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7250" windowHeight="5655" activeTab="1"/>
  </bookViews>
  <sheets>
    <sheet name="Feuil1" sheetId="1" r:id="rId1"/>
    <sheet name="Feuil2" sheetId="2" r:id="rId2"/>
  </sheets>
  <definedNames>
    <definedName name="Donnée">Feuil1!$D$2:$G$5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21" i="1" l="1" a="1"/>
  <c r="J21" i="1" s="1"/>
  <c r="K21" i="1" s="1"/>
  <c r="J22" i="1" a="1"/>
  <c r="J22" i="1" s="1"/>
  <c r="K22" i="1" s="1"/>
  <c r="J23" i="1" a="1"/>
  <c r="J23" i="1" s="1"/>
  <c r="K23" i="1" s="1"/>
  <c r="J24" i="1" a="1"/>
  <c r="J24" i="1" s="1"/>
  <c r="K24" i="1" s="1"/>
  <c r="J25" i="1" a="1"/>
  <c r="J25" i="1" s="1"/>
  <c r="K25" i="1" s="1"/>
  <c r="J26" i="1" a="1"/>
  <c r="J26" i="1" s="1"/>
  <c r="K26" i="1" s="1"/>
  <c r="J27" i="1" a="1"/>
  <c r="J27" i="1" s="1"/>
  <c r="K27" i="1" s="1"/>
  <c r="J28" i="1" a="1"/>
  <c r="J28" i="1" s="1"/>
  <c r="K28" i="1" s="1"/>
  <c r="J29" i="1" a="1"/>
  <c r="J29" i="1" s="1"/>
  <c r="K29" i="1" s="1"/>
  <c r="J30" i="1" a="1"/>
  <c r="J30" i="1" s="1"/>
  <c r="K30" i="1" s="1"/>
  <c r="J31" i="1" a="1"/>
  <c r="J31" i="1" s="1"/>
  <c r="J32" i="1" a="1"/>
  <c r="J32" i="1" s="1"/>
  <c r="J33" i="1" a="1"/>
  <c r="J33" i="1" s="1"/>
  <c r="J34" i="1" a="1"/>
  <c r="J34" i="1" s="1"/>
  <c r="J35" i="1" a="1"/>
  <c r="J35" i="1" s="1"/>
  <c r="J36" i="1" a="1"/>
  <c r="J36" i="1" s="1"/>
</calcChain>
</file>

<file path=xl/sharedStrings.xml><?xml version="1.0" encoding="utf-8"?>
<sst xmlns="http://schemas.openxmlformats.org/spreadsheetml/2006/main" count="341" uniqueCount="115">
  <si>
    <t>Peinture</t>
  </si>
  <si>
    <t>Charpente</t>
  </si>
  <si>
    <t>Buanderie</t>
  </si>
  <si>
    <t>Forge</t>
  </si>
  <si>
    <t>NOM</t>
  </si>
  <si>
    <t>Incorporation</t>
  </si>
  <si>
    <t>Tél.</t>
  </si>
  <si>
    <t>Rég.</t>
  </si>
  <si>
    <t>Bat</t>
  </si>
  <si>
    <t>Domaine 1</t>
  </si>
  <si>
    <t>P</t>
  </si>
  <si>
    <t>COO</t>
  </si>
  <si>
    <t>Ferme 1</t>
  </si>
  <si>
    <t>N</t>
  </si>
  <si>
    <t xml:space="preserve">Concierge </t>
  </si>
  <si>
    <t>V</t>
  </si>
  <si>
    <t>Ferme 2</t>
  </si>
  <si>
    <t>Concierge</t>
  </si>
  <si>
    <t>Voirie</t>
  </si>
  <si>
    <t xml:space="preserve">Charpente </t>
  </si>
  <si>
    <t xml:space="preserve">Forge </t>
  </si>
  <si>
    <t xml:space="preserve">Peinture </t>
  </si>
  <si>
    <t>A.-R.</t>
  </si>
  <si>
    <t>Basse-cour</t>
  </si>
  <si>
    <t>Basse-Cour</t>
  </si>
  <si>
    <t xml:space="preserve">Moulin </t>
  </si>
  <si>
    <t>Maçonnerie</t>
  </si>
  <si>
    <t>Porcherie</t>
  </si>
  <si>
    <t>A-R</t>
  </si>
  <si>
    <t>Tracteur</t>
  </si>
  <si>
    <t>Vignes-verger</t>
  </si>
  <si>
    <t>Magasin</t>
  </si>
  <si>
    <t>Transit</t>
  </si>
  <si>
    <t>A.-R</t>
  </si>
  <si>
    <t>Bibliothèque</t>
  </si>
  <si>
    <t>Concierge U7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</si>
  <si>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</si>
  <si>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</si>
  <si>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</si>
  <si>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</si>
  <si>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</si>
  <si>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</si>
  <si>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</si>
  <si>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</si>
  <si>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</si>
  <si>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</si>
  <si>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</si>
  <si>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</si>
  <si>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</si>
  <si>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</si>
  <si>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</si>
  <si>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</si>
  <si>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</si>
  <si>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</si>
  <si>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</si>
  <si>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</si>
  <si>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</si>
  <si>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</si>
  <si>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</si>
  <si>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</si>
  <si>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</si>
  <si>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</si>
  <si>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</si>
  <si>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</si>
  <si>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</si>
  <si>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</si>
  <si>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</si>
  <si>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Prénom 32</t>
  </si>
  <si>
    <t>Prénom 33</t>
  </si>
  <si>
    <t>Prénom 34</t>
  </si>
  <si>
    <t>Prénom 35</t>
  </si>
  <si>
    <t>Prénom 36</t>
  </si>
  <si>
    <t>Prénom 37</t>
  </si>
  <si>
    <t>Prénom 38</t>
  </si>
  <si>
    <t>Prénom 39</t>
  </si>
  <si>
    <t>Prénom 40</t>
  </si>
  <si>
    <t>Prénom 41</t>
  </si>
  <si>
    <t>Prénom 42</t>
  </si>
  <si>
    <t>Prénom 43</t>
  </si>
  <si>
    <t>Prénom 44</t>
  </si>
  <si>
    <t>Prénom 45</t>
  </si>
  <si>
    <t>Prénom 46</t>
  </si>
  <si>
    <t>Prénom 47</t>
  </si>
  <si>
    <t>Prénom 48</t>
  </si>
  <si>
    <t>Prénom 49</t>
  </si>
  <si>
    <t>Prénom 50</t>
  </si>
  <si>
    <t>Prénom 51</t>
  </si>
  <si>
    <t>Prénom 52</t>
  </si>
  <si>
    <t>Prénom 53</t>
  </si>
  <si>
    <t>Prénom 54</t>
  </si>
  <si>
    <t>Prénom 55</t>
  </si>
  <si>
    <t>Prénom 56</t>
  </si>
  <si>
    <t>Prénom 57</t>
  </si>
  <si>
    <t>Prénom 58</t>
  </si>
  <si>
    <t>Prénom 59</t>
  </si>
  <si>
    <t>Prénom 60</t>
  </si>
  <si>
    <t>Prénom 61</t>
  </si>
  <si>
    <t>Prénom 62</t>
  </si>
  <si>
    <t>Prénom 63</t>
  </si>
  <si>
    <t>Prénom 64</t>
  </si>
  <si>
    <t>Prénom 65</t>
  </si>
  <si>
    <t>Prénom 66</t>
  </si>
  <si>
    <t>Prénom 67</t>
  </si>
  <si>
    <t>Prénom 68</t>
  </si>
  <si>
    <t>Prénom 69</t>
  </si>
  <si>
    <t>Prénom 70</t>
  </si>
  <si>
    <t>Prénom 71</t>
  </si>
  <si>
    <t>Prénom 72</t>
  </si>
  <si>
    <t>Prénom 73</t>
  </si>
  <si>
    <t>Prénom 74</t>
  </si>
  <si>
    <t>Prénom 75</t>
  </si>
  <si>
    <t>Prénom 76</t>
  </si>
  <si>
    <t>Prénom 77</t>
  </si>
  <si>
    <t>Prénom 78</t>
  </si>
  <si>
    <t>Prénom 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</si>
</sst>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Arial"/>
      <family val="2"/>
    </font>
    <font>
      <sz val="11"/>
      <color theme="0"/>
      <name val="Calibri"/>
      <family val="2"/>
      <scheme val="minor"/>
    </font>
    <font>
      <sz val="10"/>
      <color theme="0"/>
      <name val="Arial Narrow"/>
      <family val="2"/>
    </font>
    <font>
      <b/>
      <sz val="10"/>
      <name val="Arial Narrow"/>
      <family val="2"/>
    </font>
    <font>
      <sz val="10"/>
      <name val="Arial Narrow"/>
      <family val="2"/>
    </font>
    <font>
      <b/>
      <sz val="11"/>
      <color rgb="FF00B050"/>
      <name val="Calibri"/>
      <family val="2"/>
      <scheme val="minor"/>
    </font>
    <font>
      <b/>
      <sz val="10"/>
      <color indexed="8"/>
      <name val="Arial Narrow"/>
      <family val="2"/>
    </font>
    <font>
      <sz val="10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0" borderId="6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/>
    <xf numFmtId="0" fontId="0" fillId="4" borderId="0" xfId="0" applyFill="1"/>
    <xf numFmtId="0" fontId="4" fillId="4" borderId="4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4" fillId="4" borderId="6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K36"/>
  <sheetViews>
    <sheetView workbookViewId="0">
      <selection activeCell="E12" sqref="E12"/>
    </sheetView>
  </sheetViews>
  <sheetFormatPr baseColWidth="10" defaultRowHeight="14.25" x14ac:dyDescent="0.2"/>
  <sheetData>
    <row r="1" spans="4:11" x14ac:dyDescent="0.2">
      <c r="D1" s="23" t="s">
        <v>0</v>
      </c>
      <c r="E1" s="23" t="s">
        <v>1</v>
      </c>
      <c r="F1" s="23" t="s">
        <v>2</v>
      </c>
      <c r="G1" s="23" t="s">
        <v>3</v>
      </c>
      <c r="K1" s="22"/>
    </row>
    <row r="2" spans="4:11" x14ac:dyDescent="0.2">
      <c r="D2" s="1" t="s">
        <v>36</v>
      </c>
      <c r="E2" s="1" t="s">
        <v>40</v>
      </c>
      <c r="F2" s="1" t="s">
        <v>44</v>
      </c>
      <c r="G2" s="1" t="s">
        <v>48</v>
      </c>
      <c r="K2" s="22"/>
    </row>
    <row r="3" spans="4:11" x14ac:dyDescent="0.2">
      <c r="D3" s="1" t="s">
        <v>37</v>
      </c>
      <c r="E3" s="1" t="s">
        <v>41</v>
      </c>
      <c r="F3" s="1" t="s">
        <v>45</v>
      </c>
      <c r="G3" s="1" t="s">
        <v>49</v>
      </c>
      <c r="K3" s="22"/>
    </row>
    <row r="4" spans="4:11" x14ac:dyDescent="0.2">
      <c r="D4" s="1" t="s">
        <v>38</v>
      </c>
      <c r="E4" s="1" t="s">
        <v>42</v>
      </c>
      <c r="F4" s="1" t="s">
        <v>46</v>
      </c>
      <c r="G4" s="1" t="s">
        <v>50</v>
      </c>
      <c r="K4" s="22"/>
    </row>
    <row r="5" spans="4:11" x14ac:dyDescent="0.2">
      <c r="D5" s="1" t="s">
        <v>39</v>
      </c>
      <c r="E5" s="1" t="s">
        <v>43</v>
      </c>
      <c r="F5" s="1" t="s">
        <v>47</v>
      </c>
      <c r="G5" s="1" t="s">
        <v>51</v>
      </c>
      <c r="K5" s="22"/>
    </row>
    <row r="6" spans="4:11" x14ac:dyDescent="0.2">
      <c r="K6" s="22"/>
    </row>
    <row r="7" spans="4:11" x14ac:dyDescent="0.2">
      <c r="K7" s="22"/>
    </row>
    <row r="8" spans="4:11" x14ac:dyDescent="0.2">
      <c r="K8" s="22"/>
    </row>
    <row r="9" spans="4:11" x14ac:dyDescent="0.2">
      <c r="K9" s="22"/>
    </row>
    <row r="10" spans="4:11" x14ac:dyDescent="0.2">
      <c r="K10" s="22"/>
    </row>
    <row r="11" spans="4:11" x14ac:dyDescent="0.2">
      <c r="K11" s="22"/>
    </row>
    <row r="12" spans="4:11" x14ac:dyDescent="0.2">
      <c r="K12" s="22"/>
    </row>
    <row r="13" spans="4:11" x14ac:dyDescent="0.2">
      <c r="K13" s="22"/>
    </row>
    <row r="14" spans="4:11" x14ac:dyDescent="0.2">
      <c r="K14" s="22"/>
    </row>
    <row r="15" spans="4:11" x14ac:dyDescent="0.2">
      <c r="K15" s="22"/>
    </row>
    <row r="16" spans="4:11" x14ac:dyDescent="0.2">
      <c r="K16" s="22"/>
    </row>
    <row r="21" spans="10:11" x14ac:dyDescent="0.2">
      <c r="J21" t="str">
        <f t="array" ref="J21">IFERROR(INDEX(Donnée,1+INT((ROW(D21)-1)/COLUMNS(Donnée)),MOD(ROW(D21)-1+COLUMNS(Donnée),COLUMNS(Donnée))+1),"")</f>
        <v/>
      </c>
      <c r="K21" t="str">
        <f t="shared" ref="K1:K30" si="0">IF(J21="","",INDEX($D$1:$G$1,,SUMPRODUCT((Donnée=J21)*COLUMN(A:D))))</f>
        <v/>
      </c>
    </row>
    <row r="22" spans="10:11" x14ac:dyDescent="0.2">
      <c r="J22" t="str">
        <f t="array" ref="J22">IFERROR(INDEX(Donnée,1+INT((ROW(D22)-1)/COLUMNS(Donnée)),MOD(ROW(D22)-1+COLUMNS(Donnée),COLUMNS(Donnée))+1),"")</f>
        <v/>
      </c>
      <c r="K22" t="str">
        <f t="shared" si="0"/>
        <v/>
      </c>
    </row>
    <row r="23" spans="10:11" x14ac:dyDescent="0.2">
      <c r="J23" t="str">
        <f t="array" ref="J23">IFERROR(INDEX(Donnée,1+INT((ROW(D23)-1)/COLUMNS(Donnée)),MOD(ROW(D23)-1+COLUMNS(Donnée),COLUMNS(Donnée))+1),"")</f>
        <v/>
      </c>
      <c r="K23" t="str">
        <f t="shared" si="0"/>
        <v/>
      </c>
    </row>
    <row r="24" spans="10:11" x14ac:dyDescent="0.2">
      <c r="J24" t="str">
        <f t="array" ref="J24">IFERROR(INDEX(Donnée,1+INT((ROW(D24)-1)/COLUMNS(Donnée)),MOD(ROW(D24)-1+COLUMNS(Donnée),COLUMNS(Donnée))+1),"")</f>
        <v/>
      </c>
      <c r="K24" t="str">
        <f t="shared" si="0"/>
        <v/>
      </c>
    </row>
    <row r="25" spans="10:11" x14ac:dyDescent="0.2">
      <c r="J25" t="str">
        <f t="array" ref="J25">IFERROR(INDEX(Donnée,1+INT((ROW(D25)-1)/COLUMNS(Donnée)),MOD(ROW(D25)-1+COLUMNS(Donnée),COLUMNS(Donnée))+1),"")</f>
        <v/>
      </c>
      <c r="K25" t="str">
        <f t="shared" si="0"/>
        <v/>
      </c>
    </row>
    <row r="26" spans="10:11" x14ac:dyDescent="0.2">
      <c r="J26" t="str">
        <f t="array" ref="J26">IFERROR(INDEX(Donnée,1+INT((ROW(D26)-1)/COLUMNS(Donnée)),MOD(ROW(D26)-1+COLUMNS(Donnée),COLUMNS(Donnée))+1),"")</f>
        <v/>
      </c>
      <c r="K26" t="str">
        <f t="shared" si="0"/>
        <v/>
      </c>
    </row>
    <row r="27" spans="10:11" x14ac:dyDescent="0.2">
      <c r="J27" t="str">
        <f t="array" ref="J27">IFERROR(INDEX(Donnée,1+INT((ROW(D27)-1)/COLUMNS(Donnée)),MOD(ROW(D27)-1+COLUMNS(Donnée),COLUMNS(Donnée))+1),"")</f>
        <v/>
      </c>
      <c r="K27" t="str">
        <f t="shared" si="0"/>
        <v/>
      </c>
    </row>
    <row r="28" spans="10:11" x14ac:dyDescent="0.2">
      <c r="J28" t="str">
        <f t="array" ref="J28">IFERROR(INDEX(Donnée,1+INT((ROW(D28)-1)/COLUMNS(Donnée)),MOD(ROW(D28)-1+COLUMNS(Donnée),COLUMNS(Donnée))+1),"")</f>
        <v/>
      </c>
      <c r="K28" t="str">
        <f t="shared" si="0"/>
        <v/>
      </c>
    </row>
    <row r="29" spans="10:11" x14ac:dyDescent="0.2">
      <c r="J29" t="str">
        <f t="array" ref="J29">IFERROR(INDEX(Donnée,1+INT((ROW(D29)-1)/COLUMNS(Donnée)),MOD(ROW(D29)-1+COLUMNS(Donnée),COLUMNS(Donnée))+1),"")</f>
        <v/>
      </c>
      <c r="K29" t="str">
        <f t="shared" si="0"/>
        <v/>
      </c>
    </row>
    <row r="30" spans="10:11" x14ac:dyDescent="0.2">
      <c r="J30" t="str">
        <f t="array" ref="J30">IFERROR(INDEX(Donnée,1+INT((ROW(D30)-1)/COLUMNS(Donnée)),MOD(ROW(D30)-1+COLUMNS(Donnée),COLUMNS(Donnée))+1),"")</f>
        <v/>
      </c>
      <c r="K30" t="str">
        <f t="shared" si="0"/>
        <v/>
      </c>
    </row>
    <row r="31" spans="10:11" x14ac:dyDescent="0.2">
      <c r="J31" t="str">
        <f t="array" ref="J31">IFERROR(INDEX(Donnée,1+INT((ROW(D31)-1)/COLUMNS(Donnée)),MOD(ROW(D31)-1+COLUMNS(Donnée),COLUMNS(Donnée))+1),"")</f>
        <v/>
      </c>
    </row>
    <row r="32" spans="10:11" x14ac:dyDescent="0.2">
      <c r="J32" t="str">
        <f t="array" ref="J32">IFERROR(INDEX(Donnée,1+INT((ROW(D32)-1)/COLUMNS(Donnée)),MOD(ROW(D32)-1+COLUMNS(Donnée),COLUMNS(Donnée))+1),"")</f>
        <v/>
      </c>
    </row>
    <row r="33" spans="10:10" x14ac:dyDescent="0.2">
      <c r="J33" t="str">
        <f t="array" ref="J33">IFERROR(INDEX(Donnée,1+INT((ROW(D33)-1)/COLUMNS(Donnée)),MOD(ROW(D33)-1+COLUMNS(Donnée),COLUMNS(Donnée))+1),"")</f>
        <v/>
      </c>
    </row>
    <row r="34" spans="10:10" x14ac:dyDescent="0.2">
      <c r="J34" t="str">
        <f t="array" ref="J34">IFERROR(INDEX(Donnée,1+INT((ROW(D34)-1)/COLUMNS(Donnée)),MOD(ROW(D34)-1+COLUMNS(Donnée),COLUMNS(Donnée))+1),"")</f>
        <v/>
      </c>
    </row>
    <row r="35" spans="10:10" x14ac:dyDescent="0.2">
      <c r="J35" t="str">
        <f t="array" ref="J35">IFERROR(INDEX(Donnée,1+INT((ROW(D35)-1)/COLUMNS(Donnée)),MOD(ROW(D35)-1+COLUMNS(Donnée),COLUMNS(Donnée))+1),"")</f>
        <v/>
      </c>
    </row>
    <row r="36" spans="10:10" x14ac:dyDescent="0.2">
      <c r="J36" t="str">
        <f t="array" ref="J36">IFERROR(INDEX(Donnée,1+INT((ROW(D36)-1)/COLUMNS(Donnée)),MOD(ROW(D36)-1+COLUMNS(Donnée),COLUMNS(Donnée))+1),"")</f>
        <v/>
      </c>
    </row>
  </sheetData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5"/>
  <sheetViews>
    <sheetView tabSelected="1" workbookViewId="0">
      <selection activeCell="F5" sqref="F5"/>
    </sheetView>
  </sheetViews>
  <sheetFormatPr baseColWidth="10" defaultRowHeight="14.25" x14ac:dyDescent="0.2"/>
  <cols>
    <col min="5" max="5" width="11" style="21"/>
  </cols>
  <sheetData>
    <row r="1" spans="1:9" ht="15.75" thickBot="1" x14ac:dyDescent="0.25">
      <c r="A1" s="2" t="s">
        <v>4</v>
      </c>
      <c r="B1" s="3"/>
      <c r="C1" s="3"/>
      <c r="D1" s="3"/>
      <c r="E1" s="3" t="s">
        <v>5</v>
      </c>
      <c r="F1" s="4" t="s">
        <v>6</v>
      </c>
      <c r="G1" s="4"/>
      <c r="H1" s="4" t="s">
        <v>7</v>
      </c>
      <c r="I1" s="5" t="s">
        <v>8</v>
      </c>
    </row>
    <row r="2" spans="1:9" ht="15" x14ac:dyDescent="0.2">
      <c r="A2" s="19" t="s">
        <v>36</v>
      </c>
      <c r="B2" s="6">
        <v>495</v>
      </c>
      <c r="C2" s="6">
        <v>5</v>
      </c>
      <c r="D2" s="6">
        <v>88</v>
      </c>
      <c r="E2" s="24" t="s">
        <v>9</v>
      </c>
      <c r="F2" s="6"/>
      <c r="G2" s="7">
        <v>45584</v>
      </c>
      <c r="H2" s="7" t="s">
        <v>10</v>
      </c>
      <c r="I2" s="8" t="s">
        <v>11</v>
      </c>
    </row>
    <row r="3" spans="1:9" ht="15" x14ac:dyDescent="0.2">
      <c r="A3" s="20" t="s">
        <v>37</v>
      </c>
      <c r="B3" s="9">
        <v>117</v>
      </c>
      <c r="C3" s="9">
        <v>5</v>
      </c>
      <c r="D3" s="9">
        <v>85</v>
      </c>
      <c r="E3" s="25" t="s">
        <v>12</v>
      </c>
      <c r="F3" s="10"/>
      <c r="G3" s="11">
        <v>45584</v>
      </c>
      <c r="H3" s="11" t="s">
        <v>13</v>
      </c>
      <c r="I3" s="12" t="s">
        <v>11</v>
      </c>
    </row>
    <row r="4" spans="1:9" ht="15" x14ac:dyDescent="0.2">
      <c r="A4" s="19" t="s">
        <v>38</v>
      </c>
      <c r="B4" s="9">
        <v>764</v>
      </c>
      <c r="C4" s="9">
        <v>4</v>
      </c>
      <c r="D4" s="9">
        <v>62</v>
      </c>
      <c r="E4" s="26" t="s">
        <v>14</v>
      </c>
      <c r="F4" s="10"/>
      <c r="G4" s="11">
        <v>45584</v>
      </c>
      <c r="H4" s="11" t="s">
        <v>15</v>
      </c>
      <c r="I4" s="12" t="s">
        <v>11</v>
      </c>
    </row>
    <row r="5" spans="1:9" ht="15" x14ac:dyDescent="0.2">
      <c r="A5" s="20" t="s">
        <v>39</v>
      </c>
      <c r="B5" s="13">
        <v>480</v>
      </c>
      <c r="C5" s="9">
        <v>1</v>
      </c>
      <c r="D5" s="9">
        <v>6</v>
      </c>
      <c r="E5" s="26" t="s">
        <v>16</v>
      </c>
      <c r="F5" s="10"/>
      <c r="G5" s="11">
        <v>45584</v>
      </c>
      <c r="H5" s="11" t="s">
        <v>10</v>
      </c>
      <c r="I5" s="12" t="s">
        <v>11</v>
      </c>
    </row>
    <row r="6" spans="1:9" ht="15" x14ac:dyDescent="0.2">
      <c r="A6" s="19" t="s">
        <v>40</v>
      </c>
      <c r="B6" s="9">
        <v>575</v>
      </c>
      <c r="C6" s="9">
        <v>5</v>
      </c>
      <c r="D6" s="9">
        <v>72</v>
      </c>
      <c r="E6" s="27" t="s">
        <v>17</v>
      </c>
      <c r="F6" s="13"/>
      <c r="G6" s="11">
        <v>45584</v>
      </c>
      <c r="H6" s="11" t="s">
        <v>13</v>
      </c>
      <c r="I6" s="12" t="s">
        <v>11</v>
      </c>
    </row>
    <row r="7" spans="1:9" ht="15" x14ac:dyDescent="0.2">
      <c r="A7" s="20" t="s">
        <v>41</v>
      </c>
      <c r="B7" s="9">
        <v>188</v>
      </c>
      <c r="C7" s="9">
        <v>2</v>
      </c>
      <c r="D7" s="9">
        <v>20</v>
      </c>
      <c r="E7" s="26" t="s">
        <v>18</v>
      </c>
      <c r="F7" s="10"/>
      <c r="G7" s="11">
        <v>45584</v>
      </c>
      <c r="H7" s="11" t="s">
        <v>10</v>
      </c>
      <c r="I7" s="12" t="s">
        <v>11</v>
      </c>
    </row>
    <row r="8" spans="1:9" ht="15" x14ac:dyDescent="0.2">
      <c r="A8" s="19" t="s">
        <v>42</v>
      </c>
      <c r="B8" s="9">
        <v>618</v>
      </c>
      <c r="C8" s="9">
        <v>5</v>
      </c>
      <c r="D8" s="9">
        <v>82</v>
      </c>
      <c r="E8" s="26" t="s">
        <v>19</v>
      </c>
      <c r="F8" s="10"/>
      <c r="G8" s="11">
        <v>45584</v>
      </c>
      <c r="H8" s="11" t="s">
        <v>15</v>
      </c>
      <c r="I8" s="12" t="s">
        <v>11</v>
      </c>
    </row>
    <row r="9" spans="1:9" ht="15" x14ac:dyDescent="0.2">
      <c r="A9" s="20" t="s">
        <v>43</v>
      </c>
      <c r="B9" s="9">
        <v>658</v>
      </c>
      <c r="C9" s="9">
        <v>2</v>
      </c>
      <c r="D9" s="9">
        <v>22</v>
      </c>
      <c r="E9" s="26" t="s">
        <v>18</v>
      </c>
      <c r="F9" s="15"/>
      <c r="G9" s="11">
        <v>45584</v>
      </c>
      <c r="H9" s="11" t="s">
        <v>10</v>
      </c>
      <c r="I9" s="12" t="s">
        <v>11</v>
      </c>
    </row>
    <row r="10" spans="1:9" ht="15" x14ac:dyDescent="0.2">
      <c r="A10" s="19" t="s">
        <v>44</v>
      </c>
      <c r="B10" s="14">
        <v>197</v>
      </c>
      <c r="C10" s="13">
        <v>1</v>
      </c>
      <c r="D10" s="13">
        <v>2</v>
      </c>
      <c r="E10" s="28" t="s">
        <v>20</v>
      </c>
      <c r="F10" s="15"/>
      <c r="G10" s="11">
        <v>45584</v>
      </c>
      <c r="H10" s="11" t="s">
        <v>13</v>
      </c>
      <c r="I10" s="12" t="s">
        <v>11</v>
      </c>
    </row>
    <row r="11" spans="1:9" ht="15" x14ac:dyDescent="0.2">
      <c r="A11" s="20" t="s">
        <v>45</v>
      </c>
      <c r="B11" s="14">
        <v>666</v>
      </c>
      <c r="C11" s="14">
        <v>2</v>
      </c>
      <c r="D11" s="14">
        <v>29</v>
      </c>
      <c r="E11" s="29" t="s">
        <v>12</v>
      </c>
      <c r="F11" s="10"/>
      <c r="G11" s="11">
        <v>45584</v>
      </c>
      <c r="H11" s="11" t="s">
        <v>15</v>
      </c>
      <c r="I11" s="12" t="s">
        <v>11</v>
      </c>
    </row>
    <row r="12" spans="1:9" ht="15" x14ac:dyDescent="0.2">
      <c r="A12" s="19" t="s">
        <v>46</v>
      </c>
      <c r="B12" s="13">
        <v>555</v>
      </c>
      <c r="C12" s="13">
        <v>7</v>
      </c>
      <c r="D12" s="13">
        <v>115</v>
      </c>
      <c r="E12" s="26" t="s">
        <v>16</v>
      </c>
      <c r="F12" s="13"/>
      <c r="G12" s="11">
        <v>45584</v>
      </c>
      <c r="H12" s="11" t="s">
        <v>10</v>
      </c>
      <c r="I12" s="12" t="s">
        <v>11</v>
      </c>
    </row>
    <row r="13" spans="1:9" ht="15" x14ac:dyDescent="0.2">
      <c r="A13" s="20" t="s">
        <v>47</v>
      </c>
      <c r="B13" s="13">
        <v>150</v>
      </c>
      <c r="C13" s="13">
        <v>7</v>
      </c>
      <c r="D13" s="13">
        <v>124</v>
      </c>
      <c r="E13" s="26" t="s">
        <v>21</v>
      </c>
      <c r="F13" s="13"/>
      <c r="G13" s="11">
        <v>45584</v>
      </c>
      <c r="H13" s="11" t="s">
        <v>15</v>
      </c>
      <c r="I13" s="12" t="s">
        <v>11</v>
      </c>
    </row>
    <row r="14" spans="1:9" ht="15" x14ac:dyDescent="0.2">
      <c r="A14" s="19" t="s">
        <v>48</v>
      </c>
      <c r="B14" s="9">
        <v>112</v>
      </c>
      <c r="C14" s="9">
        <v>2</v>
      </c>
      <c r="D14" s="9">
        <v>35</v>
      </c>
      <c r="E14" s="26" t="s">
        <v>16</v>
      </c>
      <c r="F14" s="15"/>
      <c r="G14" s="11">
        <v>45584</v>
      </c>
      <c r="H14" s="11" t="s">
        <v>10</v>
      </c>
      <c r="I14" s="12" t="s">
        <v>11</v>
      </c>
    </row>
    <row r="15" spans="1:9" ht="15" x14ac:dyDescent="0.2">
      <c r="A15" s="20" t="s">
        <v>49</v>
      </c>
      <c r="B15" s="9">
        <v>187</v>
      </c>
      <c r="C15" s="9">
        <v>2</v>
      </c>
      <c r="D15" s="9">
        <v>21</v>
      </c>
      <c r="E15" s="26" t="s">
        <v>16</v>
      </c>
      <c r="F15" s="10"/>
      <c r="G15" s="11">
        <v>45584</v>
      </c>
      <c r="H15" s="11" t="s">
        <v>13</v>
      </c>
      <c r="I15" s="12" t="s">
        <v>11</v>
      </c>
    </row>
    <row r="16" spans="1:9" ht="15" x14ac:dyDescent="0.2">
      <c r="A16" s="19" t="s">
        <v>50</v>
      </c>
      <c r="B16" s="9">
        <v>591</v>
      </c>
      <c r="C16" s="9">
        <v>7</v>
      </c>
      <c r="D16" s="9">
        <v>114</v>
      </c>
      <c r="E16" s="26" t="s">
        <v>22</v>
      </c>
      <c r="F16" s="13"/>
      <c r="G16" s="11">
        <v>45584</v>
      </c>
      <c r="H16" s="11" t="s">
        <v>15</v>
      </c>
      <c r="I16" s="12" t="s">
        <v>11</v>
      </c>
    </row>
    <row r="17" spans="1:9" ht="15" x14ac:dyDescent="0.2">
      <c r="A17" s="20" t="s">
        <v>51</v>
      </c>
      <c r="B17" s="9">
        <v>677</v>
      </c>
      <c r="C17" s="9">
        <v>4</v>
      </c>
      <c r="D17" s="9">
        <v>66</v>
      </c>
      <c r="E17" s="26" t="s">
        <v>21</v>
      </c>
      <c r="F17" s="13"/>
      <c r="G17" s="11">
        <v>45584</v>
      </c>
      <c r="H17" s="11" t="s">
        <v>10</v>
      </c>
      <c r="I17" s="12" t="s">
        <v>11</v>
      </c>
    </row>
    <row r="18" spans="1:9" ht="15" x14ac:dyDescent="0.2">
      <c r="A18" s="19" t="s">
        <v>52</v>
      </c>
      <c r="B18" s="9">
        <v>471</v>
      </c>
      <c r="C18" s="9">
        <v>7</v>
      </c>
      <c r="D18" s="9">
        <v>121</v>
      </c>
      <c r="E18" s="27" t="s">
        <v>23</v>
      </c>
      <c r="F18" s="15"/>
      <c r="G18" s="11">
        <v>45584</v>
      </c>
      <c r="H18" s="11" t="s">
        <v>13</v>
      </c>
      <c r="I18" s="12" t="s">
        <v>11</v>
      </c>
    </row>
    <row r="19" spans="1:9" ht="15" x14ac:dyDescent="0.2">
      <c r="A19" s="20" t="s">
        <v>53</v>
      </c>
      <c r="B19" s="9">
        <v>598</v>
      </c>
      <c r="C19" s="9">
        <v>4</v>
      </c>
      <c r="D19" s="9">
        <v>64</v>
      </c>
      <c r="E19" s="26" t="s">
        <v>14</v>
      </c>
      <c r="F19" s="10"/>
      <c r="G19" s="11">
        <v>45584</v>
      </c>
      <c r="H19" s="11" t="s">
        <v>15</v>
      </c>
      <c r="I19" s="12" t="s">
        <v>11</v>
      </c>
    </row>
    <row r="20" spans="1:9" ht="15" x14ac:dyDescent="0.2">
      <c r="A20" s="19" t="s">
        <v>54</v>
      </c>
      <c r="B20" s="9">
        <v>451</v>
      </c>
      <c r="C20" s="9">
        <v>5</v>
      </c>
      <c r="D20" s="9">
        <v>90</v>
      </c>
      <c r="E20" s="26" t="s">
        <v>24</v>
      </c>
      <c r="F20" s="13"/>
      <c r="G20" s="11">
        <v>45584</v>
      </c>
      <c r="H20" s="11" t="s">
        <v>10</v>
      </c>
      <c r="I20" s="12" t="s">
        <v>11</v>
      </c>
    </row>
    <row r="21" spans="1:9" ht="15" x14ac:dyDescent="0.2">
      <c r="A21" s="20" t="s">
        <v>55</v>
      </c>
      <c r="B21" s="9">
        <v>634</v>
      </c>
      <c r="C21" s="9">
        <v>7</v>
      </c>
      <c r="D21" s="9">
        <v>111</v>
      </c>
      <c r="E21" s="26" t="s">
        <v>19</v>
      </c>
      <c r="F21" s="10"/>
      <c r="G21" s="11">
        <v>45584</v>
      </c>
      <c r="H21" s="11" t="s">
        <v>13</v>
      </c>
      <c r="I21" s="12" t="s">
        <v>11</v>
      </c>
    </row>
    <row r="22" spans="1:9" ht="15" x14ac:dyDescent="0.2">
      <c r="A22" s="19" t="s">
        <v>56</v>
      </c>
      <c r="B22" s="9">
        <v>457</v>
      </c>
      <c r="C22" s="9">
        <v>5</v>
      </c>
      <c r="D22" s="9">
        <v>73</v>
      </c>
      <c r="E22" s="26" t="s">
        <v>21</v>
      </c>
      <c r="F22" s="15"/>
      <c r="G22" s="11">
        <v>45584</v>
      </c>
      <c r="H22" s="11" t="s">
        <v>15</v>
      </c>
      <c r="I22" s="12" t="s">
        <v>11</v>
      </c>
    </row>
    <row r="23" spans="1:9" ht="15" x14ac:dyDescent="0.2">
      <c r="A23" s="20" t="s">
        <v>57</v>
      </c>
      <c r="B23" s="9">
        <v>734</v>
      </c>
      <c r="C23" s="9">
        <v>1</v>
      </c>
      <c r="D23" s="9">
        <v>8</v>
      </c>
      <c r="E23" s="26" t="s">
        <v>24</v>
      </c>
      <c r="F23" s="13"/>
      <c r="G23" s="11">
        <v>45584</v>
      </c>
      <c r="H23" s="11" t="s">
        <v>13</v>
      </c>
      <c r="I23" s="12" t="s">
        <v>11</v>
      </c>
    </row>
    <row r="24" spans="1:9" ht="15" x14ac:dyDescent="0.2">
      <c r="A24" s="19" t="s">
        <v>58</v>
      </c>
      <c r="B24" s="9">
        <v>671</v>
      </c>
      <c r="C24" s="9">
        <v>1</v>
      </c>
      <c r="D24" s="9">
        <v>7</v>
      </c>
      <c r="E24" s="27" t="s">
        <v>24</v>
      </c>
      <c r="F24" s="10"/>
      <c r="G24" s="11">
        <v>45584</v>
      </c>
      <c r="H24" s="11" t="s">
        <v>10</v>
      </c>
      <c r="I24" s="12" t="s">
        <v>11</v>
      </c>
    </row>
    <row r="25" spans="1:9" ht="15" x14ac:dyDescent="0.2">
      <c r="A25" s="20" t="s">
        <v>59</v>
      </c>
      <c r="B25" s="9">
        <v>479</v>
      </c>
      <c r="C25" s="9">
        <v>7</v>
      </c>
      <c r="D25" s="9">
        <v>122</v>
      </c>
      <c r="E25" s="26" t="s">
        <v>22</v>
      </c>
      <c r="F25" s="13"/>
      <c r="G25" s="11">
        <v>45584</v>
      </c>
      <c r="H25" s="11" t="s">
        <v>13</v>
      </c>
      <c r="I25" s="12" t="s">
        <v>11</v>
      </c>
    </row>
    <row r="26" spans="1:9" ht="15" x14ac:dyDescent="0.2">
      <c r="A26" s="19" t="s">
        <v>60</v>
      </c>
      <c r="B26" s="9">
        <v>404</v>
      </c>
      <c r="C26" s="9">
        <v>2</v>
      </c>
      <c r="D26" s="9">
        <v>33</v>
      </c>
      <c r="E26" s="27" t="s">
        <v>25</v>
      </c>
      <c r="F26" s="15"/>
      <c r="G26" s="11">
        <v>45584</v>
      </c>
      <c r="H26" s="11" t="s">
        <v>15</v>
      </c>
      <c r="I26" s="12" t="s">
        <v>11</v>
      </c>
    </row>
    <row r="27" spans="1:9" ht="15" x14ac:dyDescent="0.2">
      <c r="A27" s="20" t="s">
        <v>61</v>
      </c>
      <c r="B27" s="13">
        <v>130</v>
      </c>
      <c r="C27" s="13">
        <v>5</v>
      </c>
      <c r="D27" s="13">
        <v>87</v>
      </c>
      <c r="E27" s="26" t="s">
        <v>26</v>
      </c>
      <c r="F27" s="13"/>
      <c r="G27" s="11">
        <v>45584</v>
      </c>
      <c r="H27" s="11" t="s">
        <v>10</v>
      </c>
      <c r="I27" s="12" t="s">
        <v>11</v>
      </c>
    </row>
    <row r="28" spans="1:9" ht="15" x14ac:dyDescent="0.2">
      <c r="A28" s="19" t="s">
        <v>62</v>
      </c>
      <c r="B28" s="13">
        <v>656</v>
      </c>
      <c r="C28" s="13">
        <v>5</v>
      </c>
      <c r="D28" s="13">
        <v>77</v>
      </c>
      <c r="E28" s="26" t="s">
        <v>21</v>
      </c>
      <c r="F28" s="13"/>
      <c r="G28" s="11">
        <v>45584</v>
      </c>
      <c r="H28" s="11" t="s">
        <v>13</v>
      </c>
      <c r="I28" s="12" t="s">
        <v>11</v>
      </c>
    </row>
    <row r="29" spans="1:9" ht="15" x14ac:dyDescent="0.2">
      <c r="A29" s="20" t="s">
        <v>63</v>
      </c>
      <c r="B29" s="13">
        <v>603</v>
      </c>
      <c r="C29" s="13">
        <v>7</v>
      </c>
      <c r="D29" s="13">
        <v>110</v>
      </c>
      <c r="E29" s="26" t="s">
        <v>17</v>
      </c>
      <c r="F29" s="13"/>
      <c r="G29" s="11">
        <v>45584</v>
      </c>
      <c r="H29" s="11" t="s">
        <v>15</v>
      </c>
      <c r="I29" s="12" t="s">
        <v>11</v>
      </c>
    </row>
    <row r="30" spans="1:9" ht="15" x14ac:dyDescent="0.2">
      <c r="A30" s="19" t="s">
        <v>64</v>
      </c>
      <c r="B30" s="14">
        <v>703</v>
      </c>
      <c r="C30" s="14">
        <v>1</v>
      </c>
      <c r="D30" s="14">
        <v>3</v>
      </c>
      <c r="E30" s="27" t="s">
        <v>27</v>
      </c>
      <c r="F30" s="10"/>
      <c r="G30" s="11">
        <v>45584</v>
      </c>
      <c r="H30" s="11" t="s">
        <v>10</v>
      </c>
      <c r="I30" s="12" t="s">
        <v>11</v>
      </c>
    </row>
    <row r="31" spans="1:9" ht="15" x14ac:dyDescent="0.2">
      <c r="A31" s="20" t="s">
        <v>65</v>
      </c>
      <c r="B31" s="9">
        <v>140</v>
      </c>
      <c r="C31" s="9">
        <v>4</v>
      </c>
      <c r="D31" s="9">
        <v>57</v>
      </c>
      <c r="E31" s="28" t="s">
        <v>28</v>
      </c>
      <c r="F31" s="10"/>
      <c r="G31" s="11">
        <v>45584</v>
      </c>
      <c r="H31" s="11" t="s">
        <v>13</v>
      </c>
      <c r="I31" s="12" t="s">
        <v>11</v>
      </c>
    </row>
    <row r="32" spans="1:9" ht="15" x14ac:dyDescent="0.2">
      <c r="A32" s="19" t="s">
        <v>66</v>
      </c>
      <c r="B32" s="9">
        <v>540</v>
      </c>
      <c r="C32" s="9">
        <v>5</v>
      </c>
      <c r="D32" s="9">
        <v>78</v>
      </c>
      <c r="E32" s="29" t="s">
        <v>12</v>
      </c>
      <c r="F32" s="15"/>
      <c r="G32" s="11">
        <v>45584</v>
      </c>
      <c r="H32" s="11" t="s">
        <v>15</v>
      </c>
      <c r="I32" s="12" t="s">
        <v>11</v>
      </c>
    </row>
    <row r="33" spans="1:9" ht="15" x14ac:dyDescent="0.2">
      <c r="A33" s="20" t="s">
        <v>67</v>
      </c>
      <c r="B33" s="9">
        <v>406</v>
      </c>
      <c r="C33" s="9">
        <v>4</v>
      </c>
      <c r="D33" s="9">
        <v>56</v>
      </c>
      <c r="E33" s="26" t="s">
        <v>16</v>
      </c>
      <c r="F33" s="10"/>
      <c r="G33" s="11">
        <v>45584</v>
      </c>
      <c r="H33" s="11" t="s">
        <v>10</v>
      </c>
      <c r="I33" s="12" t="s">
        <v>11</v>
      </c>
    </row>
    <row r="34" spans="1:9" ht="15" x14ac:dyDescent="0.2">
      <c r="A34" s="19" t="s">
        <v>68</v>
      </c>
      <c r="B34" s="9">
        <v>629</v>
      </c>
      <c r="C34" s="9">
        <v>4</v>
      </c>
      <c r="D34" s="9">
        <v>60</v>
      </c>
      <c r="E34" s="27" t="s">
        <v>21</v>
      </c>
      <c r="F34" s="15"/>
      <c r="G34" s="11">
        <v>45584</v>
      </c>
      <c r="H34" s="11" t="s">
        <v>13</v>
      </c>
      <c r="I34" s="12" t="s">
        <v>11</v>
      </c>
    </row>
    <row r="35" spans="1:9" ht="15" x14ac:dyDescent="0.2">
      <c r="A35" s="20" t="s">
        <v>69</v>
      </c>
      <c r="B35" s="13">
        <v>627</v>
      </c>
      <c r="C35" s="13">
        <v>2</v>
      </c>
      <c r="D35" s="13">
        <v>25</v>
      </c>
      <c r="E35" s="26" t="s">
        <v>17</v>
      </c>
      <c r="F35" s="13"/>
      <c r="G35" s="11">
        <v>45584</v>
      </c>
      <c r="H35" s="11" t="s">
        <v>15</v>
      </c>
      <c r="I35" s="12" t="s">
        <v>11</v>
      </c>
    </row>
    <row r="36" spans="1:9" ht="15" x14ac:dyDescent="0.2">
      <c r="A36" s="19" t="s">
        <v>70</v>
      </c>
      <c r="B36" s="9">
        <v>152</v>
      </c>
      <c r="C36" s="9">
        <v>5</v>
      </c>
      <c r="D36" s="9">
        <v>86</v>
      </c>
      <c r="E36" s="27" t="s">
        <v>16</v>
      </c>
      <c r="F36" s="10"/>
      <c r="G36" s="11">
        <v>45584</v>
      </c>
      <c r="H36" s="11" t="s">
        <v>10</v>
      </c>
      <c r="I36" s="12" t="s">
        <v>11</v>
      </c>
    </row>
    <row r="37" spans="1:9" ht="15" x14ac:dyDescent="0.2">
      <c r="A37" s="20" t="s">
        <v>71</v>
      </c>
      <c r="B37" s="9">
        <v>723</v>
      </c>
      <c r="C37" s="9">
        <v>2</v>
      </c>
      <c r="D37" s="9">
        <v>30</v>
      </c>
      <c r="E37" s="27" t="s">
        <v>16</v>
      </c>
      <c r="F37" s="10"/>
      <c r="G37" s="11">
        <v>45584</v>
      </c>
      <c r="H37" s="11" t="s">
        <v>13</v>
      </c>
      <c r="I37" s="12" t="s">
        <v>11</v>
      </c>
    </row>
    <row r="38" spans="1:9" ht="15" x14ac:dyDescent="0.2">
      <c r="A38" s="19" t="s">
        <v>72</v>
      </c>
      <c r="B38" s="9">
        <v>585</v>
      </c>
      <c r="C38" s="9">
        <v>5</v>
      </c>
      <c r="D38" s="9">
        <v>76</v>
      </c>
      <c r="E38" s="26" t="s">
        <v>26</v>
      </c>
      <c r="F38" s="10"/>
      <c r="G38" s="11">
        <v>45584</v>
      </c>
      <c r="H38" s="11" t="s">
        <v>15</v>
      </c>
      <c r="I38" s="12" t="s">
        <v>11</v>
      </c>
    </row>
    <row r="39" spans="1:9" ht="15" x14ac:dyDescent="0.2">
      <c r="A39" s="20" t="s">
        <v>73</v>
      </c>
      <c r="B39" s="14">
        <v>510</v>
      </c>
      <c r="C39" s="14">
        <v>5</v>
      </c>
      <c r="D39" s="14">
        <v>74</v>
      </c>
      <c r="E39" s="26" t="s">
        <v>29</v>
      </c>
      <c r="F39" s="15"/>
      <c r="G39" s="11">
        <v>45584</v>
      </c>
      <c r="H39" s="11" t="s">
        <v>10</v>
      </c>
      <c r="I39" s="12" t="s">
        <v>11</v>
      </c>
    </row>
    <row r="40" spans="1:9" ht="15" x14ac:dyDescent="0.2">
      <c r="A40" s="19" t="s">
        <v>74</v>
      </c>
      <c r="B40" s="9">
        <v>657</v>
      </c>
      <c r="C40" s="9">
        <v>4</v>
      </c>
      <c r="D40" s="9">
        <v>65</v>
      </c>
      <c r="E40" s="27" t="s">
        <v>19</v>
      </c>
      <c r="F40" s="15"/>
      <c r="G40" s="11">
        <v>45584</v>
      </c>
      <c r="H40" s="11" t="s">
        <v>13</v>
      </c>
      <c r="I40" s="12" t="s">
        <v>11</v>
      </c>
    </row>
    <row r="41" spans="1:9" ht="15" x14ac:dyDescent="0.2">
      <c r="A41" s="20" t="s">
        <v>75</v>
      </c>
      <c r="B41" s="13">
        <v>415</v>
      </c>
      <c r="C41" s="13">
        <v>5</v>
      </c>
      <c r="D41" s="13">
        <v>89</v>
      </c>
      <c r="E41" s="26" t="s">
        <v>20</v>
      </c>
      <c r="F41" s="13"/>
      <c r="G41" s="11">
        <v>45584</v>
      </c>
      <c r="H41" s="11" t="s">
        <v>15</v>
      </c>
      <c r="I41" s="12" t="s">
        <v>11</v>
      </c>
    </row>
    <row r="42" spans="1:9" ht="15" x14ac:dyDescent="0.2">
      <c r="A42" s="19" t="s">
        <v>76</v>
      </c>
      <c r="B42" s="9">
        <v>432</v>
      </c>
      <c r="C42" s="9">
        <v>5</v>
      </c>
      <c r="D42" s="9">
        <v>80</v>
      </c>
      <c r="E42" s="26" t="s">
        <v>9</v>
      </c>
      <c r="F42" s="15"/>
      <c r="G42" s="11">
        <v>45584</v>
      </c>
      <c r="H42" s="11" t="s">
        <v>15</v>
      </c>
      <c r="I42" s="12" t="s">
        <v>11</v>
      </c>
    </row>
    <row r="43" spans="1:9" ht="15" x14ac:dyDescent="0.2">
      <c r="A43" s="20" t="s">
        <v>77</v>
      </c>
      <c r="B43" s="9">
        <v>625</v>
      </c>
      <c r="C43" s="9">
        <v>2</v>
      </c>
      <c r="D43" s="9">
        <v>27</v>
      </c>
      <c r="E43" s="27" t="s">
        <v>26</v>
      </c>
      <c r="F43" s="10"/>
      <c r="G43" s="11">
        <v>45584</v>
      </c>
      <c r="H43" s="11" t="s">
        <v>10</v>
      </c>
      <c r="I43" s="12" t="s">
        <v>11</v>
      </c>
    </row>
    <row r="44" spans="1:9" ht="15" x14ac:dyDescent="0.2">
      <c r="A44" s="19" t="s">
        <v>78</v>
      </c>
      <c r="B44" s="9">
        <v>528</v>
      </c>
      <c r="C44" s="9">
        <v>4</v>
      </c>
      <c r="D44" s="9">
        <v>59</v>
      </c>
      <c r="E44" s="27" t="s">
        <v>29</v>
      </c>
      <c r="F44" s="10"/>
      <c r="G44" s="11">
        <v>45584</v>
      </c>
      <c r="H44" s="11" t="s">
        <v>13</v>
      </c>
      <c r="I44" s="12" t="s">
        <v>11</v>
      </c>
    </row>
    <row r="45" spans="1:9" ht="15" x14ac:dyDescent="0.2">
      <c r="A45" s="20" t="s">
        <v>79</v>
      </c>
      <c r="B45" s="9">
        <v>139</v>
      </c>
      <c r="C45" s="9">
        <v>2</v>
      </c>
      <c r="D45" s="9">
        <v>18</v>
      </c>
      <c r="E45" s="27" t="s">
        <v>9</v>
      </c>
      <c r="F45" s="15"/>
      <c r="G45" s="11">
        <v>45584</v>
      </c>
      <c r="H45" s="11" t="s">
        <v>15</v>
      </c>
      <c r="I45" s="12" t="s">
        <v>11</v>
      </c>
    </row>
    <row r="46" spans="1:9" ht="15" x14ac:dyDescent="0.2">
      <c r="A46" s="19" t="s">
        <v>80</v>
      </c>
      <c r="B46" s="9">
        <v>669</v>
      </c>
      <c r="C46" s="9">
        <v>7</v>
      </c>
      <c r="D46" s="9">
        <v>116</v>
      </c>
      <c r="E46" s="26" t="s">
        <v>20</v>
      </c>
      <c r="F46" s="13"/>
      <c r="G46" s="11">
        <v>45584</v>
      </c>
      <c r="H46" s="11" t="s">
        <v>10</v>
      </c>
      <c r="I46" s="12" t="s">
        <v>11</v>
      </c>
    </row>
    <row r="47" spans="1:9" ht="15" x14ac:dyDescent="0.2">
      <c r="A47" s="20" t="s">
        <v>81</v>
      </c>
      <c r="B47" s="14">
        <v>640</v>
      </c>
      <c r="C47" s="14">
        <v>1</v>
      </c>
      <c r="D47" s="14">
        <v>14</v>
      </c>
      <c r="E47" s="26" t="s">
        <v>22</v>
      </c>
      <c r="F47" s="13"/>
      <c r="G47" s="11">
        <v>45584</v>
      </c>
      <c r="H47" s="11" t="s">
        <v>13</v>
      </c>
      <c r="I47" s="12" t="s">
        <v>11</v>
      </c>
    </row>
    <row r="48" spans="1:9" ht="15" x14ac:dyDescent="0.2">
      <c r="A48" s="19" t="s">
        <v>82</v>
      </c>
      <c r="B48" s="14">
        <v>191</v>
      </c>
      <c r="C48" s="14">
        <v>1</v>
      </c>
      <c r="D48" s="14">
        <v>1</v>
      </c>
      <c r="E48" s="26" t="s">
        <v>25</v>
      </c>
      <c r="F48" s="15"/>
      <c r="G48" s="11">
        <v>45584</v>
      </c>
      <c r="H48" s="11" t="s">
        <v>15</v>
      </c>
      <c r="I48" s="12" t="s">
        <v>11</v>
      </c>
    </row>
    <row r="49" spans="1:9" ht="15" x14ac:dyDescent="0.2">
      <c r="A49" s="20" t="s">
        <v>83</v>
      </c>
      <c r="B49" s="9">
        <v>146</v>
      </c>
      <c r="C49" s="9">
        <v>5</v>
      </c>
      <c r="D49" s="9">
        <v>81</v>
      </c>
      <c r="E49" s="26" t="s">
        <v>12</v>
      </c>
      <c r="F49" s="13"/>
      <c r="G49" s="11">
        <v>45584</v>
      </c>
      <c r="H49" s="11" t="s">
        <v>10</v>
      </c>
      <c r="I49" s="12" t="s">
        <v>11</v>
      </c>
    </row>
    <row r="50" spans="1:9" ht="15" x14ac:dyDescent="0.2">
      <c r="A50" s="19" t="s">
        <v>84</v>
      </c>
      <c r="B50" s="9">
        <v>179</v>
      </c>
      <c r="C50" s="9">
        <v>1</v>
      </c>
      <c r="D50" s="9">
        <v>10</v>
      </c>
      <c r="E50" s="27" t="s">
        <v>27</v>
      </c>
      <c r="F50" s="10"/>
      <c r="G50" s="11">
        <v>45584</v>
      </c>
      <c r="H50" s="11" t="s">
        <v>13</v>
      </c>
      <c r="I50" s="12" t="s">
        <v>11</v>
      </c>
    </row>
    <row r="51" spans="1:9" ht="15" x14ac:dyDescent="0.2">
      <c r="A51" s="20" t="s">
        <v>85</v>
      </c>
      <c r="B51" s="13">
        <v>172</v>
      </c>
      <c r="C51" s="13">
        <v>2</v>
      </c>
      <c r="D51" s="13">
        <v>25</v>
      </c>
      <c r="E51" s="26" t="s">
        <v>25</v>
      </c>
      <c r="F51" s="13"/>
      <c r="G51" s="11">
        <v>45584</v>
      </c>
      <c r="H51" s="11" t="s">
        <v>15</v>
      </c>
      <c r="I51" s="12" t="s">
        <v>11</v>
      </c>
    </row>
    <row r="52" spans="1:9" ht="15" x14ac:dyDescent="0.2">
      <c r="A52" s="19" t="s">
        <v>86</v>
      </c>
      <c r="B52" s="9">
        <v>413</v>
      </c>
      <c r="C52" s="9">
        <v>1</v>
      </c>
      <c r="D52" s="9">
        <v>12</v>
      </c>
      <c r="E52" s="28" t="s">
        <v>22</v>
      </c>
      <c r="F52" s="15"/>
      <c r="G52" s="11">
        <v>45584</v>
      </c>
      <c r="H52" s="11" t="s">
        <v>10</v>
      </c>
      <c r="I52" s="12" t="s">
        <v>11</v>
      </c>
    </row>
    <row r="53" spans="1:9" ht="15" x14ac:dyDescent="0.2">
      <c r="A53" s="20" t="s">
        <v>87</v>
      </c>
      <c r="B53" s="9">
        <v>561</v>
      </c>
      <c r="C53" s="9">
        <v>2</v>
      </c>
      <c r="D53" s="9">
        <v>19</v>
      </c>
      <c r="E53" s="29" t="s">
        <v>12</v>
      </c>
      <c r="F53" s="13"/>
      <c r="G53" s="11">
        <v>45584</v>
      </c>
      <c r="H53" s="11" t="s">
        <v>13</v>
      </c>
      <c r="I53" s="12" t="s">
        <v>11</v>
      </c>
    </row>
    <row r="54" spans="1:9" ht="15" x14ac:dyDescent="0.2">
      <c r="A54" s="19" t="s">
        <v>88</v>
      </c>
      <c r="B54" s="9">
        <v>448</v>
      </c>
      <c r="C54" s="9">
        <v>2</v>
      </c>
      <c r="D54" s="9">
        <v>32</v>
      </c>
      <c r="E54" s="27" t="s">
        <v>30</v>
      </c>
      <c r="F54" s="15"/>
      <c r="G54" s="11">
        <v>45584</v>
      </c>
      <c r="H54" s="11" t="s">
        <v>15</v>
      </c>
      <c r="I54" s="12" t="s">
        <v>11</v>
      </c>
    </row>
    <row r="55" spans="1:9" ht="15" x14ac:dyDescent="0.2">
      <c r="A55" s="20" t="s">
        <v>89</v>
      </c>
      <c r="B55" s="9">
        <v>477</v>
      </c>
      <c r="C55" s="9">
        <v>2</v>
      </c>
      <c r="D55" s="9">
        <v>23</v>
      </c>
      <c r="E55" s="27" t="s">
        <v>24</v>
      </c>
      <c r="F55" s="10"/>
      <c r="G55" s="11">
        <v>45584</v>
      </c>
      <c r="H55" s="11" t="s">
        <v>10</v>
      </c>
      <c r="I55" s="12" t="s">
        <v>11</v>
      </c>
    </row>
    <row r="56" spans="1:9" ht="15" x14ac:dyDescent="0.2">
      <c r="A56" s="19" t="s">
        <v>90</v>
      </c>
      <c r="B56" s="9">
        <v>134</v>
      </c>
      <c r="C56" s="9">
        <v>5</v>
      </c>
      <c r="D56" s="9">
        <v>71</v>
      </c>
      <c r="E56" s="26" t="s">
        <v>9</v>
      </c>
      <c r="F56" s="10"/>
      <c r="G56" s="11">
        <v>45584</v>
      </c>
      <c r="H56" s="11" t="s">
        <v>13</v>
      </c>
      <c r="I56" s="12" t="s">
        <v>11</v>
      </c>
    </row>
    <row r="57" spans="1:9" ht="15" x14ac:dyDescent="0.2">
      <c r="A57" s="20" t="s">
        <v>91</v>
      </c>
      <c r="B57" s="9">
        <v>675</v>
      </c>
      <c r="C57" s="9">
        <v>7</v>
      </c>
      <c r="D57" s="9">
        <v>112</v>
      </c>
      <c r="E57" s="26" t="s">
        <v>21</v>
      </c>
      <c r="F57" s="10"/>
      <c r="G57" s="11">
        <v>45584</v>
      </c>
      <c r="H57" s="11" t="s">
        <v>15</v>
      </c>
      <c r="I57" s="12" t="s">
        <v>11</v>
      </c>
    </row>
    <row r="58" spans="1:9" ht="15" x14ac:dyDescent="0.2">
      <c r="A58" s="19" t="s">
        <v>92</v>
      </c>
      <c r="B58" s="9">
        <v>584</v>
      </c>
      <c r="C58" s="9">
        <v>2</v>
      </c>
      <c r="D58" s="9">
        <v>26</v>
      </c>
      <c r="E58" s="27" t="s">
        <v>16</v>
      </c>
      <c r="F58" s="15"/>
      <c r="G58" s="11">
        <v>45584</v>
      </c>
      <c r="H58" s="11" t="s">
        <v>10</v>
      </c>
      <c r="I58" s="12" t="s">
        <v>11</v>
      </c>
    </row>
    <row r="59" spans="1:9" ht="15" x14ac:dyDescent="0.2">
      <c r="A59" s="20" t="s">
        <v>93</v>
      </c>
      <c r="B59" s="13">
        <v>655</v>
      </c>
      <c r="C59" s="13">
        <v>1</v>
      </c>
      <c r="D59" s="13">
        <v>4</v>
      </c>
      <c r="E59" s="26" t="s">
        <v>25</v>
      </c>
      <c r="F59" s="13"/>
      <c r="G59" s="11">
        <v>45584</v>
      </c>
      <c r="H59" s="11" t="s">
        <v>13</v>
      </c>
      <c r="I59" s="12" t="s">
        <v>11</v>
      </c>
    </row>
    <row r="60" spans="1:9" ht="15" x14ac:dyDescent="0.2">
      <c r="A60" s="19" t="s">
        <v>94</v>
      </c>
      <c r="B60" s="14">
        <v>474</v>
      </c>
      <c r="C60" s="14">
        <v>4</v>
      </c>
      <c r="D60" s="14">
        <v>61</v>
      </c>
      <c r="E60" s="26" t="s">
        <v>17</v>
      </c>
      <c r="F60" s="15"/>
      <c r="G60" s="11">
        <v>45584</v>
      </c>
      <c r="H60" s="11" t="s">
        <v>15</v>
      </c>
      <c r="I60" s="12" t="s">
        <v>11</v>
      </c>
    </row>
    <row r="61" spans="1:9" ht="15" x14ac:dyDescent="0.2">
      <c r="A61" s="20" t="s">
        <v>95</v>
      </c>
      <c r="B61" s="14">
        <v>513</v>
      </c>
      <c r="C61" s="13">
        <v>7</v>
      </c>
      <c r="D61" s="13">
        <v>119</v>
      </c>
      <c r="E61" s="26" t="s">
        <v>24</v>
      </c>
      <c r="F61" s="15"/>
      <c r="G61" s="11">
        <v>45584</v>
      </c>
      <c r="H61" s="11" t="s">
        <v>10</v>
      </c>
      <c r="I61" s="12" t="s">
        <v>11</v>
      </c>
    </row>
    <row r="62" spans="1:9" ht="15" x14ac:dyDescent="0.2">
      <c r="A62" s="19" t="s">
        <v>96</v>
      </c>
      <c r="B62" s="14">
        <v>118</v>
      </c>
      <c r="C62" s="14">
        <v>2</v>
      </c>
      <c r="D62" s="14">
        <v>24</v>
      </c>
      <c r="E62" s="26" t="s">
        <v>27</v>
      </c>
      <c r="F62" s="15"/>
      <c r="G62" s="11">
        <v>45584</v>
      </c>
      <c r="H62" s="11" t="s">
        <v>13</v>
      </c>
      <c r="I62" s="12" t="s">
        <v>11</v>
      </c>
    </row>
    <row r="63" spans="1:9" ht="15" x14ac:dyDescent="0.2">
      <c r="A63" s="20" t="s">
        <v>97</v>
      </c>
      <c r="B63" s="13">
        <v>664</v>
      </c>
      <c r="C63" s="13">
        <v>4</v>
      </c>
      <c r="D63" s="13">
        <v>55</v>
      </c>
      <c r="E63" s="26" t="s">
        <v>16</v>
      </c>
      <c r="F63" s="13"/>
      <c r="G63" s="11">
        <v>45584</v>
      </c>
      <c r="H63" s="11" t="s">
        <v>15</v>
      </c>
      <c r="I63" s="12" t="s">
        <v>11</v>
      </c>
    </row>
    <row r="64" spans="1:9" ht="15" x14ac:dyDescent="0.2">
      <c r="A64" s="19" t="s">
        <v>98</v>
      </c>
      <c r="B64" s="9">
        <v>508</v>
      </c>
      <c r="C64" s="9">
        <v>4</v>
      </c>
      <c r="D64" s="9">
        <v>67</v>
      </c>
      <c r="E64" s="27" t="s">
        <v>31</v>
      </c>
      <c r="F64" s="10"/>
      <c r="G64" s="11">
        <v>45584</v>
      </c>
      <c r="H64" s="11" t="s">
        <v>10</v>
      </c>
      <c r="I64" s="12" t="s">
        <v>11</v>
      </c>
    </row>
    <row r="65" spans="1:9" ht="15" x14ac:dyDescent="0.2">
      <c r="A65" s="20" t="s">
        <v>99</v>
      </c>
      <c r="B65" s="9">
        <v>721</v>
      </c>
      <c r="C65" s="9">
        <v>2</v>
      </c>
      <c r="D65" s="9">
        <v>31</v>
      </c>
      <c r="E65" s="27" t="s">
        <v>17</v>
      </c>
      <c r="F65" s="10"/>
      <c r="G65" s="11">
        <v>45584</v>
      </c>
      <c r="H65" s="11" t="s">
        <v>13</v>
      </c>
      <c r="I65" s="12" t="s">
        <v>11</v>
      </c>
    </row>
    <row r="66" spans="1:9" ht="15" x14ac:dyDescent="0.2">
      <c r="A66" s="19" t="s">
        <v>100</v>
      </c>
      <c r="B66" s="9">
        <v>101</v>
      </c>
      <c r="C66" s="9">
        <v>2</v>
      </c>
      <c r="D66" s="9">
        <v>28</v>
      </c>
      <c r="E66" s="27" t="s">
        <v>18</v>
      </c>
      <c r="F66" s="15"/>
      <c r="G66" s="11">
        <v>45584</v>
      </c>
      <c r="H66" s="11" t="s">
        <v>15</v>
      </c>
      <c r="I66" s="12" t="s">
        <v>11</v>
      </c>
    </row>
    <row r="67" spans="1:9" ht="15" x14ac:dyDescent="0.2">
      <c r="A67" s="20" t="s">
        <v>101</v>
      </c>
      <c r="B67" s="9">
        <v>107</v>
      </c>
      <c r="C67" s="9">
        <v>1</v>
      </c>
      <c r="D67" s="9">
        <v>5</v>
      </c>
      <c r="E67" s="27" t="s">
        <v>24</v>
      </c>
      <c r="F67" s="15"/>
      <c r="G67" s="11">
        <v>45584</v>
      </c>
      <c r="H67" s="11" t="s">
        <v>10</v>
      </c>
      <c r="I67" s="12" t="s">
        <v>11</v>
      </c>
    </row>
    <row r="68" spans="1:9" ht="15" x14ac:dyDescent="0.2">
      <c r="A68" s="19" t="s">
        <v>102</v>
      </c>
      <c r="B68" s="14">
        <v>178</v>
      </c>
      <c r="C68" s="13">
        <v>1</v>
      </c>
      <c r="D68" s="13">
        <v>11</v>
      </c>
      <c r="E68" s="26" t="s">
        <v>32</v>
      </c>
      <c r="F68" s="10"/>
      <c r="G68" s="11">
        <v>45584</v>
      </c>
      <c r="H68" s="11" t="s">
        <v>13</v>
      </c>
      <c r="I68" s="12" t="s">
        <v>11</v>
      </c>
    </row>
    <row r="69" spans="1:9" ht="15" x14ac:dyDescent="0.2">
      <c r="A69" s="20" t="s">
        <v>103</v>
      </c>
      <c r="B69" s="9">
        <v>626</v>
      </c>
      <c r="C69" s="9">
        <v>7</v>
      </c>
      <c r="D69" s="9">
        <v>120</v>
      </c>
      <c r="E69" s="27" t="s">
        <v>33</v>
      </c>
      <c r="F69" s="13"/>
      <c r="G69" s="11">
        <v>45584</v>
      </c>
      <c r="H69" s="11" t="s">
        <v>15</v>
      </c>
      <c r="I69" s="12" t="s">
        <v>11</v>
      </c>
    </row>
    <row r="70" spans="1:9" ht="15" x14ac:dyDescent="0.2">
      <c r="A70" s="19" t="s">
        <v>104</v>
      </c>
      <c r="B70" s="9">
        <v>579</v>
      </c>
      <c r="C70" s="9">
        <v>5</v>
      </c>
      <c r="D70" s="9">
        <v>79</v>
      </c>
      <c r="E70" s="26" t="s">
        <v>27</v>
      </c>
      <c r="F70" s="10"/>
      <c r="G70" s="11">
        <v>45584</v>
      </c>
      <c r="H70" s="11" t="s">
        <v>10</v>
      </c>
      <c r="I70" s="12" t="s">
        <v>11</v>
      </c>
    </row>
    <row r="71" spans="1:9" ht="15" x14ac:dyDescent="0.2">
      <c r="A71" s="20" t="s">
        <v>105</v>
      </c>
      <c r="B71" s="9">
        <v>470</v>
      </c>
      <c r="C71" s="9">
        <v>4</v>
      </c>
      <c r="D71" s="9">
        <v>58</v>
      </c>
      <c r="E71" s="27" t="s">
        <v>29</v>
      </c>
      <c r="F71" s="13"/>
      <c r="G71" s="11">
        <v>45584</v>
      </c>
      <c r="H71" s="11" t="s">
        <v>13</v>
      </c>
      <c r="I71" s="12" t="s">
        <v>11</v>
      </c>
    </row>
    <row r="72" spans="1:9" ht="15" x14ac:dyDescent="0.2">
      <c r="A72" s="19" t="s">
        <v>106</v>
      </c>
      <c r="B72" s="9">
        <v>193</v>
      </c>
      <c r="C72" s="9">
        <v>7</v>
      </c>
      <c r="D72" s="9">
        <v>123</v>
      </c>
      <c r="E72" s="26" t="s">
        <v>33</v>
      </c>
      <c r="F72" s="10"/>
      <c r="G72" s="11">
        <v>45584</v>
      </c>
      <c r="H72" s="11" t="s">
        <v>15</v>
      </c>
      <c r="I72" s="12" t="s">
        <v>11</v>
      </c>
    </row>
    <row r="73" spans="1:9" ht="15" x14ac:dyDescent="0.2">
      <c r="A73" s="20" t="s">
        <v>107</v>
      </c>
      <c r="B73" s="9">
        <v>583</v>
      </c>
      <c r="C73" s="9">
        <v>1</v>
      </c>
      <c r="D73" s="9">
        <v>9</v>
      </c>
      <c r="E73" s="26" t="s">
        <v>34</v>
      </c>
      <c r="F73" s="15"/>
      <c r="G73" s="11">
        <v>45584</v>
      </c>
      <c r="H73" s="11" t="s">
        <v>10</v>
      </c>
      <c r="I73" s="12" t="s">
        <v>11</v>
      </c>
    </row>
    <row r="74" spans="1:9" ht="15" x14ac:dyDescent="0.2">
      <c r="A74" s="19" t="s">
        <v>108</v>
      </c>
      <c r="B74" s="9">
        <v>644</v>
      </c>
      <c r="C74" s="9">
        <v>5</v>
      </c>
      <c r="D74" s="9">
        <v>75</v>
      </c>
      <c r="E74" s="26" t="s">
        <v>17</v>
      </c>
      <c r="F74" s="15"/>
      <c r="G74" s="11">
        <v>45584</v>
      </c>
      <c r="H74" s="11" t="s">
        <v>15</v>
      </c>
      <c r="I74" s="12" t="s">
        <v>11</v>
      </c>
    </row>
    <row r="75" spans="1:9" ht="15" x14ac:dyDescent="0.2">
      <c r="A75" s="20" t="s">
        <v>109</v>
      </c>
      <c r="B75" s="9">
        <v>571</v>
      </c>
      <c r="C75" s="9">
        <v>4</v>
      </c>
      <c r="D75" s="9">
        <v>68</v>
      </c>
      <c r="E75" s="26" t="s">
        <v>35</v>
      </c>
      <c r="F75" s="10"/>
      <c r="G75" s="11">
        <v>45584</v>
      </c>
      <c r="H75" s="11" t="s">
        <v>10</v>
      </c>
      <c r="I75" s="12" t="s">
        <v>11</v>
      </c>
    </row>
    <row r="76" spans="1:9" ht="15" x14ac:dyDescent="0.2">
      <c r="A76" s="19" t="s">
        <v>110</v>
      </c>
      <c r="B76" s="9">
        <v>517</v>
      </c>
      <c r="C76" s="9">
        <v>2</v>
      </c>
      <c r="D76" s="9">
        <v>34</v>
      </c>
      <c r="E76" s="26" t="s">
        <v>9</v>
      </c>
      <c r="F76" s="15"/>
      <c r="G76" s="11">
        <v>45584</v>
      </c>
      <c r="H76" s="11" t="s">
        <v>13</v>
      </c>
      <c r="I76" s="12" t="s">
        <v>11</v>
      </c>
    </row>
    <row r="77" spans="1:9" ht="15" x14ac:dyDescent="0.2">
      <c r="A77" s="20" t="s">
        <v>111</v>
      </c>
      <c r="B77" s="9">
        <v>742</v>
      </c>
      <c r="C77" s="9">
        <v>7</v>
      </c>
      <c r="D77" s="9">
        <v>113</v>
      </c>
      <c r="E77" s="27" t="s">
        <v>22</v>
      </c>
      <c r="F77" s="10"/>
      <c r="G77" s="11">
        <v>45584</v>
      </c>
      <c r="H77" s="11" t="s">
        <v>15</v>
      </c>
      <c r="I77" s="12" t="s">
        <v>11</v>
      </c>
    </row>
    <row r="78" spans="1:9" ht="15" x14ac:dyDescent="0.2">
      <c r="A78" s="19" t="s">
        <v>112</v>
      </c>
      <c r="B78" s="9">
        <v>605</v>
      </c>
      <c r="C78" s="9">
        <v>7</v>
      </c>
      <c r="D78" s="9">
        <v>109</v>
      </c>
      <c r="E78" s="26" t="s">
        <v>22</v>
      </c>
      <c r="F78" s="15"/>
      <c r="G78" s="11">
        <v>45584</v>
      </c>
      <c r="H78" s="11" t="s">
        <v>10</v>
      </c>
      <c r="I78" s="12" t="s">
        <v>11</v>
      </c>
    </row>
    <row r="79" spans="1:9" ht="15" x14ac:dyDescent="0.2">
      <c r="A79" s="20" t="s">
        <v>113</v>
      </c>
      <c r="B79" s="9">
        <v>416</v>
      </c>
      <c r="C79" s="9">
        <v>4</v>
      </c>
      <c r="D79" s="9">
        <v>63</v>
      </c>
      <c r="E79" s="26" t="s">
        <v>29</v>
      </c>
      <c r="F79" s="10"/>
      <c r="G79" s="11">
        <v>45584</v>
      </c>
      <c r="H79" s="11" t="s">
        <v>13</v>
      </c>
      <c r="I79" s="12" t="s">
        <v>11</v>
      </c>
    </row>
    <row r="80" spans="1:9" ht="15" x14ac:dyDescent="0.2">
      <c r="A80" s="19" t="s">
        <v>114</v>
      </c>
      <c r="B80" s="9">
        <v>153</v>
      </c>
      <c r="C80" s="9">
        <v>5</v>
      </c>
      <c r="D80" s="9">
        <v>83</v>
      </c>
      <c r="E80" s="27" t="s">
        <v>1</v>
      </c>
      <c r="F80" s="15"/>
      <c r="G80" s="11">
        <v>45584</v>
      </c>
      <c r="H80" s="11" t="s">
        <v>15</v>
      </c>
      <c r="I80" s="12" t="s">
        <v>11</v>
      </c>
    </row>
    <row r="81" spans="1:9" x14ac:dyDescent="0.2">
      <c r="A81" s="16"/>
      <c r="B81" s="11"/>
      <c r="C81" s="11"/>
      <c r="D81" s="11"/>
      <c r="E81" s="14"/>
      <c r="F81" s="11"/>
      <c r="G81" s="11"/>
      <c r="H81" s="11"/>
      <c r="I81" s="11"/>
    </row>
    <row r="82" spans="1:9" x14ac:dyDescent="0.2">
      <c r="A82" s="16"/>
      <c r="B82" s="11"/>
      <c r="C82" s="11"/>
      <c r="D82" s="11"/>
      <c r="E82" s="11"/>
      <c r="F82" s="11"/>
      <c r="G82" s="11"/>
      <c r="H82" s="11"/>
      <c r="I82" s="11"/>
    </row>
    <row r="83" spans="1:9" x14ac:dyDescent="0.2">
      <c r="A83" s="16"/>
      <c r="B83" s="11"/>
      <c r="C83" s="11"/>
      <c r="D83" s="11"/>
      <c r="E83" s="11"/>
      <c r="F83" s="11"/>
      <c r="G83" s="11"/>
      <c r="H83" s="11"/>
      <c r="I83" s="11"/>
    </row>
    <row r="84" spans="1:9" x14ac:dyDescent="0.2">
      <c r="A84" s="16"/>
      <c r="B84" s="11"/>
      <c r="C84" s="11"/>
      <c r="D84" s="11"/>
      <c r="E84" s="11"/>
      <c r="F84" s="11"/>
      <c r="G84" s="11"/>
      <c r="H84" s="11"/>
      <c r="I84" s="11"/>
    </row>
    <row r="85" spans="1:9" x14ac:dyDescent="0.2">
      <c r="A85" s="17"/>
      <c r="B85" s="18"/>
      <c r="C85" s="18"/>
      <c r="D85" s="18"/>
      <c r="E85" s="18"/>
      <c r="F85" s="18"/>
      <c r="G85" s="18"/>
      <c r="H85" s="18"/>
      <c r="I85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Donnée</vt:lpstr>
    </vt:vector>
  </TitlesOfParts>
  <Company>Landeshauptstadt München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Maddouch</dc:creator>
  <cp:lastModifiedBy>Bottinelli Sylvain</cp:lastModifiedBy>
  <dcterms:created xsi:type="dcterms:W3CDTF">2019-11-20T10:28:13Z</dcterms:created>
  <dcterms:modified xsi:type="dcterms:W3CDTF">2019-11-20T11:36:26Z</dcterms:modified>
</cp:coreProperties>
</file>