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boug\Desktop\"/>
    </mc:Choice>
  </mc:AlternateContent>
  <xr:revisionPtr revIDLastSave="0" documentId="13_ncr:1_{27ED5B99-4FE9-4EFE-9463-B5D69CCBFD6B}" xr6:coauthVersionLast="45" xr6:coauthVersionMax="45" xr10:uidLastSave="{00000000-0000-0000-0000-000000000000}"/>
  <bookViews>
    <workbookView xWindow="-110" yWindow="-110" windowWidth="19420" windowHeight="11620" xr2:uid="{998174CA-FC0E-4F0E-B24B-18FE15B4D8E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" i="1" l="1"/>
  <c r="B2" i="1" s="1"/>
  <c r="F2" i="1"/>
  <c r="G2" i="1" l="1"/>
  <c r="H2" i="1" s="1"/>
  <c r="F10" i="1"/>
  <c r="G10" i="1" l="1"/>
  <c r="I2" i="1" l="1"/>
  <c r="H10" i="1"/>
  <c r="I10" i="1" l="1"/>
  <c r="J2" i="1"/>
  <c r="J10" i="1" l="1"/>
  <c r="K2" i="1"/>
  <c r="L2" i="1" l="1"/>
  <c r="K10" i="1"/>
  <c r="M2" i="1" l="1"/>
  <c r="L10" i="1"/>
  <c r="M10" i="1" l="1"/>
  <c r="N2" i="1"/>
  <c r="N10" i="1" l="1"/>
  <c r="O2" i="1"/>
  <c r="O10" i="1" l="1"/>
  <c r="P2" i="1"/>
  <c r="Q2" i="1" l="1"/>
  <c r="P10" i="1"/>
  <c r="Q10" i="1" l="1"/>
</calcChain>
</file>

<file path=xl/sharedStrings.xml><?xml version="1.0" encoding="utf-8"?>
<sst xmlns="http://schemas.openxmlformats.org/spreadsheetml/2006/main" count="17" uniqueCount="13">
  <si>
    <t>CUMUL CA</t>
  </si>
  <si>
    <t xml:space="preserve">Tranche barème atteinte : </t>
  </si>
  <si>
    <t>CA &lt;  20 000€</t>
  </si>
  <si>
    <t>Prime BRUTE  =</t>
  </si>
  <si>
    <t>CA Entre 20 001 et 40 000€</t>
  </si>
  <si>
    <t>CA Entre 40 001 et 60 000€</t>
  </si>
  <si>
    <t>Prime BRUTE =</t>
  </si>
  <si>
    <t>CA Entre 60 001 et 80 000€</t>
  </si>
  <si>
    <t>CA Entre 80 001 et 100 000€</t>
  </si>
  <si>
    <t>CA &gt; 100 001€</t>
  </si>
  <si>
    <t>CUMUL CA ANNUEL :</t>
  </si>
  <si>
    <t>TOTAL CA / MOIS :</t>
  </si>
  <si>
    <t>CUMUL DES PRIMES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</si>
</sst>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Times New Roman"/>
      <family val="1"/>
    </font>
    <font>
      <b/>
      <sz val="14"/>
      <color rgb="FFFF0000"/>
      <name val="Times New Roman"/>
      <family val="1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b/>
      <sz val="10"/>
      <color rgb="FFFF0000"/>
      <name val="Times New Roman"/>
      <family val="1"/>
    </font>
    <font>
      <b/>
      <sz val="14"/>
      <color theme="1"/>
      <name val="Times New Roman"/>
      <family val="1"/>
    </font>
    <font>
      <b/>
      <sz val="10"/>
      <color theme="1"/>
      <name val="Times New Roman"/>
      <family val="1"/>
    </font>
    <font>
      <b/>
      <sz val="11"/>
      <color rgb="FFFF0000"/>
      <name val="Times New Roman"/>
      <family val="1"/>
    </font>
    <font>
      <b/>
      <sz val="10"/>
      <color rgb="FFFF0080"/>
      <name val="Consolas"/>
      <family val="3"/>
    </font>
    <font>
      <sz val="11"/>
      <color rgb="FFFF000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4">
    <xf numFmtId="0" fontId="0" fillId="0" borderId="0" xfId="0"/>
    <xf numFmtId="0" fontId="2" fillId="0" borderId="0" xfId="0" applyFont="1" applyAlignment="1">
      <alignment horizontal="right"/>
    </xf>
    <xf numFmtId="44" fontId="3" fillId="2" borderId="0" xfId="0" applyNumberFormat="1" applyFont="1" applyFill="1"/>
    <xf numFmtId="0" fontId="4" fillId="0" borderId="0" xfId="0" applyFont="1"/>
    <xf numFmtId="0" fontId="5" fillId="0" borderId="0" xfId="0" applyFont="1" applyAlignment="1">
      <alignment horizontal="right"/>
    </xf>
    <xf numFmtId="0" fontId="4" fillId="0" borderId="0" xfId="0" applyFont="1" applyAlignment="1">
      <alignment horizontal="center"/>
    </xf>
    <xf numFmtId="44" fontId="6" fillId="2" borderId="0" xfId="0" applyNumberFormat="1" applyFont="1" applyFill="1"/>
    <xf numFmtId="0" fontId="7" fillId="2" borderId="0" xfId="0" applyFont="1" applyFill="1" applyAlignment="1">
      <alignment horizontal="center"/>
    </xf>
    <xf numFmtId="44" fontId="8" fillId="2" borderId="0" xfId="0" applyNumberFormat="1" applyFont="1" applyFill="1"/>
    <xf numFmtId="44" fontId="4" fillId="0" borderId="0" xfId="1" applyFont="1" applyAlignment="1">
      <alignment horizontal="center"/>
    </xf>
    <xf numFmtId="0" fontId="2" fillId="0" borderId="0" xfId="0" applyFont="1" applyAlignment="1">
      <alignment horizontal="center"/>
    </xf>
    <xf numFmtId="9" fontId="9" fillId="0" borderId="0" xfId="0" applyNumberFormat="1" applyFont="1" applyAlignment="1">
      <alignment horizontal="center"/>
    </xf>
    <xf numFmtId="0" fontId="9" fillId="0" borderId="0" xfId="0" applyFont="1" applyAlignment="1">
      <alignment horizontal="right"/>
    </xf>
    <xf numFmtId="164" fontId="10" fillId="2" borderId="0" xfId="1" applyNumberFormat="1" applyFont="1" applyFill="1"/>
    <xf numFmtId="164" fontId="11" fillId="2" borderId="0" xfId="1" applyNumberFormat="1" applyFont="1" applyFill="1"/>
    <xf numFmtId="0" fontId="2" fillId="0" borderId="0" xfId="0" quotePrefix="1" applyFont="1" applyAlignment="1">
      <alignment horizontal="center"/>
    </xf>
    <xf numFmtId="44" fontId="11" fillId="3" borderId="1" xfId="1" applyFont="1" applyFill="1" applyBorder="1"/>
    <xf numFmtId="44" fontId="11" fillId="3" borderId="2" xfId="1" applyFont="1" applyFill="1" applyBorder="1"/>
    <xf numFmtId="44" fontId="11" fillId="3" borderId="3" xfId="1" applyFont="1" applyFill="1" applyBorder="1"/>
    <xf numFmtId="44" fontId="11" fillId="0" borderId="0" xfId="1" applyFont="1" applyFill="1"/>
    <xf numFmtId="0" fontId="9" fillId="0" borderId="0" xfId="0" applyFont="1" applyFill="1" applyAlignment="1">
      <alignment horizontal="right"/>
    </xf>
    <xf numFmtId="44" fontId="11" fillId="2" borderId="0" xfId="1" applyFont="1" applyFill="1"/>
    <xf numFmtId="0" fontId="4" fillId="0" borderId="0" xfId="0" applyFont="1" applyFill="1"/>
    <xf numFmtId="9" fontId="4" fillId="0" borderId="0" xfId="2" applyFont="1" applyFill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046A2C-8B42-4A4D-9719-FBC435EC5D8D}">
  <dimension ref="A1:R11"/>
  <sheetViews>
    <sheetView tabSelected="1" workbookViewId="0">
      <selection activeCell="F4" sqref="F4"/>
    </sheetView>
  </sheetViews>
  <sheetFormatPr baseColWidth="10" defaultRowHeight="14.5" x14ac:dyDescent="0.35"/>
  <cols>
    <col min="1" max="1" width="28.1796875" customWidth="1"/>
    <col min="2" max="2" width="22.7265625" customWidth="1"/>
    <col min="3" max="3" width="2.7265625" customWidth="1"/>
    <col min="4" max="4" width="21.1796875" customWidth="1"/>
    <col min="5" max="5" width="6.54296875" customWidth="1"/>
    <col min="6" max="18" width="17" customWidth="1"/>
  </cols>
  <sheetData>
    <row r="1" spans="1:18" ht="17.5" x14ac:dyDescent="0.35">
      <c r="A1" s="1" t="s">
        <v>0</v>
      </c>
      <c r="B1" s="2">
        <f>SUM(F1:Q1)</f>
        <v>148800</v>
      </c>
      <c r="C1" s="3"/>
      <c r="E1" s="4" t="s">
        <v>11</v>
      </c>
      <c r="F1" s="6">
        <v>13200</v>
      </c>
      <c r="G1" s="6">
        <v>17400</v>
      </c>
      <c r="H1" s="6">
        <v>9000</v>
      </c>
      <c r="I1" s="6">
        <v>13000</v>
      </c>
      <c r="J1" s="6">
        <v>8200</v>
      </c>
      <c r="K1" s="6">
        <v>11000</v>
      </c>
      <c r="L1" s="6">
        <v>8000</v>
      </c>
      <c r="M1" s="6">
        <v>12000</v>
      </c>
      <c r="N1" s="6">
        <v>23000</v>
      </c>
      <c r="O1" s="6">
        <v>15000</v>
      </c>
      <c r="P1" s="6">
        <v>9000</v>
      </c>
      <c r="Q1" s="6">
        <v>10000</v>
      </c>
      <c r="R1" s="3"/>
    </row>
    <row r="2" spans="1:18" ht="17.5" x14ac:dyDescent="0.35">
      <c r="A2" s="1" t="s">
        <v>1</v>
      </c>
      <c r="B2" s="7" t="str">
        <f>IF(B1&lt;20000,"0%",IF(B1&lt;40000,"10%",IF(B1&lt;60000,"15%",IF(B1&lt;80000,"20%",IF(B1&lt;100000,"25%",IF(B1&gt;100001,"30%"))))))</f>
        <v>30%</v>
      </c>
      <c r="C2" s="3"/>
      <c r="E2" s="4" t="s">
        <v>10</v>
      </c>
      <c r="F2" s="8">
        <f>+F1</f>
        <v>13200</v>
      </c>
      <c r="G2" s="8">
        <f>+F2+G1</f>
        <v>30600</v>
      </c>
      <c r="H2" s="8">
        <f>+G2+H1</f>
        <v>39600</v>
      </c>
      <c r="I2" s="8">
        <f t="shared" ref="I2:Q2" si="0">+H2+I1</f>
        <v>52600</v>
      </c>
      <c r="J2" s="8">
        <f t="shared" si="0"/>
        <v>60800</v>
      </c>
      <c r="K2" s="8">
        <f t="shared" si="0"/>
        <v>71800</v>
      </c>
      <c r="L2" s="8">
        <f t="shared" si="0"/>
        <v>79800</v>
      </c>
      <c r="M2" s="8">
        <f t="shared" si="0"/>
        <v>91800</v>
      </c>
      <c r="N2" s="8">
        <f t="shared" si="0"/>
        <v>114800</v>
      </c>
      <c r="O2" s="8">
        <f t="shared" si="0"/>
        <v>129800</v>
      </c>
      <c r="P2" s="8">
        <f t="shared" si="0"/>
        <v>138800</v>
      </c>
      <c r="Q2" s="8">
        <f t="shared" si="0"/>
        <v>148800</v>
      </c>
      <c r="R2" s="3"/>
    </row>
    <row r="3" spans="1:18" ht="15.5" x14ac:dyDescent="0.35">
      <c r="A3" s="3"/>
      <c r="B3" s="3"/>
      <c r="C3" s="3"/>
      <c r="D3" s="3"/>
      <c r="E3" s="1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3"/>
    </row>
    <row r="4" spans="1:18" ht="15.5" x14ac:dyDescent="0.35">
      <c r="A4" s="3"/>
      <c r="B4" s="10" t="s">
        <v>2</v>
      </c>
      <c r="C4" s="3"/>
      <c r="D4" s="20" t="s">
        <v>3</v>
      </c>
      <c r="E4" s="11">
        <v>0</v>
      </c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3"/>
    </row>
    <row r="5" spans="1:18" ht="15.5" x14ac:dyDescent="0.35">
      <c r="A5" s="3"/>
      <c r="B5" s="1" t="s">
        <v>4</v>
      </c>
      <c r="C5" s="3"/>
      <c r="D5" s="20" t="s">
        <v>3</v>
      </c>
      <c r="E5" s="11">
        <v>0.1</v>
      </c>
      <c r="F5" s="13"/>
      <c r="G5" s="13"/>
      <c r="H5" s="13"/>
      <c r="I5" s="14"/>
      <c r="J5" s="14"/>
      <c r="K5" s="14"/>
      <c r="L5" s="14"/>
      <c r="M5" s="14"/>
      <c r="N5" s="14"/>
      <c r="O5" s="14"/>
      <c r="P5" s="14"/>
      <c r="Q5" s="14"/>
      <c r="R5" s="3"/>
    </row>
    <row r="6" spans="1:18" ht="15.5" x14ac:dyDescent="0.35">
      <c r="A6" s="3"/>
      <c r="B6" s="1" t="s">
        <v>5</v>
      </c>
      <c r="C6" s="3"/>
      <c r="D6" s="20" t="s">
        <v>6</v>
      </c>
      <c r="E6" s="11">
        <v>0.15</v>
      </c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3"/>
    </row>
    <row r="7" spans="1:18" ht="15.5" x14ac:dyDescent="0.35">
      <c r="A7" s="3"/>
      <c r="B7" s="1" t="s">
        <v>7</v>
      </c>
      <c r="C7" s="3"/>
      <c r="D7" s="20" t="s">
        <v>6</v>
      </c>
      <c r="E7" s="11">
        <v>0.2</v>
      </c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  <c r="R7" s="3"/>
    </row>
    <row r="8" spans="1:18" ht="15.5" x14ac:dyDescent="0.35">
      <c r="A8" s="3"/>
      <c r="B8" s="1" t="s">
        <v>8</v>
      </c>
      <c r="C8" s="3"/>
      <c r="D8" s="20" t="s">
        <v>6</v>
      </c>
      <c r="E8" s="11">
        <v>0.25</v>
      </c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3"/>
    </row>
    <row r="9" spans="1:18" ht="16" thickBot="1" x14ac:dyDescent="0.4">
      <c r="A9" s="3"/>
      <c r="B9" s="15" t="s">
        <v>9</v>
      </c>
      <c r="C9" s="3"/>
      <c r="D9" s="20" t="s">
        <v>6</v>
      </c>
      <c r="E9" s="11">
        <v>0.3</v>
      </c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3"/>
    </row>
    <row r="10" spans="1:18" ht="15" thickBot="1" x14ac:dyDescent="0.4">
      <c r="A10" s="3"/>
      <c r="B10" s="3"/>
      <c r="C10" s="3"/>
      <c r="E10" s="12" t="s">
        <v>12</v>
      </c>
      <c r="F10" s="16">
        <f>SUM(F5:F9)</f>
        <v>0</v>
      </c>
      <c r="G10" s="17">
        <f t="shared" ref="G10:Q10" si="1">SUM(G5:G9)</f>
        <v>0</v>
      </c>
      <c r="H10" s="17">
        <f t="shared" si="1"/>
        <v>0</v>
      </c>
      <c r="I10" s="17">
        <f t="shared" si="1"/>
        <v>0</v>
      </c>
      <c r="J10" s="17">
        <f t="shared" si="1"/>
        <v>0</v>
      </c>
      <c r="K10" s="17">
        <f t="shared" si="1"/>
        <v>0</v>
      </c>
      <c r="L10" s="17">
        <f t="shared" si="1"/>
        <v>0</v>
      </c>
      <c r="M10" s="17">
        <f t="shared" si="1"/>
        <v>0</v>
      </c>
      <c r="N10" s="17">
        <f t="shared" si="1"/>
        <v>0</v>
      </c>
      <c r="O10" s="17">
        <f t="shared" si="1"/>
        <v>0</v>
      </c>
      <c r="P10" s="17">
        <f t="shared" si="1"/>
        <v>0</v>
      </c>
      <c r="Q10" s="18">
        <f t="shared" si="1"/>
        <v>0</v>
      </c>
      <c r="R10" s="22"/>
    </row>
    <row r="11" spans="1:18" x14ac:dyDescent="0.35">
      <c r="A11" s="3"/>
      <c r="B11" s="3"/>
      <c r="C11" s="3"/>
      <c r="D11" s="12"/>
      <c r="E11" s="5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9"/>
      <c r="R11" s="2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BOUGRIER</dc:creator>
  <cp:lastModifiedBy>Alexandre BOUGRIER</cp:lastModifiedBy>
  <dcterms:created xsi:type="dcterms:W3CDTF">2019-11-19T21:41:38Z</dcterms:created>
  <dcterms:modified xsi:type="dcterms:W3CDTF">2019-11-19T21:48:37Z</dcterms:modified>
</cp:coreProperties>
</file>