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updateLinks="never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arc.Afanasjew\Desktop\"/>
    </mc:Choice>
  </mc:AlternateContent>
  <xr:revisionPtr revIDLastSave="0" documentId="13_ncr:1_{13327869-9DB0-426C-A572-0F18CEB0BF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CCUEIL" sheetId="37" r:id="rId1"/>
    <sheet name="BDD1" sheetId="51" r:id="rId2"/>
    <sheet name="informations" sheetId="36" r:id="rId3"/>
  </sheets>
  <definedNames>
    <definedName name="_xlnm._FilterDatabase" localSheetId="1" hidden="1">'BDD1'!$A$1:$Q$280</definedName>
    <definedName name="Qté">informations!$AM$4:$AM$13</definedName>
    <definedName name="tep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51" l="1"/>
  <c r="K2" i="51"/>
  <c r="M2" i="51" l="1"/>
  <c r="J2" i="51"/>
  <c r="M70" i="51" l="1"/>
  <c r="M71" i="51"/>
  <c r="M72" i="51"/>
  <c r="M73" i="51"/>
  <c r="M74" i="51"/>
  <c r="M75" i="51"/>
  <c r="M76" i="51"/>
  <c r="M77" i="51"/>
  <c r="M78" i="51"/>
  <c r="M79" i="51"/>
  <c r="M80" i="51"/>
  <c r="M81" i="51"/>
  <c r="M82" i="51"/>
  <c r="M83" i="51"/>
  <c r="M84" i="51"/>
  <c r="M85" i="51"/>
  <c r="M86" i="51"/>
  <c r="M87" i="51"/>
  <c r="M88" i="51"/>
  <c r="M89" i="51"/>
  <c r="M90" i="51"/>
  <c r="M91" i="51"/>
  <c r="M92" i="51"/>
  <c r="M93" i="51"/>
  <c r="M94" i="51"/>
  <c r="M95" i="51"/>
  <c r="M96" i="51"/>
  <c r="M97" i="51"/>
  <c r="M98" i="51"/>
  <c r="M99" i="51"/>
  <c r="M100" i="51"/>
  <c r="M101" i="51"/>
  <c r="M102" i="51"/>
  <c r="M103" i="51"/>
  <c r="M104" i="51"/>
  <c r="M105" i="51"/>
  <c r="M106" i="51"/>
  <c r="M107" i="51"/>
  <c r="M108" i="51"/>
  <c r="M109" i="51"/>
  <c r="M110" i="51"/>
  <c r="M111" i="51"/>
  <c r="M112" i="51"/>
  <c r="M113" i="51"/>
  <c r="M114" i="51"/>
  <c r="M115" i="51"/>
  <c r="M116" i="51"/>
  <c r="M117" i="51"/>
  <c r="M118" i="51"/>
  <c r="M119" i="51"/>
  <c r="M120" i="51"/>
  <c r="M121" i="51"/>
  <c r="M122" i="51"/>
  <c r="M123" i="51"/>
  <c r="M124" i="51"/>
  <c r="M125" i="51"/>
  <c r="M126" i="51"/>
  <c r="M127" i="51"/>
  <c r="M128" i="51"/>
  <c r="M129" i="51"/>
  <c r="M130" i="51"/>
  <c r="M131" i="51"/>
  <c r="M132" i="51"/>
  <c r="M133" i="51"/>
  <c r="M134" i="51"/>
  <c r="M135" i="51"/>
  <c r="M136" i="51"/>
  <c r="M137" i="51"/>
  <c r="M138" i="51"/>
  <c r="M139" i="51"/>
  <c r="M140" i="51"/>
  <c r="M141" i="51"/>
  <c r="M142" i="51"/>
  <c r="M143" i="51"/>
  <c r="M144" i="51"/>
  <c r="M145" i="51"/>
  <c r="M146" i="51"/>
  <c r="M147" i="51"/>
  <c r="M148" i="51"/>
  <c r="M149" i="51"/>
  <c r="M150" i="51"/>
  <c r="M151" i="51"/>
  <c r="M152" i="51"/>
  <c r="M153" i="51"/>
  <c r="M154" i="51"/>
  <c r="M155" i="51"/>
  <c r="M156" i="51"/>
  <c r="M157" i="51"/>
  <c r="M158" i="51"/>
  <c r="M159" i="51"/>
  <c r="M160" i="51"/>
  <c r="M161" i="51"/>
  <c r="M162" i="51"/>
  <c r="M163" i="51"/>
  <c r="M164" i="51"/>
  <c r="M165" i="51"/>
  <c r="M166" i="51"/>
  <c r="M167" i="51"/>
  <c r="M168" i="51"/>
  <c r="M169" i="51"/>
  <c r="M170" i="51"/>
  <c r="M171" i="51"/>
  <c r="M172" i="51"/>
  <c r="M173" i="51"/>
  <c r="M174" i="51"/>
  <c r="M175" i="51"/>
  <c r="M176" i="51"/>
  <c r="M177" i="51"/>
  <c r="M178" i="51"/>
  <c r="M179" i="51"/>
  <c r="M180" i="51"/>
  <c r="M181" i="51"/>
  <c r="M182" i="51"/>
  <c r="M183" i="51"/>
  <c r="M184" i="51"/>
  <c r="M185" i="51"/>
  <c r="M186" i="51"/>
  <c r="M187" i="51"/>
  <c r="M188" i="51"/>
  <c r="M189" i="51"/>
  <c r="M190" i="51"/>
  <c r="M191" i="51"/>
  <c r="M192" i="51"/>
  <c r="M193" i="51"/>
  <c r="M194" i="51"/>
  <c r="M195" i="51"/>
  <c r="M196" i="51"/>
  <c r="M197" i="51"/>
  <c r="M198" i="51"/>
  <c r="M199" i="51"/>
  <c r="M200" i="51"/>
  <c r="M201" i="51"/>
  <c r="M202" i="51"/>
  <c r="M203" i="51"/>
  <c r="M204" i="51"/>
  <c r="M205" i="51"/>
  <c r="M206" i="51"/>
  <c r="M207" i="51"/>
  <c r="M208" i="51"/>
  <c r="M209" i="51"/>
  <c r="M210" i="51"/>
  <c r="M211" i="51"/>
  <c r="M212" i="51"/>
  <c r="M213" i="51"/>
  <c r="M214" i="51"/>
  <c r="M215" i="51"/>
  <c r="M216" i="51"/>
  <c r="M217" i="51"/>
  <c r="M218" i="51"/>
  <c r="M219" i="51"/>
  <c r="M220" i="51"/>
  <c r="M221" i="51"/>
  <c r="M222" i="51"/>
  <c r="M223" i="51"/>
  <c r="M224" i="51"/>
  <c r="M225" i="51"/>
  <c r="M226" i="51"/>
  <c r="M227" i="51"/>
  <c r="M228" i="51"/>
  <c r="M229" i="51"/>
  <c r="M230" i="51"/>
  <c r="M231" i="51"/>
  <c r="M232" i="51"/>
  <c r="M233" i="51"/>
  <c r="M234" i="51"/>
  <c r="M235" i="51"/>
  <c r="M236" i="51"/>
  <c r="M237" i="51"/>
  <c r="M238" i="51"/>
  <c r="M239" i="51"/>
  <c r="M240" i="51"/>
  <c r="M241" i="51"/>
  <c r="M242" i="51"/>
  <c r="M243" i="51"/>
  <c r="M244" i="51"/>
  <c r="M245" i="51"/>
  <c r="M246" i="51"/>
  <c r="M247" i="51"/>
  <c r="M248" i="51"/>
  <c r="M249" i="51"/>
  <c r="M250" i="51"/>
  <c r="M251" i="51"/>
  <c r="M252" i="51"/>
  <c r="M253" i="51"/>
  <c r="M254" i="51"/>
  <c r="M255" i="51"/>
  <c r="M256" i="51"/>
  <c r="M257" i="51"/>
  <c r="M258" i="51"/>
  <c r="M259" i="51"/>
  <c r="M260" i="51"/>
  <c r="M261" i="51"/>
  <c r="M262" i="51"/>
  <c r="M263" i="51"/>
  <c r="M264" i="51"/>
  <c r="M265" i="51"/>
  <c r="M266" i="51"/>
  <c r="M267" i="51"/>
  <c r="M268" i="51"/>
  <c r="M269" i="51"/>
  <c r="M270" i="51"/>
  <c r="M271" i="51"/>
  <c r="M272" i="51"/>
  <c r="M273" i="51"/>
  <c r="M274" i="51"/>
  <c r="M275" i="51"/>
  <c r="M276" i="51"/>
  <c r="M277" i="51"/>
  <c r="M278" i="51"/>
  <c r="M279" i="51"/>
  <c r="M280" i="51"/>
  <c r="L70" i="51"/>
  <c r="L71" i="51"/>
  <c r="L72" i="51"/>
  <c r="L73" i="51"/>
  <c r="L74" i="51"/>
  <c r="L75" i="51"/>
  <c r="L76" i="51"/>
  <c r="L77" i="51"/>
  <c r="L78" i="51"/>
  <c r="L79" i="51"/>
  <c r="L80" i="51"/>
  <c r="L81" i="51"/>
  <c r="L82" i="51"/>
  <c r="L83" i="51"/>
  <c r="L84" i="51"/>
  <c r="L85" i="51"/>
  <c r="L86" i="51"/>
  <c r="L87" i="51"/>
  <c r="L88" i="51"/>
  <c r="L89" i="51"/>
  <c r="L90" i="51"/>
  <c r="L91" i="51"/>
  <c r="L92" i="51"/>
  <c r="L93" i="51"/>
  <c r="L94" i="51"/>
  <c r="L95" i="51"/>
  <c r="L96" i="51"/>
  <c r="L97" i="51"/>
  <c r="L98" i="51"/>
  <c r="L99" i="51"/>
  <c r="L100" i="51"/>
  <c r="L101" i="51"/>
  <c r="L102" i="51"/>
  <c r="L103" i="51"/>
  <c r="L104" i="51"/>
  <c r="L105" i="51"/>
  <c r="L106" i="51"/>
  <c r="L107" i="51"/>
  <c r="L108" i="51"/>
  <c r="L109" i="51"/>
  <c r="L110" i="51"/>
  <c r="L111" i="51"/>
  <c r="L112" i="51"/>
  <c r="L113" i="51"/>
  <c r="L114" i="51"/>
  <c r="L115" i="51"/>
  <c r="L116" i="51"/>
  <c r="L117" i="51"/>
  <c r="L118" i="51"/>
  <c r="L119" i="51"/>
  <c r="L120" i="51"/>
  <c r="L121" i="51"/>
  <c r="L122" i="51"/>
  <c r="L123" i="51"/>
  <c r="L124" i="51"/>
  <c r="L125" i="51"/>
  <c r="L126" i="51"/>
  <c r="L127" i="51"/>
  <c r="L128" i="51"/>
  <c r="L129" i="51"/>
  <c r="L130" i="51"/>
  <c r="L131" i="51"/>
  <c r="L132" i="51"/>
  <c r="L133" i="51"/>
  <c r="L134" i="51"/>
  <c r="L135" i="51"/>
  <c r="L136" i="51"/>
  <c r="L137" i="51"/>
  <c r="L138" i="51"/>
  <c r="L139" i="51"/>
  <c r="L140" i="51"/>
  <c r="L141" i="51"/>
  <c r="L142" i="51"/>
  <c r="L143" i="51"/>
  <c r="L144" i="51"/>
  <c r="L145" i="51"/>
  <c r="L146" i="51"/>
  <c r="L147" i="51"/>
  <c r="L148" i="51"/>
  <c r="L149" i="51"/>
  <c r="L150" i="51"/>
  <c r="L151" i="51"/>
  <c r="L152" i="51"/>
  <c r="L153" i="51"/>
  <c r="L154" i="51"/>
  <c r="L155" i="51"/>
  <c r="L156" i="51"/>
  <c r="L157" i="51"/>
  <c r="L158" i="51"/>
  <c r="L159" i="51"/>
  <c r="L160" i="51"/>
  <c r="L161" i="51"/>
  <c r="L162" i="51"/>
  <c r="L163" i="51"/>
  <c r="L164" i="51"/>
  <c r="L165" i="51"/>
  <c r="L166" i="51"/>
  <c r="L167" i="51"/>
  <c r="L168" i="51"/>
  <c r="L169" i="51"/>
  <c r="L170" i="51"/>
  <c r="L171" i="51"/>
  <c r="L172" i="51"/>
  <c r="L173" i="51"/>
  <c r="L174" i="51"/>
  <c r="L175" i="51"/>
  <c r="L176" i="51"/>
  <c r="L177" i="51"/>
  <c r="L178" i="51"/>
  <c r="L179" i="51"/>
  <c r="L180" i="51"/>
  <c r="L181" i="51"/>
  <c r="L182" i="51"/>
  <c r="L183" i="51"/>
  <c r="L184" i="51"/>
  <c r="L185" i="51"/>
  <c r="L186" i="51"/>
  <c r="L187" i="51"/>
  <c r="L188" i="51"/>
  <c r="L189" i="51"/>
  <c r="L190" i="51"/>
  <c r="L191" i="51"/>
  <c r="L192" i="51"/>
  <c r="L193" i="51"/>
  <c r="L194" i="51"/>
  <c r="L195" i="51"/>
  <c r="L196" i="51"/>
  <c r="L197" i="51"/>
  <c r="L198" i="51"/>
  <c r="L199" i="51"/>
  <c r="L200" i="51"/>
  <c r="L201" i="51"/>
  <c r="L202" i="51"/>
  <c r="L203" i="51"/>
  <c r="L204" i="51"/>
  <c r="L205" i="51"/>
  <c r="L206" i="51"/>
  <c r="L207" i="51"/>
  <c r="L208" i="51"/>
  <c r="L209" i="51"/>
  <c r="L210" i="51"/>
  <c r="L211" i="51"/>
  <c r="L212" i="51"/>
  <c r="L213" i="51"/>
  <c r="L214" i="51"/>
  <c r="L215" i="51"/>
  <c r="L216" i="51"/>
  <c r="L217" i="51"/>
  <c r="L218" i="51"/>
  <c r="L219" i="51"/>
  <c r="L220" i="51"/>
  <c r="L221" i="51"/>
  <c r="L222" i="51"/>
  <c r="L223" i="51"/>
  <c r="L224" i="51"/>
  <c r="L225" i="51"/>
  <c r="L226" i="51"/>
  <c r="L227" i="51"/>
  <c r="L228" i="51"/>
  <c r="L229" i="51"/>
  <c r="L230" i="51"/>
  <c r="L231" i="51"/>
  <c r="L232" i="51"/>
  <c r="L233" i="51"/>
  <c r="L234" i="51"/>
  <c r="L235" i="51"/>
  <c r="L236" i="51"/>
  <c r="L237" i="51"/>
  <c r="L238" i="51"/>
  <c r="L239" i="51"/>
  <c r="L240" i="51"/>
  <c r="L241" i="51"/>
  <c r="L242" i="51"/>
  <c r="L243" i="51"/>
  <c r="L244" i="51"/>
  <c r="L245" i="51"/>
  <c r="L246" i="51"/>
  <c r="L247" i="51"/>
  <c r="L248" i="51"/>
  <c r="L249" i="51"/>
  <c r="L250" i="51"/>
  <c r="L251" i="51"/>
  <c r="L252" i="51"/>
  <c r="L253" i="51"/>
  <c r="L254" i="51"/>
  <c r="L255" i="51"/>
  <c r="L256" i="51"/>
  <c r="L257" i="51"/>
  <c r="L258" i="51"/>
  <c r="L259" i="51"/>
  <c r="L260" i="51"/>
  <c r="L261" i="51"/>
  <c r="L262" i="51"/>
  <c r="L263" i="51"/>
  <c r="L264" i="51"/>
  <c r="L265" i="51"/>
  <c r="L266" i="51"/>
  <c r="L267" i="51"/>
  <c r="L268" i="51"/>
  <c r="L269" i="51"/>
  <c r="L270" i="51"/>
  <c r="L271" i="51"/>
  <c r="L272" i="51"/>
  <c r="L273" i="51"/>
  <c r="L274" i="51"/>
  <c r="L275" i="51"/>
  <c r="L276" i="51"/>
  <c r="L277" i="51"/>
  <c r="L278" i="51"/>
  <c r="L279" i="51"/>
  <c r="L280" i="51"/>
  <c r="J70" i="51"/>
  <c r="J71" i="51"/>
  <c r="J72" i="51"/>
  <c r="J73" i="51"/>
  <c r="J74" i="51"/>
  <c r="J75" i="51"/>
  <c r="J76" i="51"/>
  <c r="J77" i="51"/>
  <c r="J78" i="51"/>
  <c r="J79" i="51"/>
  <c r="J80" i="51"/>
  <c r="J81" i="51"/>
  <c r="J82" i="51"/>
  <c r="J83" i="51"/>
  <c r="J84" i="51"/>
  <c r="J85" i="51"/>
  <c r="J86" i="51"/>
  <c r="J87" i="51"/>
  <c r="J88" i="51"/>
  <c r="J89" i="51"/>
  <c r="J90" i="51"/>
  <c r="J91" i="51"/>
  <c r="J92" i="51"/>
  <c r="J93" i="51"/>
  <c r="J94" i="51"/>
  <c r="J95" i="51"/>
  <c r="J96" i="51"/>
  <c r="J97" i="51"/>
  <c r="J98" i="51"/>
  <c r="J99" i="51"/>
  <c r="J100" i="51"/>
  <c r="J101" i="51"/>
  <c r="J102" i="51"/>
  <c r="J103" i="51"/>
  <c r="J104" i="51"/>
  <c r="J105" i="51"/>
  <c r="J106" i="51"/>
  <c r="J107" i="51"/>
  <c r="J108" i="51"/>
  <c r="J109" i="51"/>
  <c r="J110" i="51"/>
  <c r="J111" i="51"/>
  <c r="J112" i="51"/>
  <c r="J113" i="51"/>
  <c r="J114" i="51"/>
  <c r="J115" i="51"/>
  <c r="J116" i="51"/>
  <c r="J117" i="51"/>
  <c r="J118" i="51"/>
  <c r="J119" i="51"/>
  <c r="J120" i="51"/>
  <c r="J121" i="51"/>
  <c r="J122" i="51"/>
  <c r="J123" i="51"/>
  <c r="J124" i="51"/>
  <c r="J125" i="51"/>
  <c r="J126" i="51"/>
  <c r="J127" i="51"/>
  <c r="J128" i="51"/>
  <c r="J129" i="51"/>
  <c r="J130" i="51"/>
  <c r="J131" i="51"/>
  <c r="J132" i="51"/>
  <c r="J133" i="51"/>
  <c r="J134" i="51"/>
  <c r="J135" i="51"/>
  <c r="J136" i="51"/>
  <c r="J137" i="51"/>
  <c r="J138" i="51"/>
  <c r="J139" i="51"/>
  <c r="J140" i="51"/>
  <c r="J141" i="51"/>
  <c r="J142" i="51"/>
  <c r="J143" i="51"/>
  <c r="J144" i="51"/>
  <c r="J145" i="51"/>
  <c r="J146" i="51"/>
  <c r="J147" i="51"/>
  <c r="J148" i="51"/>
  <c r="J149" i="51"/>
  <c r="J150" i="51"/>
  <c r="J151" i="51"/>
  <c r="J152" i="51"/>
  <c r="J153" i="51"/>
  <c r="J154" i="51"/>
  <c r="J155" i="51"/>
  <c r="J156" i="51"/>
  <c r="J157" i="51"/>
  <c r="J158" i="51"/>
  <c r="J159" i="51"/>
  <c r="J160" i="51"/>
  <c r="J161" i="51"/>
  <c r="J162" i="51"/>
  <c r="J163" i="51"/>
  <c r="J164" i="51"/>
  <c r="J165" i="51"/>
  <c r="J166" i="51"/>
  <c r="J167" i="51"/>
  <c r="J168" i="51"/>
  <c r="J169" i="51"/>
  <c r="J170" i="51"/>
  <c r="J171" i="51"/>
  <c r="J172" i="51"/>
  <c r="J173" i="51"/>
  <c r="J174" i="51"/>
  <c r="J175" i="51"/>
  <c r="J176" i="51"/>
  <c r="J177" i="51"/>
  <c r="J178" i="51"/>
  <c r="J179" i="51"/>
  <c r="J180" i="51"/>
  <c r="J181" i="51"/>
  <c r="J182" i="51"/>
  <c r="J183" i="51"/>
  <c r="J184" i="51"/>
  <c r="J185" i="51"/>
  <c r="J186" i="51"/>
  <c r="J187" i="51"/>
  <c r="J188" i="51"/>
  <c r="J189" i="51"/>
  <c r="J190" i="51"/>
  <c r="J191" i="51"/>
  <c r="J192" i="51"/>
  <c r="J193" i="51"/>
  <c r="J194" i="51"/>
  <c r="J195" i="51"/>
  <c r="J196" i="51"/>
  <c r="J197" i="51"/>
  <c r="J198" i="51"/>
  <c r="J199" i="51"/>
  <c r="J200" i="51"/>
  <c r="J201" i="51"/>
  <c r="J202" i="51"/>
  <c r="J203" i="51"/>
  <c r="J204" i="51"/>
  <c r="J205" i="51"/>
  <c r="J206" i="51"/>
  <c r="J207" i="51"/>
  <c r="J208" i="51"/>
  <c r="J209" i="51"/>
  <c r="J210" i="51"/>
  <c r="J211" i="51"/>
  <c r="J212" i="51"/>
  <c r="J213" i="51"/>
  <c r="J214" i="51"/>
  <c r="J215" i="51"/>
  <c r="J216" i="51"/>
  <c r="J217" i="51"/>
  <c r="J218" i="51"/>
  <c r="J219" i="51"/>
  <c r="J220" i="51"/>
  <c r="J221" i="51"/>
  <c r="J222" i="51"/>
  <c r="J223" i="51"/>
  <c r="J224" i="51"/>
  <c r="J225" i="51"/>
  <c r="J226" i="51"/>
  <c r="J227" i="51"/>
  <c r="J228" i="51"/>
  <c r="J229" i="51"/>
  <c r="J230" i="51"/>
  <c r="J231" i="51"/>
  <c r="J232" i="51"/>
  <c r="J233" i="51"/>
  <c r="J234" i="51"/>
  <c r="J235" i="51"/>
  <c r="J236" i="51"/>
  <c r="J237" i="51"/>
  <c r="J238" i="51"/>
  <c r="J239" i="51"/>
  <c r="J240" i="51"/>
  <c r="J241" i="51"/>
  <c r="J242" i="51"/>
  <c r="J243" i="51"/>
  <c r="J244" i="51"/>
  <c r="J245" i="51"/>
  <c r="J246" i="51"/>
  <c r="J247" i="51"/>
  <c r="J248" i="51"/>
  <c r="J249" i="51"/>
  <c r="J250" i="51"/>
  <c r="J251" i="51"/>
  <c r="J252" i="51"/>
  <c r="J253" i="51"/>
  <c r="J254" i="51"/>
  <c r="J255" i="51"/>
  <c r="J256" i="51"/>
  <c r="J257" i="51"/>
  <c r="J258" i="51"/>
  <c r="J259" i="51"/>
  <c r="J260" i="51"/>
  <c r="J261" i="51"/>
  <c r="J262" i="51"/>
  <c r="J263" i="51"/>
  <c r="J264" i="51"/>
  <c r="J265" i="51"/>
  <c r="J266" i="51"/>
  <c r="J267" i="51"/>
  <c r="J268" i="51"/>
  <c r="J269" i="51"/>
  <c r="J270" i="51"/>
  <c r="J271" i="51"/>
  <c r="J272" i="51"/>
  <c r="J273" i="51"/>
  <c r="J274" i="51"/>
  <c r="J275" i="51"/>
  <c r="J276" i="51"/>
  <c r="J277" i="51"/>
  <c r="J278" i="51"/>
  <c r="J279" i="51"/>
  <c r="J280" i="51"/>
  <c r="J3" i="51"/>
  <c r="N279" i="51" l="1"/>
  <c r="N275" i="51"/>
  <c r="N271" i="51"/>
  <c r="N267" i="51"/>
  <c r="N263" i="51"/>
  <c r="N259" i="51"/>
  <c r="N255" i="51"/>
  <c r="N251" i="51"/>
  <c r="N247" i="51"/>
  <c r="N243" i="51"/>
  <c r="N239" i="51"/>
  <c r="N235" i="51"/>
  <c r="N231" i="51"/>
  <c r="N227" i="51"/>
  <c r="N223" i="51"/>
  <c r="N219" i="51"/>
  <c r="N215" i="51"/>
  <c r="N211" i="51"/>
  <c r="N207" i="51"/>
  <c r="N203" i="51"/>
  <c r="N199" i="51"/>
  <c r="N195" i="51"/>
  <c r="N191" i="51"/>
  <c r="N187" i="51"/>
  <c r="N183" i="51"/>
  <c r="N179" i="51"/>
  <c r="N175" i="51"/>
  <c r="N171" i="51"/>
  <c r="N167" i="51"/>
  <c r="N163" i="51"/>
  <c r="N159" i="51"/>
  <c r="N155" i="51"/>
  <c r="N151" i="51"/>
  <c r="N147" i="51"/>
  <c r="N143" i="51"/>
  <c r="N139" i="51"/>
  <c r="N135" i="51"/>
  <c r="N131" i="51"/>
  <c r="N127" i="51"/>
  <c r="N123" i="51"/>
  <c r="N119" i="51"/>
  <c r="N115" i="51"/>
  <c r="N111" i="51"/>
  <c r="N107" i="51"/>
  <c r="N103" i="51"/>
  <c r="N99" i="51"/>
  <c r="N95" i="51"/>
  <c r="N91" i="51"/>
  <c r="N87" i="51"/>
  <c r="N83" i="51"/>
  <c r="N79" i="51"/>
  <c r="N75" i="51"/>
  <c r="N71" i="51"/>
  <c r="N277" i="51"/>
  <c r="N273" i="51"/>
  <c r="N269" i="51"/>
  <c r="N265" i="51"/>
  <c r="N261" i="51"/>
  <c r="N257" i="51"/>
  <c r="N253" i="51"/>
  <c r="N249" i="51"/>
  <c r="N245" i="51"/>
  <c r="N241" i="51"/>
  <c r="N237" i="51"/>
  <c r="N233" i="51"/>
  <c r="N229" i="51"/>
  <c r="N225" i="51"/>
  <c r="N221" i="51"/>
  <c r="N217" i="51"/>
  <c r="N213" i="51"/>
  <c r="N209" i="51"/>
  <c r="N205" i="51"/>
  <c r="N201" i="51"/>
  <c r="N197" i="51"/>
  <c r="N193" i="51"/>
  <c r="N189" i="51"/>
  <c r="N185" i="51"/>
  <c r="N181" i="51"/>
  <c r="N177" i="51"/>
  <c r="N173" i="51"/>
  <c r="N169" i="51"/>
  <c r="N165" i="51"/>
  <c r="N161" i="51"/>
  <c r="N157" i="51"/>
  <c r="N153" i="51"/>
  <c r="N149" i="51"/>
  <c r="N145" i="51"/>
  <c r="N141" i="51"/>
  <c r="N137" i="51"/>
  <c r="N133" i="51"/>
  <c r="N129" i="51"/>
  <c r="N125" i="51"/>
  <c r="N121" i="51"/>
  <c r="N117" i="51"/>
  <c r="N113" i="51"/>
  <c r="N109" i="51"/>
  <c r="N105" i="51"/>
  <c r="N101" i="51"/>
  <c r="N97" i="51"/>
  <c r="N93" i="51"/>
  <c r="N89" i="51"/>
  <c r="N85" i="51"/>
  <c r="N81" i="51"/>
  <c r="N77" i="51"/>
  <c r="N73" i="51"/>
  <c r="N280" i="51"/>
  <c r="N276" i="51"/>
  <c r="N272" i="51"/>
  <c r="N268" i="51"/>
  <c r="N264" i="51"/>
  <c r="N260" i="51"/>
  <c r="N256" i="51"/>
  <c r="N252" i="51"/>
  <c r="N248" i="51"/>
  <c r="N244" i="51"/>
  <c r="N240" i="51"/>
  <c r="N236" i="51"/>
  <c r="N232" i="51"/>
  <c r="N228" i="51"/>
  <c r="N224" i="51"/>
  <c r="N220" i="51"/>
  <c r="N216" i="51"/>
  <c r="N212" i="51"/>
  <c r="N208" i="51"/>
  <c r="N204" i="51"/>
  <c r="N200" i="51"/>
  <c r="N196" i="51"/>
  <c r="N192" i="51"/>
  <c r="N188" i="51"/>
  <c r="N184" i="51"/>
  <c r="N180" i="51"/>
  <c r="N176" i="51"/>
  <c r="N172" i="51"/>
  <c r="N168" i="51"/>
  <c r="N164" i="51"/>
  <c r="N160" i="51"/>
  <c r="N156" i="51"/>
  <c r="N152" i="51"/>
  <c r="N148" i="51"/>
  <c r="N144" i="51"/>
  <c r="N140" i="51"/>
  <c r="N136" i="51"/>
  <c r="N132" i="51"/>
  <c r="N128" i="51"/>
  <c r="N124" i="51"/>
  <c r="N120" i="51"/>
  <c r="N116" i="51"/>
  <c r="N112" i="51"/>
  <c r="N108" i="51"/>
  <c r="N104" i="51"/>
  <c r="N100" i="51"/>
  <c r="N96" i="51"/>
  <c r="N92" i="51"/>
  <c r="N88" i="51"/>
  <c r="N84" i="51"/>
  <c r="N80" i="51"/>
  <c r="N76" i="51"/>
  <c r="N72" i="51"/>
  <c r="N278" i="51"/>
  <c r="N274" i="51"/>
  <c r="N270" i="51"/>
  <c r="N266" i="51"/>
  <c r="N262" i="51"/>
  <c r="N258" i="51"/>
  <c r="N254" i="51"/>
  <c r="N250" i="51"/>
  <c r="N246" i="51"/>
  <c r="N242" i="51"/>
  <c r="N238" i="51"/>
  <c r="N234" i="51"/>
  <c r="N230" i="51"/>
  <c r="N226" i="51"/>
  <c r="N222" i="51"/>
  <c r="N218" i="51"/>
  <c r="N214" i="51"/>
  <c r="N210" i="51"/>
  <c r="N206" i="51"/>
  <c r="N202" i="51"/>
  <c r="N198" i="51"/>
  <c r="N194" i="51"/>
  <c r="N190" i="51"/>
  <c r="N186" i="51"/>
  <c r="N182" i="51"/>
  <c r="N178" i="51"/>
  <c r="N174" i="51"/>
  <c r="N170" i="51"/>
  <c r="N166" i="51"/>
  <c r="N162" i="51"/>
  <c r="N158" i="51"/>
  <c r="N154" i="51"/>
  <c r="N150" i="51"/>
  <c r="N146" i="51"/>
  <c r="N142" i="51"/>
  <c r="N138" i="51"/>
  <c r="N134" i="51"/>
  <c r="N130" i="51"/>
  <c r="N126" i="51"/>
  <c r="N122" i="51"/>
  <c r="N118" i="51"/>
  <c r="N114" i="51"/>
  <c r="N110" i="51"/>
  <c r="N106" i="51"/>
  <c r="N102" i="51"/>
  <c r="N98" i="51"/>
  <c r="N94" i="51"/>
  <c r="N90" i="51"/>
  <c r="N86" i="51"/>
  <c r="N82" i="51"/>
  <c r="N78" i="51"/>
  <c r="N74" i="51"/>
  <c r="N70" i="51"/>
  <c r="L3" i="51" l="1"/>
  <c r="M3" i="51" l="1"/>
  <c r="L2" i="51"/>
  <c r="N2" i="51" s="1"/>
  <c r="N3" i="51" l="1"/>
  <c r="O2" i="51" l="1"/>
  <c r="O3" i="51"/>
</calcChain>
</file>

<file path=xl/sharedStrings.xml><?xml version="1.0" encoding="utf-8"?>
<sst xmlns="http://schemas.openxmlformats.org/spreadsheetml/2006/main" count="214" uniqueCount="97">
  <si>
    <t xml:space="preserve">  </t>
  </si>
  <si>
    <t xml:space="preserve"> </t>
  </si>
  <si>
    <t>Logistique</t>
  </si>
  <si>
    <t>DATE DE LA DEMANDE</t>
  </si>
  <si>
    <t>Fer</t>
  </si>
  <si>
    <t>Cuisine</t>
  </si>
  <si>
    <t>Administratif</t>
  </si>
  <si>
    <t>Ateliers</t>
  </si>
  <si>
    <t>Reference</t>
  </si>
  <si>
    <t>Taille</t>
  </si>
  <si>
    <t>Quantité</t>
  </si>
  <si>
    <t>personnel</t>
  </si>
  <si>
    <t xml:space="preserve">Type </t>
  </si>
  <si>
    <t>réf</t>
  </si>
  <si>
    <t>Chaussures sécurité</t>
  </si>
  <si>
    <t>M</t>
  </si>
  <si>
    <t>S</t>
  </si>
  <si>
    <t>XL</t>
  </si>
  <si>
    <t>XXL</t>
  </si>
  <si>
    <t>L1</t>
  </si>
  <si>
    <t>L2</t>
  </si>
  <si>
    <t>HL</t>
  </si>
  <si>
    <t>EV</t>
  </si>
  <si>
    <t>Couture</t>
  </si>
  <si>
    <t>Qté</t>
  </si>
  <si>
    <t>3XL</t>
  </si>
  <si>
    <t>L</t>
  </si>
  <si>
    <t>Condi 1</t>
  </si>
  <si>
    <t>Condi 2</t>
  </si>
  <si>
    <t>Condi 3</t>
  </si>
  <si>
    <t>Condi 4</t>
  </si>
  <si>
    <t>Chaussures sécurité Atelier</t>
  </si>
  <si>
    <t>Chaussures sécurité EV</t>
  </si>
  <si>
    <t>Nom</t>
  </si>
  <si>
    <t>Prénom</t>
  </si>
  <si>
    <t>Lieu</t>
  </si>
  <si>
    <t>Moniteur/personnel</t>
  </si>
  <si>
    <t>Blouson jaune capuche</t>
  </si>
  <si>
    <t>Blouse femme parme</t>
  </si>
  <si>
    <t>tuniques Anna blanc taupe</t>
  </si>
  <si>
    <t>ANNEE</t>
  </si>
  <si>
    <t>cellule concatenée</t>
  </si>
  <si>
    <t>T1</t>
  </si>
  <si>
    <t>T2</t>
  </si>
  <si>
    <t>T3</t>
  </si>
  <si>
    <t>T4</t>
  </si>
  <si>
    <t>T5</t>
  </si>
  <si>
    <t>T6</t>
  </si>
  <si>
    <t>T7</t>
  </si>
  <si>
    <t xml:space="preserve">Veste (chaude) sosfshell </t>
  </si>
  <si>
    <t>Parade / Modèle : Baiana</t>
  </si>
  <si>
    <t xml:space="preserve">Parade / Modèle : Dodga </t>
  </si>
  <si>
    <t>Tunique HL1</t>
  </si>
  <si>
    <t>Tunique HL2</t>
  </si>
  <si>
    <t>Chaussures</t>
  </si>
  <si>
    <t>Colonne1</t>
  </si>
  <si>
    <t>Colonne2</t>
  </si>
  <si>
    <t>pas d'infos</t>
  </si>
  <si>
    <t>Doublon de commande</t>
  </si>
  <si>
    <t>05/03/2024</t>
  </si>
  <si>
    <t>T9</t>
  </si>
  <si>
    <t>pantalons femme</t>
  </si>
  <si>
    <t>ETAT DE LA DEMANDE</t>
  </si>
  <si>
    <t>Validée</t>
  </si>
  <si>
    <t>Reportée</t>
  </si>
  <si>
    <t>Refusée</t>
  </si>
  <si>
    <t>EPI Perçu</t>
  </si>
  <si>
    <t>NETHNA</t>
  </si>
  <si>
    <t>quantités</t>
  </si>
  <si>
    <t>FRANCK</t>
  </si>
  <si>
    <t>LFrançois</t>
  </si>
  <si>
    <t xml:space="preserve">Chaussures </t>
  </si>
  <si>
    <t>veste</t>
  </si>
  <si>
    <t>NE</t>
  </si>
  <si>
    <t xml:space="preserve">Veste </t>
  </si>
  <si>
    <t>deb</t>
  </si>
  <si>
    <t>Lan</t>
  </si>
  <si>
    <t>Fran</t>
  </si>
  <si>
    <t>rod</t>
  </si>
  <si>
    <t>Marc</t>
  </si>
  <si>
    <t xml:space="preserve"> CORINNE</t>
  </si>
  <si>
    <t>ELISE</t>
  </si>
  <si>
    <t xml:space="preserve"> Timothé</t>
  </si>
  <si>
    <t>SYLVAIN</t>
  </si>
  <si>
    <t>SAMUEL</t>
  </si>
  <si>
    <t>Blous</t>
  </si>
  <si>
    <t xml:space="preserve">Blouse </t>
  </si>
  <si>
    <t xml:space="preserve">Parade  </t>
  </si>
  <si>
    <t>Blouse</t>
  </si>
  <si>
    <t xml:space="preserve">NAELA  </t>
  </si>
  <si>
    <t xml:space="preserve">tuniques </t>
  </si>
  <si>
    <t xml:space="preserve">NAELA </t>
  </si>
  <si>
    <t xml:space="preserve">pantalons </t>
  </si>
  <si>
    <t>za</t>
  </si>
  <si>
    <t>z</t>
  </si>
  <si>
    <t>1</t>
  </si>
  <si>
    <t>05/06/2024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</si>
</sst>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6"/>
      <color theme="3"/>
      <name val="Cambria"/>
      <family val="2"/>
      <scheme val="major"/>
    </font>
    <font>
      <sz val="16"/>
      <color theme="1"/>
      <name val="Calibri"/>
      <family val="2"/>
      <scheme val="minor"/>
    </font>
    <font>
      <b/>
      <i/>
      <sz val="72"/>
      <color rgb="FFFFC000"/>
      <name val="Calibri"/>
      <family val="2"/>
      <scheme val="minor"/>
    </font>
    <font>
      <b/>
      <i/>
      <sz val="28"/>
      <color rgb="FFFFC000"/>
      <name val="Euphemia"/>
      <family val="2"/>
    </font>
    <font>
      <i/>
      <sz val="28"/>
      <color rgb="FFFFC000"/>
      <name val="Franklin Gothic Demi"/>
      <family val="2"/>
    </font>
    <font>
      <i/>
      <sz val="72"/>
      <color rgb="FFFFC000"/>
      <name val="Franklin Gothic Demi"/>
      <family val="2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left"/>
    </xf>
    <xf numFmtId="0" fontId="8" fillId="2" borderId="1" xfId="0" applyFont="1" applyFill="1" applyBorder="1"/>
    <xf numFmtId="0" fontId="8" fillId="2" borderId="2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8" fillId="2" borderId="3" xfId="0" applyFont="1" applyFill="1" applyBorder="1"/>
    <xf numFmtId="0" fontId="8" fillId="0" borderId="0" xfId="0" applyFont="1" applyFill="1" applyBorder="1"/>
    <xf numFmtId="0" fontId="0" fillId="3" borderId="0" xfId="0" applyFont="1" applyFill="1" applyBorder="1"/>
    <xf numFmtId="0" fontId="0" fillId="3" borderId="0" xfId="0" applyFill="1"/>
    <xf numFmtId="0" fontId="8" fillId="2" borderId="0" xfId="0" applyFont="1" applyFill="1" applyBorder="1"/>
    <xf numFmtId="0" fontId="0" fillId="0" borderId="4" xfId="0" applyBorder="1"/>
    <xf numFmtId="0" fontId="10" fillId="4" borderId="0" xfId="0" applyFont="1" applyFill="1" applyBorder="1" applyAlignment="1">
      <alignment horizontal="left" vertical="top"/>
    </xf>
    <xf numFmtId="0" fontId="10" fillId="0" borderId="0" xfId="0" applyFont="1" applyBorder="1" applyAlignment="1">
      <alignment horizontal="left" vertical="top"/>
    </xf>
    <xf numFmtId="0" fontId="10" fillId="5" borderId="0" xfId="0" applyFont="1" applyFill="1" applyBorder="1" applyAlignment="1">
      <alignment horizontal="left" vertical="top"/>
    </xf>
    <xf numFmtId="0" fontId="9" fillId="0" borderId="0" xfId="0" applyFont="1" applyBorder="1" applyAlignment="1">
      <alignment horizontal="center"/>
    </xf>
    <xf numFmtId="0" fontId="0" fillId="0" borderId="0" xfId="0" applyFont="1" applyFill="1" applyBorder="1"/>
    <xf numFmtId="0" fontId="0" fillId="5" borderId="0" xfId="0" applyFill="1"/>
    <xf numFmtId="0" fontId="0" fillId="5" borderId="1" xfId="0" applyFont="1" applyFill="1" applyBorder="1"/>
    <xf numFmtId="0" fontId="0" fillId="0" borderId="2" xfId="0" applyFont="1" applyFill="1" applyBorder="1"/>
    <xf numFmtId="0" fontId="0" fillId="0" borderId="0" xfId="0" applyFill="1"/>
    <xf numFmtId="0" fontId="11" fillId="0" borderId="0" xfId="0" applyFont="1"/>
    <xf numFmtId="0" fontId="0" fillId="0" borderId="0" xfId="0" applyFill="1" applyBorder="1"/>
    <xf numFmtId="0" fontId="0" fillId="6" borderId="5" xfId="0" applyFill="1" applyBorder="1" applyProtection="1">
      <protection locked="0"/>
    </xf>
    <xf numFmtId="0" fontId="0" fillId="6" borderId="5" xfId="0" applyFill="1" applyBorder="1" applyAlignment="1" applyProtection="1">
      <alignment horizontal="center" vertical="center"/>
      <protection locked="0"/>
    </xf>
    <xf numFmtId="0" fontId="13" fillId="6" borderId="5" xfId="0" applyFont="1" applyFill="1" applyBorder="1" applyProtection="1">
      <protection locked="0"/>
    </xf>
    <xf numFmtId="0" fontId="13" fillId="0" borderId="0" xfId="0" applyFont="1" applyFill="1" applyBorder="1" applyAlignment="1" applyProtection="1">
      <alignment horizontal="center"/>
      <protection locked="0"/>
    </xf>
    <xf numFmtId="0" fontId="14" fillId="0" borderId="5" xfId="0" applyFont="1" applyFill="1" applyBorder="1" applyAlignment="1" applyProtection="1">
      <alignment horizontal="center"/>
      <protection locked="0"/>
    </xf>
    <xf numFmtId="0" fontId="14" fillId="0" borderId="5" xfId="0" applyFont="1" applyFill="1" applyBorder="1" applyAlignment="1" applyProtection="1">
      <alignment horizontal="left"/>
      <protection locked="0"/>
    </xf>
    <xf numFmtId="0" fontId="13" fillId="0" borderId="5" xfId="0" applyFont="1" applyFill="1" applyBorder="1" applyAlignment="1" applyProtection="1">
      <alignment horizontal="center"/>
      <protection locked="0"/>
    </xf>
    <xf numFmtId="0" fontId="13" fillId="0" borderId="5" xfId="0" applyFont="1" applyFill="1" applyBorder="1" applyAlignment="1" applyProtection="1">
      <alignment horizontal="left" vertical="center" readingOrder="1"/>
      <protection locked="0"/>
    </xf>
    <xf numFmtId="0" fontId="13" fillId="0" borderId="6" xfId="0" applyFont="1" applyFill="1" applyBorder="1" applyAlignment="1" applyProtection="1">
      <alignment horizontal="center"/>
      <protection locked="0"/>
    </xf>
    <xf numFmtId="0" fontId="0" fillId="0" borderId="5" xfId="0" applyFill="1" applyBorder="1" applyProtection="1"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14" fontId="0" fillId="0" borderId="5" xfId="0" applyNumberFormat="1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hidden="1"/>
    </xf>
    <xf numFmtId="0" fontId="0" fillId="0" borderId="5" xfId="0" applyFill="1" applyBorder="1" applyProtection="1">
      <protection hidden="1"/>
    </xf>
    <xf numFmtId="0" fontId="0" fillId="0" borderId="5" xfId="0" applyFill="1" applyBorder="1" applyAlignment="1" applyProtection="1">
      <alignment horizontal="left" vertical="center" readingOrder="1"/>
      <protection hidden="1"/>
    </xf>
    <xf numFmtId="0" fontId="0" fillId="0" borderId="5" xfId="0" applyFill="1" applyBorder="1" applyAlignment="1" applyProtection="1">
      <alignment vertical="center"/>
      <protection hidden="1"/>
    </xf>
    <xf numFmtId="0" fontId="0" fillId="0" borderId="6" xfId="0" applyFill="1" applyBorder="1" applyAlignment="1">
      <alignment horizontal="center"/>
    </xf>
    <xf numFmtId="14" fontId="0" fillId="0" borderId="5" xfId="0" applyNumberFormat="1" applyFill="1" applyBorder="1"/>
    <xf numFmtId="0" fontId="0" fillId="0" borderId="5" xfId="0" applyFill="1" applyBorder="1"/>
    <xf numFmtId="0" fontId="0" fillId="0" borderId="5" xfId="0" applyFill="1" applyBorder="1" applyAlignment="1" applyProtection="1">
      <alignment horizontal="center"/>
      <protection locked="0"/>
    </xf>
    <xf numFmtId="0" fontId="0" fillId="0" borderId="5" xfId="0" applyFill="1" applyBorder="1" applyAlignment="1">
      <alignment horizontal="center"/>
    </xf>
    <xf numFmtId="14" fontId="0" fillId="0" borderId="5" xfId="0" applyNumberFormat="1" applyFill="1" applyBorder="1" applyAlignment="1">
      <alignment horizontal="center"/>
    </xf>
    <xf numFmtId="0" fontId="0" fillId="0" borderId="5" xfId="0" applyFill="1" applyBorder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 vertical="center" readingOrder="1"/>
    </xf>
    <xf numFmtId="0" fontId="13" fillId="6" borderId="5" xfId="0" applyFont="1" applyFill="1" applyBorder="1" applyAlignment="1" applyProtection="1">
      <alignment horizontal="center"/>
      <protection locked="0"/>
    </xf>
    <xf numFmtId="164" fontId="13" fillId="0" borderId="5" xfId="0" applyNumberFormat="1" applyFont="1" applyFill="1" applyBorder="1" applyAlignment="1" applyProtection="1">
      <alignment horizontal="center"/>
      <protection locked="0"/>
    </xf>
    <xf numFmtId="164" fontId="0" fillId="0" borderId="5" xfId="0" applyNumberFormat="1" applyFill="1" applyBorder="1" applyAlignment="1">
      <alignment horizontal="right"/>
    </xf>
    <xf numFmtId="164" fontId="0" fillId="0" borderId="0" xfId="0" applyNumberFormat="1" applyFill="1" applyAlignment="1">
      <alignment horizontal="right"/>
    </xf>
    <xf numFmtId="1" fontId="0" fillId="0" borderId="5" xfId="0" applyNumberFormat="1" applyFill="1" applyBorder="1" applyAlignment="1" applyProtection="1">
      <alignment horizontal="center" vertical="center"/>
      <protection hidden="1"/>
    </xf>
    <xf numFmtId="0" fontId="13" fillId="6" borderId="5" xfId="0" applyFont="1" applyFill="1" applyBorder="1" applyAlignment="1" applyProtection="1">
      <alignment horizontal="center"/>
      <protection hidden="1"/>
    </xf>
    <xf numFmtId="1" fontId="0" fillId="0" borderId="0" xfId="0" applyNumberFormat="1" applyFill="1"/>
    <xf numFmtId="0" fontId="2" fillId="0" borderId="0" xfId="1" applyFont="1" applyFill="1" applyBorder="1" applyProtection="1"/>
    <xf numFmtId="0" fontId="3" fillId="0" borderId="0" xfId="0" applyFont="1" applyFill="1" applyProtection="1"/>
    <xf numFmtId="0" fontId="0" fillId="0" borderId="0" xfId="0" applyFill="1" applyProtection="1"/>
    <xf numFmtId="0" fontId="1" fillId="0" borderId="0" xfId="1" applyFill="1" applyBorder="1" applyProtection="1"/>
    <xf numFmtId="0" fontId="0" fillId="0" borderId="0" xfId="0" applyFill="1" applyBorder="1" applyProtection="1"/>
    <xf numFmtId="0" fontId="1" fillId="0" borderId="0" xfId="1" applyFill="1" applyProtection="1"/>
    <xf numFmtId="0" fontId="6" fillId="0" borderId="0" xfId="0" applyFont="1" applyFill="1" applyBorder="1" applyAlignment="1" applyProtection="1">
      <alignment horizontal="center" vertical="top" wrapText="1"/>
    </xf>
    <xf numFmtId="0" fontId="7" fillId="0" borderId="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 wrapText="1"/>
    </xf>
    <xf numFmtId="0" fontId="4" fillId="0" borderId="0" xfId="0" applyFont="1" applyFill="1" applyBorder="1" applyAlignment="1" applyProtection="1">
      <alignment horizontal="center" vertical="center"/>
    </xf>
  </cellXfs>
  <cellStyles count="2">
    <cellStyle name="Normal" xfId="0" builtinId="0"/>
    <cellStyle name="Titre" xfId="1" builtinId="15"/>
  </cellStyles>
  <dxfs count="9"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color auto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1" defaultTableStyle="TableStyleMedium2" defaultPivotStyle="PivotStyleLight16">
    <tableStyle name="Style de segment 1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>
        <x14:slicerStyle name="Style de segment 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738187</xdr:colOff>
      <xdr:row>157</xdr:row>
      <xdr:rowOff>166687</xdr:rowOff>
    </xdr:from>
    <xdr:to>
      <xdr:col>61</xdr:col>
      <xdr:colOff>309562</xdr:colOff>
      <xdr:row>182</xdr:row>
      <xdr:rowOff>142874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5DF5469D-74A9-495D-959E-E6CE0429630A}"/>
            </a:ext>
          </a:extLst>
        </xdr:cNvPr>
        <xdr:cNvSpPr/>
      </xdr:nvSpPr>
      <xdr:spPr>
        <a:xfrm>
          <a:off x="29932312" y="17287875"/>
          <a:ext cx="14811375" cy="4738687"/>
        </a:xfrm>
        <a:prstGeom prst="roundRect">
          <a:avLst/>
        </a:prstGeom>
        <a:solidFill>
          <a:schemeClr val="accent3">
            <a:lumMod val="75000"/>
          </a:schemeClr>
        </a:solidFill>
        <a:ln w="76200"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46</xdr:col>
      <xdr:colOff>214313</xdr:colOff>
      <xdr:row>55</xdr:row>
      <xdr:rowOff>238125</xdr:rowOff>
    </xdr:from>
    <xdr:to>
      <xdr:col>54</xdr:col>
      <xdr:colOff>500061</xdr:colOff>
      <xdr:row>64</xdr:row>
      <xdr:rowOff>619125</xdr:rowOff>
    </xdr:to>
    <xdr:sp macro="[0]!ouvreformulaire" textlink="">
      <xdr:nvSpPr>
        <xdr:cNvPr id="5" name="Rectangle à coins arrondis 1">
          <a:extLst>
            <a:ext uri="{FF2B5EF4-FFF2-40B4-BE49-F238E27FC236}">
              <a16:creationId xmlns:a16="http://schemas.microsoft.com/office/drawing/2014/main" id="{B22C96CF-985F-49C5-82EB-2AD7CFC0F292}"/>
            </a:ext>
          </a:extLst>
        </xdr:cNvPr>
        <xdr:cNvSpPr/>
      </xdr:nvSpPr>
      <xdr:spPr>
        <a:xfrm>
          <a:off x="33218438" y="10120313"/>
          <a:ext cx="6381748" cy="3595687"/>
        </a:xfrm>
        <a:prstGeom prst="roundRect">
          <a:avLst>
            <a:gd name="adj" fmla="val 18575"/>
          </a:avLst>
        </a:prstGeom>
        <a:solidFill>
          <a:schemeClr val="accent3">
            <a:lumMod val="75000"/>
          </a:schemeClr>
        </a:solidFill>
        <a:ln>
          <a:noFill/>
        </a:ln>
        <a:scene3d>
          <a:camera prst="orthographicFront">
            <a:rot lat="20999999" lon="899993" rev="0"/>
          </a:camera>
          <a:lightRig rig="threePt" dir="t"/>
        </a:scene3d>
        <a:sp3d extrusionH="1905000">
          <a:bevelT/>
        </a:sp3d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3600" b="1" i="1">
            <a:solidFill>
              <a:srgbClr val="FFFF00"/>
            </a:solidFill>
          </a:endParaRPr>
        </a:p>
        <a:p>
          <a:pPr algn="ctr"/>
          <a:r>
            <a:rPr lang="fr-FR" sz="4400" b="1" i="1" baseline="0">
              <a:solidFill>
                <a:schemeClr val="bg1"/>
              </a:solidFill>
            </a:rPr>
            <a:t>Accés au formulaire de demande  D'equipement de protection individuel</a:t>
          </a:r>
          <a:endParaRPr lang="fr-FR" sz="4400" b="1" i="1">
            <a:solidFill>
              <a:schemeClr val="bg1"/>
            </a:solidFill>
          </a:endParaRPr>
        </a:p>
      </xdr:txBody>
    </xdr:sp>
    <xdr:clientData/>
  </xdr:twoCellAnchor>
  <xdr:twoCellAnchor>
    <xdr:from>
      <xdr:col>42</xdr:col>
      <xdr:colOff>214312</xdr:colOff>
      <xdr:row>170</xdr:row>
      <xdr:rowOff>119062</xdr:rowOff>
    </xdr:from>
    <xdr:to>
      <xdr:col>47</xdr:col>
      <xdr:colOff>71437</xdr:colOff>
      <xdr:row>174</xdr:row>
      <xdr:rowOff>166687</xdr:rowOff>
    </xdr:to>
    <xdr:sp macro="[0]!TRICONDI3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07E3C3C-1036-4100-87F7-03A551525B7F}"/>
            </a:ext>
          </a:extLst>
        </xdr:cNvPr>
        <xdr:cNvSpPr/>
      </xdr:nvSpPr>
      <xdr:spPr>
        <a:xfrm>
          <a:off x="30170437" y="19716750"/>
          <a:ext cx="3667125" cy="80962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scene3d>
          <a:camera prst="orthographicFront"/>
          <a:lightRig rig="threePt" dir="t"/>
        </a:scene3d>
        <a:sp3d extrusionH="292100" contourW="12700">
          <a:bevelT w="247650" h="209550"/>
          <a:contourClr>
            <a:schemeClr val="accent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CONDI</a:t>
          </a:r>
          <a:r>
            <a:rPr lang="fr-FR" sz="24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3</a:t>
          </a:r>
          <a:endParaRPr lang="fr-FR" sz="2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42</xdr:col>
      <xdr:colOff>190500</xdr:colOff>
      <xdr:row>165</xdr:row>
      <xdr:rowOff>142875</xdr:rowOff>
    </xdr:from>
    <xdr:to>
      <xdr:col>47</xdr:col>
      <xdr:colOff>47625</xdr:colOff>
      <xdr:row>170</xdr:row>
      <xdr:rowOff>0</xdr:rowOff>
    </xdr:to>
    <xdr:sp macro="[0]!TRIF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B90FD028-301C-405D-9E0E-C8F1BB5185DE}"/>
            </a:ext>
          </a:extLst>
        </xdr:cNvPr>
        <xdr:cNvSpPr/>
      </xdr:nvSpPr>
      <xdr:spPr>
        <a:xfrm>
          <a:off x="30146625" y="18788063"/>
          <a:ext cx="3667125" cy="80962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scene3d>
          <a:camera prst="orthographicFront"/>
          <a:lightRig rig="threePt" dir="t"/>
        </a:scene3d>
        <a:sp3d extrusionH="292100" contourW="12700">
          <a:bevelT w="247650" h="209550"/>
          <a:contourClr>
            <a:schemeClr val="accent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FER</a:t>
          </a:r>
        </a:p>
      </xdr:txBody>
    </xdr:sp>
    <xdr:clientData/>
  </xdr:twoCellAnchor>
  <xdr:twoCellAnchor>
    <xdr:from>
      <xdr:col>47</xdr:col>
      <xdr:colOff>166687</xdr:colOff>
      <xdr:row>165</xdr:row>
      <xdr:rowOff>142875</xdr:rowOff>
    </xdr:from>
    <xdr:to>
      <xdr:col>52</xdr:col>
      <xdr:colOff>23812</xdr:colOff>
      <xdr:row>170</xdr:row>
      <xdr:rowOff>0</xdr:rowOff>
    </xdr:to>
    <xdr:sp macro="[0]!triHL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4EC0BDEB-E4E8-4B1A-B570-BE9B5537AC99}"/>
            </a:ext>
          </a:extLst>
        </xdr:cNvPr>
        <xdr:cNvSpPr/>
      </xdr:nvSpPr>
      <xdr:spPr>
        <a:xfrm>
          <a:off x="33932812" y="18788063"/>
          <a:ext cx="3667125" cy="80962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scene3d>
          <a:camera prst="orthographicFront"/>
          <a:lightRig rig="threePt" dir="t"/>
        </a:scene3d>
        <a:sp3d extrusionH="292100" contourW="12700">
          <a:bevelT w="247650" h="209550"/>
          <a:contourClr>
            <a:schemeClr val="accent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HL </a:t>
          </a:r>
        </a:p>
      </xdr:txBody>
    </xdr:sp>
    <xdr:clientData/>
  </xdr:twoCellAnchor>
  <xdr:twoCellAnchor>
    <xdr:from>
      <xdr:col>42</xdr:col>
      <xdr:colOff>238125</xdr:colOff>
      <xdr:row>175</xdr:row>
      <xdr:rowOff>95250</xdr:rowOff>
    </xdr:from>
    <xdr:to>
      <xdr:col>47</xdr:col>
      <xdr:colOff>95250</xdr:colOff>
      <xdr:row>179</xdr:row>
      <xdr:rowOff>142875</xdr:rowOff>
    </xdr:to>
    <xdr:sp macro="[0]!TRILOGISTIQUE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BE1B72B0-98FB-4A01-9630-58A230DC9B0D}"/>
            </a:ext>
          </a:extLst>
        </xdr:cNvPr>
        <xdr:cNvSpPr/>
      </xdr:nvSpPr>
      <xdr:spPr>
        <a:xfrm>
          <a:off x="30194250" y="20645438"/>
          <a:ext cx="3667125" cy="80962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scene3d>
          <a:camera prst="orthographicFront"/>
          <a:lightRig rig="threePt" dir="t"/>
        </a:scene3d>
        <a:sp3d extrusionH="292100" contourW="12700">
          <a:bevelT w="247650" h="209550"/>
          <a:contourClr>
            <a:schemeClr val="accent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LOGISTIQUE</a:t>
          </a:r>
        </a:p>
      </xdr:txBody>
    </xdr:sp>
    <xdr:clientData/>
  </xdr:twoCellAnchor>
  <xdr:twoCellAnchor>
    <xdr:from>
      <xdr:col>43</xdr:col>
      <xdr:colOff>476250</xdr:colOff>
      <xdr:row>160</xdr:row>
      <xdr:rowOff>71437</xdr:rowOff>
    </xdr:from>
    <xdr:to>
      <xdr:col>54</xdr:col>
      <xdr:colOff>738187</xdr:colOff>
      <xdr:row>164</xdr:row>
      <xdr:rowOff>119062</xdr:rowOff>
    </xdr:to>
    <xdr:sp macro="[0]!BDD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7512BE88-5CDC-4CA6-9833-DC42BD97E29B}"/>
            </a:ext>
          </a:extLst>
        </xdr:cNvPr>
        <xdr:cNvSpPr/>
      </xdr:nvSpPr>
      <xdr:spPr>
        <a:xfrm>
          <a:off x="31194375" y="17764125"/>
          <a:ext cx="8643937" cy="80962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scene3d>
          <a:camera prst="orthographicFront"/>
          <a:lightRig rig="threePt" dir="t"/>
        </a:scene3d>
        <a:sp3d extrusionH="292100" contourW="12700">
          <a:bevelT w="247650" h="209550"/>
          <a:contourClr>
            <a:schemeClr val="accent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BASE</a:t>
          </a:r>
          <a:r>
            <a:rPr lang="fr-FR" sz="40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DE DONNEES EPI</a:t>
          </a:r>
          <a:r>
            <a:rPr lang="fr-FR" sz="4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47</xdr:col>
      <xdr:colOff>190500</xdr:colOff>
      <xdr:row>170</xdr:row>
      <xdr:rowOff>71437</xdr:rowOff>
    </xdr:from>
    <xdr:to>
      <xdr:col>52</xdr:col>
      <xdr:colOff>47625</xdr:colOff>
      <xdr:row>174</xdr:row>
      <xdr:rowOff>119062</xdr:rowOff>
    </xdr:to>
    <xdr:sp macro="[0]!triEV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F7FFA042-A372-40E0-94DA-A4987752E352}"/>
            </a:ext>
          </a:extLst>
        </xdr:cNvPr>
        <xdr:cNvSpPr/>
      </xdr:nvSpPr>
      <xdr:spPr>
        <a:xfrm>
          <a:off x="33956625" y="19669125"/>
          <a:ext cx="3667125" cy="80962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scene3d>
          <a:camera prst="orthographicFront"/>
          <a:lightRig rig="threePt" dir="t"/>
        </a:scene3d>
        <a:sp3d extrusionH="292100" contourW="12700">
          <a:bevelT w="247650" h="209550"/>
          <a:contourClr>
            <a:schemeClr val="accent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ESPACE</a:t>
          </a:r>
          <a:r>
            <a:rPr lang="fr-FR" sz="24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VERT</a:t>
          </a:r>
          <a:endParaRPr lang="fr-FR" sz="2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43</xdr:col>
      <xdr:colOff>309562</xdr:colOff>
      <xdr:row>150</xdr:row>
      <xdr:rowOff>23811</xdr:rowOff>
    </xdr:from>
    <xdr:to>
      <xdr:col>60</xdr:col>
      <xdr:colOff>47625</xdr:colOff>
      <xdr:row>156</xdr:row>
      <xdr:rowOff>190498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7D98061A-0F6A-4141-AA8B-4FFA89CE1BF0}"/>
            </a:ext>
          </a:extLst>
        </xdr:cNvPr>
        <xdr:cNvSpPr/>
      </xdr:nvSpPr>
      <xdr:spPr>
        <a:xfrm>
          <a:off x="31027687" y="15811499"/>
          <a:ext cx="12692063" cy="1309687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76200"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/>
        </a:p>
        <a:p>
          <a:pPr algn="ctr"/>
          <a:endParaRPr lang="fr-FR" sz="1100"/>
        </a:p>
        <a:p>
          <a:pPr algn="ctr"/>
          <a:r>
            <a:rPr lang="fr-FR" sz="1100"/>
            <a:t> </a:t>
          </a:r>
          <a:r>
            <a:rPr lang="fr-FR" sz="3600" b="1">
              <a:solidFill>
                <a:schemeClr val="accent3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Tableau de bord</a:t>
          </a:r>
          <a:r>
            <a:rPr lang="fr-FR" sz="3600" b="1" baseline="0">
              <a:solidFill>
                <a:schemeClr val="accent3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pour visualiser vos demandes </a:t>
          </a:r>
          <a:endParaRPr lang="fr-FR" sz="1100">
            <a:solidFill>
              <a:schemeClr val="accent3">
                <a:lumMod val="50000"/>
              </a:schemeClr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-6119539</xdr:colOff>
          <xdr:row>0</xdr:row>
          <xdr:rowOff>-160360</xdr:rowOff>
        </xdr:from>
        <xdr:to>
          <xdr:col>0</xdr:col>
          <xdr:colOff>-6119539</xdr:colOff>
          <xdr:row>0</xdr:row>
          <xdr:rowOff>-160360</xdr:rowOff>
        </xdr:to>
        <xdr:grpSp>
          <xdr:nvGrpSpPr>
            <xdr:cNvPr id="5" name="Groupe 4">
              <a:extLst>
                <a:ext uri="{FF2B5EF4-FFF2-40B4-BE49-F238E27FC236}">
                  <a16:creationId xmlns:a16="http://schemas.microsoft.com/office/drawing/2014/main" id="{00000000-0008-0000-0500-000005000000}"/>
                </a:ext>
              </a:extLst>
            </xdr:cNvPr>
            <xdr:cNvGrpSpPr/>
          </xdr:nvGrpSpPr>
          <xdr:grpSpPr>
            <a:xfrm>
              <a:off x="-6119539" y="-160360"/>
              <a:ext cx="0" cy="0"/>
              <a:chOff x="-6119539" y="-160360"/>
              <a:chExt cx="0" cy="0"/>
            </a:xfrm>
            <a:solidFill>
              <a:schemeClr val="accent3">
                <a:lumMod val="60000"/>
                <a:lumOff val="40000"/>
              </a:schemeClr>
            </a:solidFill>
          </xdr:grpSpPr>
        </xdr:grp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0000000}" name="Tabmoniteurs" displayName="Tabmoniteurs" ref="B3:B16" totalsRowShown="0" dataDxfId="1">
  <autoFilter ref="B3:B16" xr:uid="{00000000-0009-0000-0100-00000B000000}"/>
  <sortState xmlns:xlrd2="http://schemas.microsoft.com/office/spreadsheetml/2017/richdata2" ref="B4:B9">
    <sortCondition ref="B3:B9"/>
  </sortState>
  <tableColumns count="1">
    <tableColumn id="1" xr3:uid="{00000000-0010-0000-0000-000001000000}" name="personnel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1000000}" name="Tabatelier" displayName="Tabatelier" ref="D3:D15" totalsRowShown="0">
  <autoFilter ref="D3:D15" xr:uid="{00000000-0009-0000-0100-00000C000000}"/>
  <sortState xmlns:xlrd2="http://schemas.microsoft.com/office/spreadsheetml/2017/richdata2" ref="D4:D11">
    <sortCondition ref="D3:D11"/>
  </sortState>
  <tableColumns count="1">
    <tableColumn id="1" xr3:uid="{00000000-0010-0000-0100-000001000000}" name="Atelie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theme="5" tint="0.39997558519241921"/>
  </sheetPr>
  <dimension ref="A1:U150"/>
  <sheetViews>
    <sheetView showGridLines="0" showRowColHeaders="0" tabSelected="1" topLeftCell="N19" zoomScale="40" zoomScaleNormal="40" workbookViewId="0">
      <selection activeCell="AD39" sqref="AD39"/>
    </sheetView>
  </sheetViews>
  <sheetFormatPr baseColWidth="10" defaultColWidth="11.42578125" defaultRowHeight="15" x14ac:dyDescent="0.25"/>
  <cols>
    <col min="1" max="7" width="11.42578125" style="57"/>
    <col min="8" max="8" width="0" style="57" hidden="1" customWidth="1"/>
    <col min="9" max="13" width="11.42578125" style="57"/>
    <col min="14" max="14" width="23.42578125" style="57" customWidth="1"/>
    <col min="15" max="15" width="11.42578125" style="57"/>
    <col min="16" max="21" width="15.7109375" style="57" customWidth="1"/>
    <col min="22" max="22" width="11.42578125" style="57"/>
    <col min="23" max="27" width="0" style="57" hidden="1" customWidth="1"/>
    <col min="28" max="16384" width="11.42578125" style="57"/>
  </cols>
  <sheetData>
    <row r="1" spans="1:12" ht="21" x14ac:dyDescent="0.3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6"/>
    </row>
    <row r="2" spans="1:12" ht="22.5" x14ac:dyDescent="0.3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</row>
    <row r="3" spans="1:12" ht="22.5" x14ac:dyDescent="0.3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</row>
    <row r="4" spans="1:12" x14ac:dyDescent="0.25">
      <c r="A4" s="59"/>
      <c r="B4" s="59"/>
      <c r="C4" s="59"/>
      <c r="D4" s="59"/>
      <c r="E4" s="59"/>
      <c r="F4" s="59"/>
      <c r="G4" s="59"/>
      <c r="H4" s="59"/>
      <c r="I4" s="59"/>
      <c r="J4" s="59"/>
      <c r="K4" s="59"/>
    </row>
    <row r="5" spans="1:12" x14ac:dyDescent="0.25">
      <c r="A5" s="59"/>
      <c r="B5" s="59"/>
      <c r="C5" s="59"/>
      <c r="D5" s="59"/>
      <c r="E5" s="59"/>
      <c r="F5" s="59"/>
      <c r="G5" s="59"/>
      <c r="H5" s="59"/>
      <c r="I5" s="59"/>
      <c r="J5" s="59"/>
      <c r="K5" s="59"/>
    </row>
    <row r="6" spans="1:12" x14ac:dyDescent="0.2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</row>
    <row r="7" spans="1:12" x14ac:dyDescent="0.25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</row>
    <row r="8" spans="1:12" x14ac:dyDescent="0.25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</row>
    <row r="9" spans="1:12" x14ac:dyDescent="0.25">
      <c r="A9" s="59"/>
      <c r="B9" s="59"/>
      <c r="C9" s="59"/>
      <c r="D9" s="59"/>
      <c r="E9" s="59"/>
      <c r="F9" s="59"/>
      <c r="G9" s="59"/>
      <c r="H9" s="59"/>
      <c r="I9" s="59"/>
      <c r="J9" s="59"/>
      <c r="K9" s="59"/>
    </row>
    <row r="10" spans="1:12" x14ac:dyDescent="0.25">
      <c r="A10" s="59"/>
      <c r="B10" s="59"/>
      <c r="C10" s="59"/>
      <c r="D10" s="59"/>
      <c r="E10" s="59"/>
      <c r="F10" s="59"/>
      <c r="G10" s="59"/>
      <c r="H10" s="59"/>
      <c r="I10" s="59"/>
      <c r="J10" s="59"/>
      <c r="K10" s="59"/>
    </row>
    <row r="11" spans="1:12" x14ac:dyDescent="0.25">
      <c r="A11" s="59"/>
      <c r="B11" s="59"/>
      <c r="C11" s="59"/>
      <c r="D11" s="59"/>
      <c r="E11" s="59"/>
      <c r="F11" s="59"/>
      <c r="G11" s="59"/>
      <c r="H11" s="59"/>
      <c r="I11" s="59"/>
      <c r="J11" s="59"/>
      <c r="K11" s="59"/>
    </row>
    <row r="12" spans="1:12" x14ac:dyDescent="0.25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</row>
    <row r="13" spans="1:12" x14ac:dyDescent="0.2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</row>
    <row r="14" spans="1:12" x14ac:dyDescent="0.25">
      <c r="A14" s="59"/>
      <c r="B14" s="59"/>
      <c r="C14" s="59"/>
      <c r="D14" s="59"/>
      <c r="E14" s="59"/>
      <c r="F14" s="59"/>
      <c r="G14" s="59"/>
      <c r="H14" s="59"/>
      <c r="I14" s="59"/>
      <c r="J14" s="59"/>
      <c r="K14" s="59"/>
    </row>
    <row r="15" spans="1:12" x14ac:dyDescent="0.25">
      <c r="A15" s="59"/>
      <c r="B15" s="59"/>
      <c r="C15" s="59"/>
      <c r="D15" s="59"/>
      <c r="E15" s="59"/>
      <c r="F15" s="59"/>
      <c r="G15" s="59"/>
      <c r="H15" s="59"/>
      <c r="I15" s="59"/>
      <c r="J15" s="59"/>
      <c r="K15" s="59"/>
    </row>
    <row r="16" spans="1:12" x14ac:dyDescent="0.25">
      <c r="A16" s="59"/>
      <c r="B16" s="59"/>
      <c r="C16" s="59"/>
      <c r="D16" s="59"/>
      <c r="E16" s="59"/>
      <c r="F16" s="59"/>
      <c r="G16" s="59"/>
      <c r="H16" s="59"/>
      <c r="I16" s="59"/>
      <c r="J16" s="59"/>
      <c r="K16" s="59"/>
    </row>
    <row r="17" spans="1:19" x14ac:dyDescent="0.25">
      <c r="A17" s="59"/>
      <c r="B17" s="59"/>
      <c r="C17" s="59"/>
      <c r="D17" s="59"/>
      <c r="E17" s="59"/>
      <c r="F17" s="59"/>
      <c r="G17" s="59"/>
      <c r="H17" s="59"/>
      <c r="I17" s="59"/>
      <c r="J17" s="59"/>
      <c r="K17" s="59"/>
    </row>
    <row r="18" spans="1:19" x14ac:dyDescent="0.25">
      <c r="A18" s="59"/>
      <c r="B18" s="59"/>
      <c r="C18" s="59"/>
      <c r="D18" s="59"/>
      <c r="E18" s="59"/>
      <c r="F18" s="59"/>
      <c r="G18" s="59"/>
      <c r="H18" s="59"/>
      <c r="I18" s="59"/>
      <c r="J18" s="59"/>
      <c r="K18" s="59"/>
    </row>
    <row r="19" spans="1:19" x14ac:dyDescent="0.25">
      <c r="A19" s="59"/>
      <c r="B19" s="59"/>
      <c r="C19" s="59"/>
      <c r="D19" s="59"/>
      <c r="E19" s="59"/>
      <c r="F19" s="59"/>
      <c r="G19" s="59"/>
      <c r="H19" s="59"/>
      <c r="I19" s="59"/>
      <c r="J19" s="59"/>
      <c r="K19" s="59"/>
    </row>
    <row r="20" spans="1:19" x14ac:dyDescent="0.25">
      <c r="A20" s="59"/>
      <c r="B20" s="59"/>
      <c r="C20" s="59"/>
      <c r="D20" s="59"/>
      <c r="E20" s="59"/>
      <c r="F20" s="59"/>
      <c r="G20" s="59"/>
      <c r="H20" s="59"/>
      <c r="I20" s="59"/>
      <c r="J20" s="59"/>
      <c r="K20" s="59"/>
    </row>
    <row r="21" spans="1:19" x14ac:dyDescent="0.25">
      <c r="A21" s="59"/>
      <c r="B21" s="59"/>
      <c r="C21" s="59"/>
      <c r="D21" s="59"/>
      <c r="E21" s="59"/>
      <c r="F21" s="59"/>
      <c r="G21" s="59"/>
      <c r="H21" s="59"/>
      <c r="I21" s="59"/>
      <c r="J21" s="59"/>
      <c r="K21" s="59"/>
    </row>
    <row r="22" spans="1:19" ht="22.5" x14ac:dyDescent="0.3">
      <c r="A22" s="59"/>
      <c r="B22" s="59"/>
      <c r="C22" s="59"/>
      <c r="D22" s="59"/>
      <c r="E22" s="59"/>
      <c r="F22" s="59"/>
      <c r="G22" s="59"/>
      <c r="H22" s="59"/>
      <c r="I22" s="60"/>
      <c r="J22" s="59"/>
      <c r="K22" s="59"/>
    </row>
    <row r="23" spans="1:19" x14ac:dyDescent="0.25">
      <c r="A23" s="59"/>
      <c r="B23" s="59"/>
      <c r="C23" s="59"/>
      <c r="D23" s="59"/>
      <c r="E23" s="59"/>
      <c r="F23" s="59"/>
      <c r="G23" s="59"/>
      <c r="H23" s="59"/>
      <c r="I23" s="59"/>
      <c r="J23" s="59"/>
      <c r="K23" s="59"/>
      <c r="S23" s="57" t="s">
        <v>0</v>
      </c>
    </row>
    <row r="24" spans="1:19" x14ac:dyDescent="0.25">
      <c r="A24" s="59"/>
      <c r="B24" s="59"/>
      <c r="C24" s="59"/>
      <c r="D24" s="59"/>
      <c r="E24" s="59"/>
      <c r="F24" s="59"/>
      <c r="G24" s="59"/>
      <c r="H24" s="59"/>
      <c r="I24" s="59"/>
      <c r="J24" s="59"/>
      <c r="K24" s="59"/>
    </row>
    <row r="25" spans="1:19" x14ac:dyDescent="0.25">
      <c r="A25" s="59"/>
      <c r="B25" s="59"/>
      <c r="C25" s="59"/>
      <c r="D25" s="59"/>
      <c r="E25" s="59"/>
      <c r="F25" s="59"/>
      <c r="G25" s="59"/>
      <c r="H25" s="59"/>
      <c r="I25" s="59"/>
      <c r="J25" s="59"/>
      <c r="K25" s="59"/>
    </row>
    <row r="26" spans="1:19" x14ac:dyDescent="0.25">
      <c r="A26" s="59"/>
      <c r="B26" s="59"/>
      <c r="C26" s="59"/>
      <c r="D26" s="59"/>
      <c r="E26" s="59"/>
      <c r="F26" s="59"/>
      <c r="G26" s="59"/>
      <c r="H26" s="59"/>
      <c r="I26" s="59"/>
      <c r="J26" s="59"/>
      <c r="K26" s="59"/>
    </row>
    <row r="27" spans="1:19" x14ac:dyDescent="0.25">
      <c r="A27" s="59"/>
      <c r="B27" s="59"/>
      <c r="C27" s="59"/>
      <c r="D27" s="59"/>
      <c r="E27" s="59"/>
      <c r="F27" s="59"/>
      <c r="G27" s="59"/>
      <c r="H27" s="59"/>
      <c r="I27" s="59"/>
      <c r="J27" s="59"/>
      <c r="K27" s="59"/>
    </row>
    <row r="28" spans="1:19" x14ac:dyDescent="0.25">
      <c r="A28" s="59"/>
      <c r="B28" s="59"/>
      <c r="C28" s="59"/>
      <c r="D28" s="59"/>
      <c r="E28" s="59"/>
      <c r="F28" s="59"/>
      <c r="G28" s="59"/>
      <c r="H28" s="59"/>
      <c r="I28" s="59"/>
      <c r="J28" s="59"/>
      <c r="K28" s="59"/>
    </row>
    <row r="29" spans="1:19" x14ac:dyDescent="0.25">
      <c r="A29" s="59"/>
      <c r="B29" s="59"/>
      <c r="C29" s="59"/>
      <c r="D29" s="59"/>
      <c r="E29" s="59"/>
      <c r="F29" s="59"/>
      <c r="G29" s="59"/>
      <c r="H29" s="59"/>
      <c r="I29" s="59"/>
      <c r="J29" s="59" t="s">
        <v>1</v>
      </c>
      <c r="K29" s="59"/>
    </row>
    <row r="30" spans="1:19" x14ac:dyDescent="0.25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</row>
    <row r="31" spans="1:19" ht="15" customHeight="1" x14ac:dyDescent="0.25">
      <c r="A31" s="59"/>
      <c r="B31" s="59"/>
      <c r="C31" s="59"/>
      <c r="D31" s="59"/>
      <c r="E31" s="59"/>
      <c r="F31" s="59"/>
      <c r="G31" s="59"/>
      <c r="H31" s="59"/>
      <c r="I31" s="59"/>
      <c r="J31" s="59"/>
      <c r="K31" s="59"/>
    </row>
    <row r="32" spans="1:19" ht="15" customHeight="1" x14ac:dyDescent="0.25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</row>
    <row r="33" spans="1:21" ht="15" customHeight="1" x14ac:dyDescent="0.25">
      <c r="A33" s="59"/>
      <c r="B33" s="59"/>
      <c r="C33" s="59"/>
      <c r="D33" s="59"/>
      <c r="E33" s="59"/>
      <c r="F33" s="59"/>
      <c r="G33" s="59"/>
      <c r="H33" s="59"/>
      <c r="I33" s="59"/>
      <c r="J33" s="59"/>
      <c r="K33" s="59"/>
    </row>
    <row r="34" spans="1:21" ht="15" customHeight="1" x14ac:dyDescent="0.25">
      <c r="A34" s="59"/>
      <c r="B34" s="59"/>
      <c r="C34" s="59"/>
      <c r="D34" s="59"/>
      <c r="E34" s="59"/>
      <c r="F34" s="59"/>
      <c r="G34" s="59"/>
      <c r="H34" s="59"/>
      <c r="I34" s="59"/>
      <c r="J34" s="59"/>
      <c r="K34" s="59"/>
    </row>
    <row r="35" spans="1:21" x14ac:dyDescent="0.25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</row>
    <row r="36" spans="1:21" x14ac:dyDescent="0.25">
      <c r="A36" s="59"/>
      <c r="B36" s="59"/>
      <c r="C36" s="59"/>
      <c r="D36" s="59"/>
      <c r="E36" s="59"/>
      <c r="F36" s="59"/>
      <c r="G36" s="59"/>
      <c r="H36" s="59"/>
      <c r="I36" s="59"/>
      <c r="J36" s="59"/>
      <c r="K36" s="59"/>
      <c r="S36" s="59"/>
    </row>
    <row r="37" spans="1:21" x14ac:dyDescent="0.25">
      <c r="A37" s="59"/>
      <c r="B37" s="59"/>
      <c r="C37" s="59"/>
      <c r="D37" s="59"/>
      <c r="E37" s="59"/>
      <c r="F37" s="59"/>
      <c r="G37" s="59"/>
      <c r="H37" s="59"/>
      <c r="I37" s="59"/>
      <c r="J37" s="59"/>
      <c r="K37" s="59"/>
    </row>
    <row r="38" spans="1:21" x14ac:dyDescent="0.25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</row>
    <row r="46" spans="1:21" ht="6.95" customHeight="1" x14ac:dyDescent="0.25">
      <c r="P46" s="61"/>
      <c r="Q46" s="61"/>
      <c r="R46" s="61"/>
      <c r="S46" s="61"/>
      <c r="T46" s="61"/>
      <c r="U46" s="61"/>
    </row>
    <row r="47" spans="1:21" ht="6.95" customHeight="1" x14ac:dyDescent="0.25">
      <c r="P47" s="61"/>
      <c r="Q47" s="61"/>
      <c r="R47" s="61"/>
      <c r="S47" s="61"/>
      <c r="T47" s="61"/>
      <c r="U47" s="61"/>
    </row>
    <row r="48" spans="1:21" ht="6.95" customHeight="1" x14ac:dyDescent="0.25">
      <c r="P48" s="61"/>
      <c r="Q48" s="61"/>
      <c r="R48" s="61"/>
      <c r="S48" s="61"/>
      <c r="T48" s="61"/>
      <c r="U48" s="61"/>
    </row>
    <row r="49" spans="2:21" ht="6.95" customHeight="1" x14ac:dyDescent="0.25">
      <c r="P49" s="61"/>
      <c r="Q49" s="61"/>
      <c r="R49" s="61"/>
      <c r="S49" s="61"/>
      <c r="T49" s="61"/>
      <c r="U49" s="61"/>
    </row>
    <row r="50" spans="2:21" ht="6.95" customHeight="1" x14ac:dyDescent="0.25">
      <c r="B50" s="63"/>
      <c r="C50" s="63"/>
      <c r="D50" s="63"/>
      <c r="E50" s="63"/>
      <c r="F50" s="63"/>
      <c r="G50" s="63"/>
      <c r="P50" s="61"/>
      <c r="Q50" s="61"/>
      <c r="R50" s="61"/>
      <c r="S50" s="61"/>
      <c r="T50" s="61"/>
      <c r="U50" s="61"/>
    </row>
    <row r="51" spans="2:21" ht="6.95" customHeight="1" x14ac:dyDescent="0.25">
      <c r="B51" s="63"/>
      <c r="C51" s="63"/>
      <c r="D51" s="63"/>
      <c r="E51" s="63"/>
      <c r="F51" s="63"/>
      <c r="G51" s="63"/>
      <c r="P51" s="61"/>
      <c r="Q51" s="61"/>
      <c r="R51" s="61"/>
      <c r="S51" s="61"/>
      <c r="T51" s="61"/>
      <c r="U51" s="61"/>
    </row>
    <row r="52" spans="2:21" ht="6.95" customHeight="1" x14ac:dyDescent="0.25">
      <c r="B52" s="63"/>
      <c r="C52" s="63"/>
      <c r="D52" s="63"/>
      <c r="E52" s="63"/>
      <c r="F52" s="63"/>
      <c r="G52" s="63"/>
      <c r="P52" s="61"/>
      <c r="Q52" s="61"/>
      <c r="R52" s="61"/>
      <c r="S52" s="61"/>
      <c r="T52" s="61"/>
      <c r="U52" s="61"/>
    </row>
    <row r="53" spans="2:21" ht="6.95" customHeight="1" x14ac:dyDescent="0.25">
      <c r="B53" s="63"/>
      <c r="C53" s="63"/>
      <c r="D53" s="63"/>
      <c r="E53" s="63"/>
      <c r="F53" s="63"/>
      <c r="G53" s="63"/>
      <c r="P53" s="61"/>
      <c r="Q53" s="61"/>
      <c r="R53" s="61"/>
      <c r="S53" s="61"/>
      <c r="T53" s="61"/>
      <c r="U53" s="61"/>
    </row>
    <row r="54" spans="2:21" ht="6.95" customHeight="1" x14ac:dyDescent="0.25">
      <c r="B54" s="63"/>
      <c r="C54" s="63"/>
      <c r="D54" s="63"/>
      <c r="E54" s="63"/>
      <c r="F54" s="63"/>
      <c r="G54" s="63"/>
      <c r="P54" s="61"/>
      <c r="Q54" s="61"/>
      <c r="R54" s="61"/>
      <c r="S54" s="61"/>
      <c r="T54" s="61"/>
      <c r="U54" s="61"/>
    </row>
    <row r="55" spans="2:21" ht="6.95" customHeight="1" x14ac:dyDescent="0.25">
      <c r="B55" s="63"/>
      <c r="C55" s="63"/>
      <c r="D55" s="63"/>
      <c r="E55" s="63"/>
      <c r="F55" s="63"/>
      <c r="G55" s="63"/>
      <c r="P55" s="61"/>
      <c r="Q55" s="61"/>
      <c r="R55" s="61"/>
      <c r="S55" s="61"/>
      <c r="T55" s="61"/>
      <c r="U55" s="61"/>
    </row>
    <row r="56" spans="2:21" ht="90" customHeight="1" x14ac:dyDescent="0.25">
      <c r="B56" s="63"/>
      <c r="C56" s="63"/>
      <c r="D56" s="63"/>
      <c r="E56" s="63"/>
      <c r="F56" s="63"/>
      <c r="G56" s="63"/>
      <c r="P56" s="62"/>
      <c r="Q56" s="62"/>
      <c r="R56" s="62"/>
      <c r="S56" s="62"/>
      <c r="T56" s="62"/>
      <c r="U56" s="62"/>
    </row>
    <row r="57" spans="2:21" ht="9.9499999999999993" customHeight="1" x14ac:dyDescent="0.25">
      <c r="B57" s="63"/>
      <c r="C57" s="63"/>
      <c r="D57" s="63"/>
      <c r="E57" s="63"/>
      <c r="F57" s="63"/>
      <c r="G57" s="63"/>
    </row>
    <row r="58" spans="2:21" ht="9.9499999999999993" customHeight="1" x14ac:dyDescent="0.25">
      <c r="B58" s="63"/>
      <c r="C58" s="63"/>
      <c r="D58" s="63"/>
      <c r="E58" s="63"/>
      <c r="F58" s="63"/>
      <c r="G58" s="63"/>
    </row>
    <row r="59" spans="2:21" ht="9.9499999999999993" customHeight="1" x14ac:dyDescent="0.25">
      <c r="B59" s="63"/>
      <c r="C59" s="63"/>
      <c r="D59" s="63"/>
      <c r="E59" s="63"/>
      <c r="F59" s="63"/>
      <c r="G59" s="63"/>
    </row>
    <row r="60" spans="2:21" ht="90" customHeight="1" x14ac:dyDescent="0.25">
      <c r="B60" s="64"/>
      <c r="C60" s="64"/>
      <c r="D60" s="64"/>
      <c r="E60" s="64"/>
      <c r="F60" s="64"/>
      <c r="G60" s="64"/>
    </row>
    <row r="61" spans="2:21" ht="15" customHeight="1" x14ac:dyDescent="0.25"/>
    <row r="62" spans="2:21" ht="15" customHeight="1" x14ac:dyDescent="0.25"/>
    <row r="63" spans="2:21" ht="15" hidden="1" customHeight="1" x14ac:dyDescent="0.25"/>
    <row r="64" spans="2:21" ht="15" customHeight="1" x14ac:dyDescent="0.25"/>
    <row r="65" s="57" customFormat="1" ht="92.25" customHeight="1" x14ac:dyDescent="0.25"/>
    <row r="66" s="57" customFormat="1" ht="15" customHeight="1" x14ac:dyDescent="0.25"/>
    <row r="67" s="57" customFormat="1" ht="15" customHeight="1" x14ac:dyDescent="0.25"/>
    <row r="68" s="57" customFormat="1" ht="15" customHeight="1" x14ac:dyDescent="0.25"/>
    <row r="69" s="57" customFormat="1" ht="15" customHeight="1" x14ac:dyDescent="0.25"/>
    <row r="70" s="57" customFormat="1" ht="15" customHeight="1" x14ac:dyDescent="0.25"/>
    <row r="71" s="57" customFormat="1" ht="15" customHeight="1" x14ac:dyDescent="0.25"/>
    <row r="72" s="57" customFormat="1" ht="15" customHeight="1" x14ac:dyDescent="0.25"/>
    <row r="73" s="57" customFormat="1" ht="15" customHeight="1" x14ac:dyDescent="0.25"/>
    <row r="74" s="57" customFormat="1" ht="15" hidden="1" customHeight="1" x14ac:dyDescent="0.25"/>
    <row r="75" s="57" customFormat="1" ht="92.25" hidden="1" customHeight="1" x14ac:dyDescent="0.25"/>
    <row r="76" s="57" customFormat="1" ht="15" hidden="1" customHeight="1" x14ac:dyDescent="0.25"/>
    <row r="77" s="57" customFormat="1" ht="15" hidden="1" customHeight="1" x14ac:dyDescent="0.25"/>
    <row r="78" s="57" customFormat="1" ht="15" hidden="1" customHeight="1" x14ac:dyDescent="0.25"/>
    <row r="79" s="57" customFormat="1" ht="15" hidden="1" customHeight="1" x14ac:dyDescent="0.25"/>
    <row r="80" s="57" customFormat="1" ht="15" hidden="1" customHeight="1" x14ac:dyDescent="0.25"/>
    <row r="81" s="57" customFormat="1" hidden="1" x14ac:dyDescent="0.25"/>
    <row r="82" s="57" customFormat="1" hidden="1" x14ac:dyDescent="0.25"/>
    <row r="83" s="57" customFormat="1" hidden="1" x14ac:dyDescent="0.25"/>
    <row r="84" s="57" customFormat="1" hidden="1" x14ac:dyDescent="0.25"/>
    <row r="85" s="57" customFormat="1" hidden="1" x14ac:dyDescent="0.25"/>
    <row r="86" s="57" customFormat="1" hidden="1" x14ac:dyDescent="0.25"/>
    <row r="87" s="57" customFormat="1" hidden="1" x14ac:dyDescent="0.25"/>
    <row r="88" s="57" customFormat="1" hidden="1" x14ac:dyDescent="0.25"/>
    <row r="89" s="57" customFormat="1" hidden="1" x14ac:dyDescent="0.25"/>
    <row r="90" s="57" customFormat="1" hidden="1" x14ac:dyDescent="0.25"/>
    <row r="91" s="57" customFormat="1" hidden="1" x14ac:dyDescent="0.25"/>
    <row r="92" s="57" customFormat="1" hidden="1" x14ac:dyDescent="0.25"/>
    <row r="93" s="57" customFormat="1" hidden="1" x14ac:dyDescent="0.25"/>
    <row r="94" s="57" customFormat="1" hidden="1" x14ac:dyDescent="0.25"/>
    <row r="95" s="57" customFormat="1" hidden="1" x14ac:dyDescent="0.25"/>
    <row r="96" s="57" customFormat="1" hidden="1" x14ac:dyDescent="0.25"/>
    <row r="97" s="57" customFormat="1" hidden="1" x14ac:dyDescent="0.25"/>
    <row r="98" s="57" customFormat="1" hidden="1" x14ac:dyDescent="0.25"/>
    <row r="99" s="57" customFormat="1" hidden="1" x14ac:dyDescent="0.25"/>
    <row r="100" s="57" customFormat="1" hidden="1" x14ac:dyDescent="0.25"/>
    <row r="101" s="57" customFormat="1" hidden="1" x14ac:dyDescent="0.25"/>
    <row r="102" s="57" customFormat="1" hidden="1" x14ac:dyDescent="0.25"/>
    <row r="103" s="57" customFormat="1" hidden="1" x14ac:dyDescent="0.25"/>
    <row r="104" s="57" customFormat="1" hidden="1" x14ac:dyDescent="0.25"/>
    <row r="105" s="57" customFormat="1" hidden="1" x14ac:dyDescent="0.25"/>
    <row r="106" s="57" customFormat="1" hidden="1" x14ac:dyDescent="0.25"/>
    <row r="107" s="57" customFormat="1" hidden="1" x14ac:dyDescent="0.25"/>
    <row r="108" s="57" customFormat="1" hidden="1" x14ac:dyDescent="0.25"/>
    <row r="109" s="57" customFormat="1" hidden="1" x14ac:dyDescent="0.25"/>
    <row r="110" s="57" customFormat="1" hidden="1" x14ac:dyDescent="0.25"/>
    <row r="111" s="57" customFormat="1" hidden="1" x14ac:dyDescent="0.25"/>
    <row r="112" s="57" customFormat="1" hidden="1" x14ac:dyDescent="0.25"/>
    <row r="113" s="57" customFormat="1" hidden="1" x14ac:dyDescent="0.25"/>
    <row r="114" s="57" customFormat="1" hidden="1" x14ac:dyDescent="0.25"/>
    <row r="115" s="57" customFormat="1" hidden="1" x14ac:dyDescent="0.25"/>
    <row r="116" s="57" customFormat="1" hidden="1" x14ac:dyDescent="0.25"/>
    <row r="117" s="57" customFormat="1" hidden="1" x14ac:dyDescent="0.25"/>
    <row r="118" s="57" customFormat="1" hidden="1" x14ac:dyDescent="0.25"/>
    <row r="119" s="57" customFormat="1" hidden="1" x14ac:dyDescent="0.25"/>
    <row r="120" s="57" customFormat="1" hidden="1" x14ac:dyDescent="0.25"/>
    <row r="121" s="57" customFormat="1" hidden="1" x14ac:dyDescent="0.25"/>
    <row r="122" s="57" customFormat="1" hidden="1" x14ac:dyDescent="0.25"/>
    <row r="123" s="57" customFormat="1" hidden="1" x14ac:dyDescent="0.25"/>
    <row r="124" s="57" customFormat="1" hidden="1" x14ac:dyDescent="0.25"/>
    <row r="125" s="57" customFormat="1" hidden="1" x14ac:dyDescent="0.25"/>
    <row r="126" s="57" customFormat="1" hidden="1" x14ac:dyDescent="0.25"/>
    <row r="127" s="57" customFormat="1" hidden="1" x14ac:dyDescent="0.25"/>
    <row r="128" s="57" customFormat="1" hidden="1" x14ac:dyDescent="0.25"/>
    <row r="129" s="57" customFormat="1" hidden="1" x14ac:dyDescent="0.25"/>
    <row r="130" s="57" customFormat="1" hidden="1" x14ac:dyDescent="0.25"/>
    <row r="131" s="57" customFormat="1" hidden="1" x14ac:dyDescent="0.25"/>
    <row r="132" s="57" customFormat="1" hidden="1" x14ac:dyDescent="0.25"/>
    <row r="133" s="57" customFormat="1" hidden="1" x14ac:dyDescent="0.25"/>
    <row r="134" s="57" customFormat="1" hidden="1" x14ac:dyDescent="0.25"/>
    <row r="135" s="57" customFormat="1" hidden="1" x14ac:dyDescent="0.25"/>
    <row r="136" s="57" customFormat="1" hidden="1" x14ac:dyDescent="0.25"/>
    <row r="137" s="57" customFormat="1" hidden="1" x14ac:dyDescent="0.25"/>
    <row r="138" s="57" customFormat="1" hidden="1" x14ac:dyDescent="0.25"/>
    <row r="139" s="57" customFormat="1" hidden="1" x14ac:dyDescent="0.25"/>
    <row r="140" s="57" customFormat="1" hidden="1" x14ac:dyDescent="0.25"/>
    <row r="141" s="57" customFormat="1" hidden="1" x14ac:dyDescent="0.25"/>
    <row r="142" s="57" customFormat="1" hidden="1" x14ac:dyDescent="0.25"/>
    <row r="143" s="57" customFormat="1" hidden="1" x14ac:dyDescent="0.25"/>
    <row r="144" s="57" customFormat="1" hidden="1" x14ac:dyDescent="0.25"/>
    <row r="145" s="57" customFormat="1" hidden="1" x14ac:dyDescent="0.25"/>
    <row r="146" s="57" customFormat="1" hidden="1" x14ac:dyDescent="0.25"/>
    <row r="147" s="57" customFormat="1" hidden="1" x14ac:dyDescent="0.25"/>
    <row r="148" s="57" customFormat="1" hidden="1" x14ac:dyDescent="0.25"/>
    <row r="149" s="57" customFormat="1" hidden="1" x14ac:dyDescent="0.25"/>
    <row r="150" s="57" customFormat="1" hidden="1" x14ac:dyDescent="0.25"/>
  </sheetData>
  <mergeCells count="4">
    <mergeCell ref="P46:U55"/>
    <mergeCell ref="P56:U56"/>
    <mergeCell ref="B50:G59"/>
    <mergeCell ref="B60:G60"/>
  </mergeCells>
  <pageMargins left="0.70866141732283461" right="0.70866141732283461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">
    <pageSetUpPr fitToPage="1"/>
  </sheetPr>
  <dimension ref="A1:AK294"/>
  <sheetViews>
    <sheetView showGridLines="0" zoomScaleNormal="100" workbookViewId="0">
      <selection activeCell="C17" sqref="C17"/>
    </sheetView>
  </sheetViews>
  <sheetFormatPr baseColWidth="10" defaultColWidth="11.42578125" defaultRowHeight="15" x14ac:dyDescent="0.25"/>
  <cols>
    <col min="1" max="1" width="25.85546875" style="20" customWidth="1"/>
    <col min="2" max="2" width="16.42578125" style="20" customWidth="1"/>
    <col min="3" max="3" width="19.28515625" style="20" customWidth="1"/>
    <col min="4" max="4" width="12.7109375" style="20" bestFit="1" customWidth="1"/>
    <col min="5" max="5" width="27.140625" style="20" customWidth="1"/>
    <col min="6" max="6" width="24.5703125" style="20" customWidth="1"/>
    <col min="7" max="7" width="14.85546875" style="46" customWidth="1"/>
    <col min="8" max="8" width="10.42578125" style="51" customWidth="1"/>
    <col min="9" max="9" width="29.85546875" style="46" bestFit="1" customWidth="1"/>
    <col min="10" max="10" width="11.42578125" style="46"/>
    <col min="11" max="11" width="14" style="46" hidden="1" customWidth="1"/>
    <col min="12" max="12" width="18.7109375" style="20" hidden="1" customWidth="1"/>
    <col min="13" max="13" width="38.42578125" style="20" hidden="1" customWidth="1"/>
    <col min="14" max="14" width="48.28515625" style="47" hidden="1" customWidth="1"/>
    <col min="15" max="15" width="22.140625" style="20" customWidth="1"/>
    <col min="16" max="16" width="13.42578125" style="46" customWidth="1"/>
    <col min="17" max="17" width="13.28515625" style="20" customWidth="1"/>
    <col min="18" max="16384" width="11.42578125" style="20"/>
  </cols>
  <sheetData>
    <row r="1" spans="1:37" ht="15.75" x14ac:dyDescent="0.25">
      <c r="A1" s="27" t="s">
        <v>36</v>
      </c>
      <c r="B1" s="28" t="s">
        <v>33</v>
      </c>
      <c r="C1" s="28" t="s">
        <v>34</v>
      </c>
      <c r="D1" s="27" t="s">
        <v>35</v>
      </c>
      <c r="E1" s="27" t="s">
        <v>12</v>
      </c>
      <c r="F1" s="27" t="s">
        <v>8</v>
      </c>
      <c r="G1" s="27" t="s">
        <v>9</v>
      </c>
      <c r="H1" s="26" t="s">
        <v>10</v>
      </c>
      <c r="I1" s="27" t="s">
        <v>3</v>
      </c>
      <c r="J1" s="29" t="s">
        <v>40</v>
      </c>
      <c r="K1" s="29" t="s">
        <v>68</v>
      </c>
      <c r="L1" s="29" t="s">
        <v>55</v>
      </c>
      <c r="M1" s="29" t="s">
        <v>56</v>
      </c>
      <c r="N1" s="30" t="s">
        <v>41</v>
      </c>
      <c r="O1" s="29" t="s">
        <v>58</v>
      </c>
      <c r="P1" s="31" t="s">
        <v>62</v>
      </c>
      <c r="Q1" s="29" t="s">
        <v>66</v>
      </c>
      <c r="R1" s="26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</row>
    <row r="2" spans="1:37" x14ac:dyDescent="0.25">
      <c r="A2" s="25" t="s">
        <v>70</v>
      </c>
      <c r="B2" s="25" t="s">
        <v>76</v>
      </c>
      <c r="C2" s="25" t="s">
        <v>77</v>
      </c>
      <c r="D2" s="32" t="s">
        <v>22</v>
      </c>
      <c r="E2" s="25" t="s">
        <v>71</v>
      </c>
      <c r="F2" s="23" t="s">
        <v>73</v>
      </c>
      <c r="G2" s="24">
        <v>41</v>
      </c>
      <c r="H2" s="48">
        <v>1</v>
      </c>
      <c r="I2" s="34">
        <v>45372</v>
      </c>
      <c r="J2" s="35">
        <f>IF(ISBLANK(I2), "", YEAR(I2))</f>
        <v>2024</v>
      </c>
      <c r="K2" s="52">
        <f>H2*1</f>
        <v>1</v>
      </c>
      <c r="L2" s="53" t="str">
        <f>UPPER(B2)</f>
        <v>LAN</v>
      </c>
      <c r="M2" s="36" t="str">
        <f t="shared" ref="M2:M3" si="0">UPPER(C2)</f>
        <v>FRAN</v>
      </c>
      <c r="N2" s="37" t="str">
        <f t="shared" ref="N2:N3" si="1">$L2&amp;$M2&amp;$E2&amp;$J2</f>
        <v>LANFRANChaussures 2024</v>
      </c>
      <c r="O2" s="38" t="str">
        <f>IF(COUNTIF($N$2:N2,N2)&gt;1," doublon de commande","")</f>
        <v/>
      </c>
      <c r="P2" s="39" t="s">
        <v>63</v>
      </c>
      <c r="Q2" s="40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</row>
    <row r="3" spans="1:37" x14ac:dyDescent="0.25">
      <c r="A3" s="32" t="s">
        <v>69</v>
      </c>
      <c r="B3" s="32" t="s">
        <v>75</v>
      </c>
      <c r="C3" s="32" t="s">
        <v>78</v>
      </c>
      <c r="D3" s="32" t="s">
        <v>22</v>
      </c>
      <c r="E3" s="32" t="s">
        <v>72</v>
      </c>
      <c r="F3" s="32" t="s">
        <v>74</v>
      </c>
      <c r="G3" s="33" t="s">
        <v>48</v>
      </c>
      <c r="H3" s="48">
        <v>1</v>
      </c>
      <c r="I3" s="33" t="s">
        <v>59</v>
      </c>
      <c r="J3" s="35">
        <f>IF(ISBLANK(I3), "", YEAR(I3))</f>
        <v>2024</v>
      </c>
      <c r="K3" s="52">
        <f t="shared" ref="K3" si="2">H3*1</f>
        <v>1</v>
      </c>
      <c r="L3" s="35" t="str">
        <f>UPPER(B3)</f>
        <v>DEB</v>
      </c>
      <c r="M3" s="36" t="str">
        <f t="shared" si="0"/>
        <v>ROD</v>
      </c>
      <c r="N3" s="37" t="str">
        <f t="shared" si="1"/>
        <v>DEBRODveste2024</v>
      </c>
      <c r="O3" s="38" t="str">
        <f>IF(COUNTIF($N$2:N3,N3)&gt;1," doublon de commande","")</f>
        <v/>
      </c>
      <c r="P3" s="39" t="s">
        <v>63</v>
      </c>
      <c r="Q3" s="41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</row>
    <row r="4" spans="1:37" x14ac:dyDescent="0.25">
      <c r="A4" s="32" t="s">
        <v>80</v>
      </c>
      <c r="B4" s="32" t="s">
        <v>93</v>
      </c>
      <c r="C4" s="32" t="s">
        <v>94</v>
      </c>
      <c r="D4" s="32" t="s">
        <v>6</v>
      </c>
      <c r="E4" s="32" t="s">
        <v>37</v>
      </c>
      <c r="F4" s="32" t="s">
        <v>49</v>
      </c>
      <c r="G4" s="33" t="s">
        <v>16</v>
      </c>
      <c r="H4" s="29" t="s">
        <v>95</v>
      </c>
      <c r="I4" s="34" t="s">
        <v>96</v>
      </c>
      <c r="J4" s="35"/>
      <c r="K4" s="52"/>
      <c r="L4" s="35"/>
      <c r="M4" s="36"/>
      <c r="N4" s="37"/>
      <c r="O4" s="38"/>
      <c r="P4" s="39"/>
      <c r="Q4" s="41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</row>
    <row r="5" spans="1:37" x14ac:dyDescent="0.25">
      <c r="A5" s="32"/>
      <c r="B5" s="32"/>
      <c r="C5" s="32"/>
      <c r="D5" s="32"/>
      <c r="E5" s="32"/>
      <c r="F5" s="32"/>
      <c r="G5" s="33"/>
      <c r="H5" s="29"/>
      <c r="I5" s="33"/>
      <c r="J5" s="35"/>
      <c r="K5" s="52"/>
      <c r="L5" s="35"/>
      <c r="M5" s="36"/>
      <c r="N5" s="37"/>
      <c r="O5" s="38"/>
      <c r="P5" s="39"/>
      <c r="Q5" s="41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</row>
    <row r="6" spans="1:37" x14ac:dyDescent="0.25">
      <c r="A6" s="32"/>
      <c r="B6" s="32"/>
      <c r="C6" s="32"/>
      <c r="D6" s="32"/>
      <c r="E6" s="32"/>
      <c r="F6" s="32"/>
      <c r="G6" s="33"/>
      <c r="H6" s="29"/>
      <c r="I6" s="33"/>
      <c r="J6" s="35"/>
      <c r="K6" s="52"/>
      <c r="L6" s="35"/>
      <c r="M6" s="36"/>
      <c r="N6" s="37"/>
      <c r="O6" s="38"/>
      <c r="P6" s="39"/>
      <c r="Q6" s="41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</row>
    <row r="7" spans="1:37" x14ac:dyDescent="0.25">
      <c r="A7" s="32"/>
      <c r="B7" s="32"/>
      <c r="C7" s="32"/>
      <c r="D7" s="32"/>
      <c r="E7" s="32"/>
      <c r="F7" s="32"/>
      <c r="G7" s="33"/>
      <c r="H7" s="29"/>
      <c r="I7" s="33"/>
      <c r="J7" s="35"/>
      <c r="K7" s="52"/>
      <c r="L7" s="35"/>
      <c r="M7" s="36"/>
      <c r="N7" s="37"/>
      <c r="O7" s="38"/>
      <c r="P7" s="39"/>
      <c r="Q7" s="41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</row>
    <row r="8" spans="1:37" x14ac:dyDescent="0.25">
      <c r="A8" s="32"/>
      <c r="B8" s="32"/>
      <c r="C8" s="32"/>
      <c r="D8" s="32"/>
      <c r="E8" s="32"/>
      <c r="F8" s="32"/>
      <c r="G8" s="33"/>
      <c r="H8" s="29"/>
      <c r="I8" s="34"/>
      <c r="J8" s="35"/>
      <c r="K8" s="52"/>
      <c r="L8" s="35"/>
      <c r="M8" s="36"/>
      <c r="N8" s="37"/>
      <c r="O8" s="38"/>
      <c r="P8" s="39"/>
      <c r="Q8" s="41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</row>
    <row r="9" spans="1:37" x14ac:dyDescent="0.25">
      <c r="A9" s="32"/>
      <c r="B9" s="32"/>
      <c r="C9" s="32"/>
      <c r="D9" s="32"/>
      <c r="E9" s="32"/>
      <c r="F9" s="32"/>
      <c r="G9" s="33"/>
      <c r="H9" s="29"/>
      <c r="I9" s="33"/>
      <c r="J9" s="35"/>
      <c r="K9" s="52"/>
      <c r="L9" s="35"/>
      <c r="M9" s="36"/>
      <c r="N9" s="37"/>
      <c r="O9" s="38"/>
      <c r="P9" s="39"/>
      <c r="Q9" s="41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</row>
    <row r="10" spans="1:37" x14ac:dyDescent="0.25">
      <c r="A10" s="32"/>
      <c r="B10" s="32"/>
      <c r="C10" s="32"/>
      <c r="D10" s="32"/>
      <c r="E10" s="32"/>
      <c r="F10" s="32"/>
      <c r="G10" s="33"/>
      <c r="H10" s="29"/>
      <c r="I10" s="33"/>
      <c r="J10" s="35"/>
      <c r="K10" s="52"/>
      <c r="L10" s="35"/>
      <c r="M10" s="36"/>
      <c r="N10" s="37"/>
      <c r="O10" s="38"/>
      <c r="P10" s="39"/>
      <c r="Q10" s="41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</row>
    <row r="11" spans="1:37" x14ac:dyDescent="0.25">
      <c r="A11" s="32"/>
      <c r="B11" s="32"/>
      <c r="C11" s="32"/>
      <c r="D11" s="32"/>
      <c r="E11" s="32"/>
      <c r="F11" s="32"/>
      <c r="G11" s="33"/>
      <c r="H11" s="29"/>
      <c r="I11" s="34"/>
      <c r="J11" s="35"/>
      <c r="K11" s="52"/>
      <c r="L11" s="35"/>
      <c r="M11" s="36"/>
      <c r="N11" s="37"/>
      <c r="O11" s="38"/>
      <c r="P11" s="39"/>
      <c r="Q11" s="41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</row>
    <row r="12" spans="1:37" x14ac:dyDescent="0.25">
      <c r="A12" s="42"/>
      <c r="B12" s="42"/>
      <c r="C12" s="42"/>
      <c r="D12" s="42"/>
      <c r="E12" s="42"/>
      <c r="F12" s="42"/>
      <c r="G12" s="33"/>
      <c r="H12" s="29"/>
      <c r="I12" s="33"/>
      <c r="J12" s="35"/>
      <c r="K12" s="52"/>
      <c r="L12" s="35"/>
      <c r="M12" s="36"/>
      <c r="N12" s="37"/>
      <c r="O12" s="38"/>
      <c r="P12" s="39"/>
      <c r="Q12" s="40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</row>
    <row r="13" spans="1:37" x14ac:dyDescent="0.25">
      <c r="A13" s="42"/>
      <c r="B13" s="42"/>
      <c r="C13" s="42"/>
      <c r="D13" s="42"/>
      <c r="E13" s="42"/>
      <c r="F13" s="42"/>
      <c r="G13" s="33"/>
      <c r="H13" s="29"/>
      <c r="I13" s="33"/>
      <c r="J13" s="35"/>
      <c r="K13" s="52"/>
      <c r="L13" s="35"/>
      <c r="M13" s="36"/>
      <c r="N13" s="37"/>
      <c r="O13" s="38"/>
      <c r="P13" s="39"/>
      <c r="Q13" s="40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</row>
    <row r="14" spans="1:37" x14ac:dyDescent="0.25">
      <c r="A14" s="42"/>
      <c r="B14" s="42"/>
      <c r="C14" s="42"/>
      <c r="D14" s="42"/>
      <c r="E14" s="42"/>
      <c r="F14" s="42"/>
      <c r="G14" s="33"/>
      <c r="H14" s="29"/>
      <c r="I14" s="33"/>
      <c r="J14" s="35"/>
      <c r="K14" s="52"/>
      <c r="L14" s="35"/>
      <c r="M14" s="36"/>
      <c r="N14" s="37"/>
      <c r="O14" s="38"/>
      <c r="P14" s="39"/>
      <c r="Q14" s="40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</row>
    <row r="15" spans="1:37" x14ac:dyDescent="0.25">
      <c r="A15" s="42"/>
      <c r="B15" s="42"/>
      <c r="C15" s="42"/>
      <c r="D15" s="42"/>
      <c r="E15" s="42"/>
      <c r="F15" s="42"/>
      <c r="G15" s="33"/>
      <c r="H15" s="29"/>
      <c r="I15" s="33"/>
      <c r="J15" s="35"/>
      <c r="K15" s="52"/>
      <c r="L15" s="35"/>
      <c r="M15" s="36"/>
      <c r="N15" s="37"/>
      <c r="O15" s="38"/>
      <c r="P15" s="39"/>
      <c r="Q15" s="41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</row>
    <row r="16" spans="1:37" x14ac:dyDescent="0.25">
      <c r="A16" s="42"/>
      <c r="B16" s="42"/>
      <c r="C16" s="42"/>
      <c r="D16" s="42"/>
      <c r="E16" s="42"/>
      <c r="F16" s="42"/>
      <c r="G16" s="33"/>
      <c r="H16" s="29"/>
      <c r="I16" s="33"/>
      <c r="J16" s="35"/>
      <c r="K16" s="52"/>
      <c r="L16" s="35"/>
      <c r="M16" s="36"/>
      <c r="N16" s="37"/>
      <c r="O16" s="38"/>
      <c r="P16" s="39"/>
      <c r="Q16" s="41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</row>
    <row r="17" spans="1:37" x14ac:dyDescent="0.25">
      <c r="A17" s="42"/>
      <c r="B17" s="42"/>
      <c r="C17" s="42"/>
      <c r="D17" s="42"/>
      <c r="E17" s="42"/>
      <c r="F17" s="42"/>
      <c r="G17" s="33"/>
      <c r="H17" s="29"/>
      <c r="I17" s="33"/>
      <c r="J17" s="35"/>
      <c r="K17" s="52"/>
      <c r="L17" s="35"/>
      <c r="M17" s="36"/>
      <c r="N17" s="37"/>
      <c r="O17" s="38"/>
      <c r="P17" s="39"/>
      <c r="Q17" s="40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</row>
    <row r="18" spans="1:37" x14ac:dyDescent="0.25">
      <c r="A18" s="42"/>
      <c r="B18" s="42"/>
      <c r="C18" s="42"/>
      <c r="D18" s="42"/>
      <c r="E18" s="42"/>
      <c r="F18" s="42"/>
      <c r="G18" s="33"/>
      <c r="H18" s="29"/>
      <c r="I18" s="33"/>
      <c r="J18" s="35"/>
      <c r="K18" s="52"/>
      <c r="L18" s="35"/>
      <c r="M18" s="36"/>
      <c r="N18" s="37"/>
      <c r="O18" s="38"/>
      <c r="P18" s="39"/>
      <c r="Q18" s="40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</row>
    <row r="19" spans="1:37" x14ac:dyDescent="0.25">
      <c r="A19" s="42"/>
      <c r="B19" s="42"/>
      <c r="C19" s="42"/>
      <c r="D19" s="42"/>
      <c r="E19" s="42"/>
      <c r="F19" s="42"/>
      <c r="G19" s="33"/>
      <c r="H19" s="29"/>
      <c r="I19" s="33"/>
      <c r="J19" s="35"/>
      <c r="K19" s="52"/>
      <c r="L19" s="35"/>
      <c r="M19" s="36"/>
      <c r="N19" s="37"/>
      <c r="O19" s="38"/>
      <c r="P19" s="39"/>
      <c r="Q19" s="41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</row>
    <row r="20" spans="1:37" x14ac:dyDescent="0.25">
      <c r="A20" s="42"/>
      <c r="B20" s="42"/>
      <c r="C20" s="42"/>
      <c r="D20" s="42"/>
      <c r="E20" s="42"/>
      <c r="F20" s="42"/>
      <c r="G20" s="33"/>
      <c r="H20" s="29"/>
      <c r="I20" s="33"/>
      <c r="J20" s="35"/>
      <c r="K20" s="52"/>
      <c r="L20" s="35"/>
      <c r="M20" s="36"/>
      <c r="N20" s="37"/>
      <c r="O20" s="38"/>
      <c r="P20" s="39"/>
      <c r="Q20" s="41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</row>
    <row r="21" spans="1:37" x14ac:dyDescent="0.25">
      <c r="A21" s="42"/>
      <c r="B21" s="42"/>
      <c r="C21" s="42"/>
      <c r="D21" s="42"/>
      <c r="E21" s="42"/>
      <c r="F21" s="42"/>
      <c r="G21" s="33"/>
      <c r="H21" s="29"/>
      <c r="I21" s="33"/>
      <c r="J21" s="35"/>
      <c r="K21" s="52"/>
      <c r="L21" s="35"/>
      <c r="M21" s="36"/>
      <c r="N21" s="37"/>
      <c r="O21" s="38"/>
      <c r="P21" s="39"/>
      <c r="Q21" s="41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</row>
    <row r="22" spans="1:37" x14ac:dyDescent="0.25">
      <c r="A22" s="42"/>
      <c r="B22" s="42"/>
      <c r="C22" s="42"/>
      <c r="D22" s="42"/>
      <c r="E22" s="42"/>
      <c r="F22" s="42"/>
      <c r="G22" s="33"/>
      <c r="H22" s="29"/>
      <c r="I22" s="33"/>
      <c r="J22" s="35"/>
      <c r="K22" s="52"/>
      <c r="L22" s="35"/>
      <c r="M22" s="36"/>
      <c r="N22" s="37"/>
      <c r="O22" s="38"/>
      <c r="P22" s="39"/>
      <c r="Q22" s="41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</row>
    <row r="23" spans="1:37" x14ac:dyDescent="0.25">
      <c r="A23" s="42"/>
      <c r="B23" s="42"/>
      <c r="C23" s="42"/>
      <c r="D23" s="42"/>
      <c r="E23" s="42"/>
      <c r="F23" s="42"/>
      <c r="G23" s="33"/>
      <c r="H23" s="29"/>
      <c r="I23" s="33"/>
      <c r="J23" s="35"/>
      <c r="K23" s="52"/>
      <c r="L23" s="35"/>
      <c r="M23" s="36"/>
      <c r="N23" s="37"/>
      <c r="O23" s="38"/>
      <c r="P23" s="39"/>
      <c r="Q23" s="41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</row>
    <row r="24" spans="1:37" x14ac:dyDescent="0.25">
      <c r="A24" s="42"/>
      <c r="B24" s="42"/>
      <c r="C24" s="42"/>
      <c r="D24" s="42"/>
      <c r="E24" s="42"/>
      <c r="F24" s="42"/>
      <c r="G24" s="33"/>
      <c r="H24" s="29"/>
      <c r="I24" s="33"/>
      <c r="J24" s="35"/>
      <c r="K24" s="52"/>
      <c r="L24" s="35"/>
      <c r="M24" s="36"/>
      <c r="N24" s="37"/>
      <c r="O24" s="38"/>
      <c r="P24" s="39"/>
      <c r="Q24" s="41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</row>
    <row r="25" spans="1:37" x14ac:dyDescent="0.25">
      <c r="A25" s="42"/>
      <c r="B25" s="42"/>
      <c r="C25" s="42"/>
      <c r="D25" s="42"/>
      <c r="E25" s="42"/>
      <c r="F25" s="42"/>
      <c r="G25" s="33"/>
      <c r="H25" s="29"/>
      <c r="I25" s="33"/>
      <c r="J25" s="35"/>
      <c r="K25" s="52"/>
      <c r="L25" s="35"/>
      <c r="M25" s="36"/>
      <c r="N25" s="37"/>
      <c r="O25" s="38"/>
      <c r="P25" s="39"/>
      <c r="Q25" s="40"/>
      <c r="R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</row>
    <row r="26" spans="1:37" x14ac:dyDescent="0.25">
      <c r="A26" s="42"/>
      <c r="B26" s="42"/>
      <c r="C26" s="42"/>
      <c r="D26" s="42"/>
      <c r="E26" s="42"/>
      <c r="F26" s="42"/>
      <c r="G26" s="33"/>
      <c r="H26" s="29"/>
      <c r="I26" s="33"/>
      <c r="J26" s="35"/>
      <c r="K26" s="52"/>
      <c r="L26" s="35"/>
      <c r="M26" s="36"/>
      <c r="N26" s="37"/>
      <c r="O26" s="38"/>
      <c r="P26" s="39"/>
      <c r="Q26" s="41"/>
      <c r="R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</row>
    <row r="27" spans="1:37" x14ac:dyDescent="0.25">
      <c r="A27" s="42"/>
      <c r="B27" s="42"/>
      <c r="C27" s="42"/>
      <c r="D27" s="42"/>
      <c r="E27" s="42"/>
      <c r="F27" s="42"/>
      <c r="G27" s="33"/>
      <c r="H27" s="29"/>
      <c r="I27" s="33"/>
      <c r="J27" s="35"/>
      <c r="K27" s="52"/>
      <c r="L27" s="35"/>
      <c r="M27" s="36"/>
      <c r="N27" s="37"/>
      <c r="O27" s="38"/>
      <c r="P27" s="39"/>
      <c r="Q27" s="41"/>
      <c r="R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</row>
    <row r="28" spans="1:37" x14ac:dyDescent="0.25">
      <c r="A28" s="42"/>
      <c r="B28" s="42"/>
      <c r="C28" s="42"/>
      <c r="D28" s="42"/>
      <c r="E28" s="42"/>
      <c r="F28" s="42"/>
      <c r="G28" s="33"/>
      <c r="H28" s="29"/>
      <c r="I28" s="33"/>
      <c r="J28" s="35"/>
      <c r="K28" s="52"/>
      <c r="L28" s="35"/>
      <c r="M28" s="36"/>
      <c r="N28" s="37"/>
      <c r="O28" s="38"/>
      <c r="P28" s="39"/>
      <c r="Q28" s="40"/>
      <c r="R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</row>
    <row r="29" spans="1:37" x14ac:dyDescent="0.25">
      <c r="A29" s="42"/>
      <c r="B29" s="42"/>
      <c r="C29" s="42"/>
      <c r="D29" s="42"/>
      <c r="E29" s="42"/>
      <c r="F29" s="42"/>
      <c r="G29" s="33"/>
      <c r="H29" s="29"/>
      <c r="I29" s="33"/>
      <c r="J29" s="35"/>
      <c r="K29" s="52"/>
      <c r="L29" s="35"/>
      <c r="M29" s="36"/>
      <c r="N29" s="37"/>
      <c r="O29" s="38"/>
      <c r="P29" s="39"/>
      <c r="Q29" s="40"/>
      <c r="R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</row>
    <row r="30" spans="1:37" x14ac:dyDescent="0.25">
      <c r="A30" s="42"/>
      <c r="B30" s="42"/>
      <c r="C30" s="42"/>
      <c r="D30" s="42"/>
      <c r="E30" s="42"/>
      <c r="F30" s="42"/>
      <c r="G30" s="33"/>
      <c r="H30" s="29"/>
      <c r="I30" s="33"/>
      <c r="J30" s="35"/>
      <c r="K30" s="52"/>
      <c r="L30" s="35"/>
      <c r="M30" s="36"/>
      <c r="N30" s="37"/>
      <c r="O30" s="38"/>
      <c r="P30" s="39"/>
      <c r="Q30" s="40"/>
      <c r="R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</row>
    <row r="31" spans="1:37" x14ac:dyDescent="0.25">
      <c r="A31" s="42"/>
      <c r="B31" s="42"/>
      <c r="C31" s="42"/>
      <c r="D31" s="42"/>
      <c r="E31" s="42"/>
      <c r="F31" s="42"/>
      <c r="G31" s="33"/>
      <c r="H31" s="29"/>
      <c r="I31" s="33"/>
      <c r="J31" s="35"/>
      <c r="K31" s="52"/>
      <c r="L31" s="35"/>
      <c r="M31" s="36"/>
      <c r="N31" s="37"/>
      <c r="O31" s="38"/>
      <c r="P31" s="39"/>
      <c r="Q31" s="40"/>
      <c r="R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</row>
    <row r="32" spans="1:37" x14ac:dyDescent="0.25">
      <c r="A32" s="42"/>
      <c r="B32" s="42"/>
      <c r="C32" s="42"/>
      <c r="D32" s="42"/>
      <c r="E32" s="42"/>
      <c r="F32" s="42"/>
      <c r="G32" s="33"/>
      <c r="H32" s="29"/>
      <c r="I32" s="33"/>
      <c r="J32" s="35"/>
      <c r="K32" s="52"/>
      <c r="L32" s="35"/>
      <c r="M32" s="36"/>
      <c r="N32" s="37"/>
      <c r="O32" s="38"/>
      <c r="P32" s="39"/>
      <c r="Q32" s="40"/>
      <c r="R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</row>
    <row r="33" spans="1:37" x14ac:dyDescent="0.25">
      <c r="A33" s="42"/>
      <c r="B33" s="42"/>
      <c r="C33" s="42"/>
      <c r="D33" s="42"/>
      <c r="E33" s="42"/>
      <c r="F33" s="42"/>
      <c r="G33" s="33"/>
      <c r="H33" s="29"/>
      <c r="I33" s="33"/>
      <c r="J33" s="35"/>
      <c r="K33" s="52"/>
      <c r="L33" s="35"/>
      <c r="M33" s="36"/>
      <c r="N33" s="37"/>
      <c r="O33" s="38"/>
      <c r="P33" s="39"/>
      <c r="Q33" s="41"/>
      <c r="R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</row>
    <row r="34" spans="1:37" x14ac:dyDescent="0.25">
      <c r="A34" s="42"/>
      <c r="B34" s="42"/>
      <c r="C34" s="42"/>
      <c r="D34" s="42"/>
      <c r="E34" s="42"/>
      <c r="F34" s="42"/>
      <c r="G34" s="42"/>
      <c r="H34" s="29"/>
      <c r="I34" s="42"/>
      <c r="J34" s="35"/>
      <c r="K34" s="52"/>
      <c r="L34" s="35"/>
      <c r="M34" s="36"/>
      <c r="N34" s="37"/>
      <c r="O34" s="38"/>
      <c r="P34" s="39"/>
      <c r="Q34" s="41"/>
      <c r="R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</row>
    <row r="35" spans="1:37" x14ac:dyDescent="0.25">
      <c r="A35" s="43"/>
      <c r="B35" s="43"/>
      <c r="C35" s="43"/>
      <c r="D35" s="43"/>
      <c r="E35" s="43"/>
      <c r="F35" s="43"/>
      <c r="G35" s="43"/>
      <c r="H35" s="29"/>
      <c r="I35" s="43"/>
      <c r="J35" s="35"/>
      <c r="K35" s="52"/>
      <c r="L35" s="35"/>
      <c r="M35" s="36"/>
      <c r="N35" s="37"/>
      <c r="O35" s="38"/>
      <c r="P35" s="39"/>
      <c r="Q35" s="41"/>
      <c r="R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</row>
    <row r="36" spans="1:37" x14ac:dyDescent="0.25">
      <c r="A36" s="41"/>
      <c r="B36" s="41"/>
      <c r="C36" s="41"/>
      <c r="D36" s="41"/>
      <c r="E36" s="41"/>
      <c r="F36" s="41"/>
      <c r="G36" s="43"/>
      <c r="H36" s="29"/>
      <c r="I36" s="43"/>
      <c r="J36" s="35"/>
      <c r="K36" s="52"/>
      <c r="L36" s="35"/>
      <c r="M36" s="36"/>
      <c r="N36" s="37"/>
      <c r="O36" s="38"/>
      <c r="P36" s="39"/>
      <c r="Q36" s="41"/>
      <c r="R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</row>
    <row r="37" spans="1:37" x14ac:dyDescent="0.25">
      <c r="A37" s="41"/>
      <c r="B37" s="41"/>
      <c r="C37" s="41"/>
      <c r="D37" s="41"/>
      <c r="E37" s="41"/>
      <c r="F37" s="41"/>
      <c r="G37" s="43"/>
      <c r="H37" s="29"/>
      <c r="I37" s="43"/>
      <c r="J37" s="35"/>
      <c r="K37" s="52"/>
      <c r="L37" s="35"/>
      <c r="M37" s="36"/>
      <c r="N37" s="37"/>
      <c r="O37" s="38"/>
      <c r="P37" s="39"/>
      <c r="Q37" s="41"/>
      <c r="R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</row>
    <row r="38" spans="1:37" x14ac:dyDescent="0.25">
      <c r="A38" s="41"/>
      <c r="B38" s="41"/>
      <c r="C38" s="41"/>
      <c r="D38" s="41"/>
      <c r="E38" s="41"/>
      <c r="F38" s="41"/>
      <c r="G38" s="43"/>
      <c r="H38" s="29"/>
      <c r="I38" s="43"/>
      <c r="J38" s="35"/>
      <c r="K38" s="52"/>
      <c r="L38" s="35"/>
      <c r="M38" s="36"/>
      <c r="N38" s="37"/>
      <c r="O38" s="38"/>
      <c r="P38" s="39"/>
      <c r="Q38" s="41"/>
      <c r="R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</row>
    <row r="39" spans="1:37" x14ac:dyDescent="0.25">
      <c r="A39" s="41"/>
      <c r="B39" s="41"/>
      <c r="C39" s="41"/>
      <c r="D39" s="41"/>
      <c r="E39" s="41"/>
      <c r="F39" s="41"/>
      <c r="G39" s="43"/>
      <c r="H39" s="29"/>
      <c r="I39" s="43"/>
      <c r="J39" s="35"/>
      <c r="K39" s="52"/>
      <c r="L39" s="35"/>
      <c r="M39" s="36"/>
      <c r="N39" s="37"/>
      <c r="O39" s="38"/>
      <c r="P39" s="39"/>
      <c r="Q39" s="41"/>
      <c r="R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</row>
    <row r="40" spans="1:37" x14ac:dyDescent="0.25">
      <c r="A40" s="41"/>
      <c r="B40" s="41"/>
      <c r="C40" s="41"/>
      <c r="D40" s="41"/>
      <c r="E40" s="41"/>
      <c r="F40" s="41"/>
      <c r="G40" s="43"/>
      <c r="H40" s="29"/>
      <c r="I40" s="43"/>
      <c r="J40" s="35"/>
      <c r="K40" s="52"/>
      <c r="L40" s="35"/>
      <c r="M40" s="36"/>
      <c r="N40" s="37"/>
      <c r="O40" s="38"/>
      <c r="P40" s="39"/>
      <c r="Q40" s="41"/>
      <c r="R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</row>
    <row r="41" spans="1:37" x14ac:dyDescent="0.25">
      <c r="A41" s="41"/>
      <c r="B41" s="41"/>
      <c r="C41" s="41"/>
      <c r="D41" s="41"/>
      <c r="E41" s="41"/>
      <c r="F41" s="41"/>
      <c r="G41" s="43"/>
      <c r="H41" s="29"/>
      <c r="I41" s="43"/>
      <c r="J41" s="35"/>
      <c r="K41" s="52"/>
      <c r="L41" s="35"/>
      <c r="M41" s="36"/>
      <c r="N41" s="37"/>
      <c r="O41" s="38"/>
      <c r="P41" s="39"/>
      <c r="Q41" s="41"/>
      <c r="R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</row>
    <row r="42" spans="1:37" x14ac:dyDescent="0.25">
      <c r="A42" s="41"/>
      <c r="B42" s="41"/>
      <c r="C42" s="41"/>
      <c r="D42" s="41"/>
      <c r="E42" s="41"/>
      <c r="F42" s="41"/>
      <c r="G42" s="43"/>
      <c r="H42" s="29"/>
      <c r="I42" s="43"/>
      <c r="J42" s="35"/>
      <c r="K42" s="52"/>
      <c r="L42" s="35"/>
      <c r="M42" s="36"/>
      <c r="N42" s="37"/>
      <c r="O42" s="38"/>
      <c r="P42" s="39"/>
      <c r="Q42" s="41"/>
      <c r="R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</row>
    <row r="43" spans="1:37" x14ac:dyDescent="0.25">
      <c r="A43" s="43"/>
      <c r="B43" s="43"/>
      <c r="C43" s="43"/>
      <c r="D43" s="43"/>
      <c r="E43" s="43"/>
      <c r="F43" s="43"/>
      <c r="G43" s="43"/>
      <c r="H43" s="29"/>
      <c r="I43" s="44"/>
      <c r="J43" s="35"/>
      <c r="K43" s="52"/>
      <c r="L43" s="35"/>
      <c r="M43" s="36"/>
      <c r="N43" s="37"/>
      <c r="O43" s="38"/>
      <c r="P43" s="39"/>
      <c r="Q43" s="40"/>
      <c r="R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</row>
    <row r="44" spans="1:37" x14ac:dyDescent="0.25">
      <c r="A44" s="43"/>
      <c r="B44" s="43"/>
      <c r="C44" s="43"/>
      <c r="D44" s="43"/>
      <c r="E44" s="43"/>
      <c r="F44" s="43"/>
      <c r="G44" s="43"/>
      <c r="H44" s="29"/>
      <c r="I44" s="43"/>
      <c r="J44" s="35"/>
      <c r="K44" s="52"/>
      <c r="L44" s="35"/>
      <c r="M44" s="36"/>
      <c r="N44" s="37"/>
      <c r="O44" s="38"/>
      <c r="P44" s="39"/>
      <c r="Q44" s="40"/>
      <c r="R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</row>
    <row r="45" spans="1:37" x14ac:dyDescent="0.25">
      <c r="A45" s="43"/>
      <c r="B45" s="43"/>
      <c r="C45" s="43"/>
      <c r="D45" s="43"/>
      <c r="E45" s="43"/>
      <c r="F45" s="43"/>
      <c r="G45" s="43"/>
      <c r="H45" s="29"/>
      <c r="I45" s="43"/>
      <c r="J45" s="35"/>
      <c r="K45" s="52"/>
      <c r="L45" s="35"/>
      <c r="M45" s="36"/>
      <c r="N45" s="37"/>
      <c r="O45" s="38"/>
      <c r="P45" s="39"/>
      <c r="Q45" s="40"/>
    </row>
    <row r="46" spans="1:37" x14ac:dyDescent="0.25">
      <c r="A46" s="43"/>
      <c r="B46" s="43"/>
      <c r="C46" s="43"/>
      <c r="D46" s="43"/>
      <c r="E46" s="43"/>
      <c r="F46" s="43"/>
      <c r="G46" s="43"/>
      <c r="H46" s="29"/>
      <c r="I46" s="43"/>
      <c r="J46" s="35"/>
      <c r="K46" s="52"/>
      <c r="L46" s="35"/>
      <c r="M46" s="36"/>
      <c r="N46" s="37"/>
      <c r="O46" s="38"/>
      <c r="P46" s="39"/>
      <c r="Q46" s="40"/>
    </row>
    <row r="47" spans="1:37" x14ac:dyDescent="0.25">
      <c r="A47" s="43"/>
      <c r="B47" s="43"/>
      <c r="C47" s="43"/>
      <c r="D47" s="43"/>
      <c r="E47" s="43"/>
      <c r="F47" s="43"/>
      <c r="G47" s="43"/>
      <c r="H47" s="29"/>
      <c r="I47" s="43"/>
      <c r="J47" s="35"/>
      <c r="K47" s="52"/>
      <c r="L47" s="35"/>
      <c r="M47" s="36"/>
      <c r="N47" s="37"/>
      <c r="O47" s="38"/>
      <c r="P47" s="39"/>
      <c r="Q47" s="41"/>
    </row>
    <row r="48" spans="1:37" x14ac:dyDescent="0.25">
      <c r="A48" s="43"/>
      <c r="B48" s="43"/>
      <c r="C48" s="43"/>
      <c r="D48" s="43"/>
      <c r="E48" s="43"/>
      <c r="F48" s="43"/>
      <c r="G48" s="43"/>
      <c r="H48" s="29"/>
      <c r="I48" s="43"/>
      <c r="J48" s="35"/>
      <c r="K48" s="52"/>
      <c r="L48" s="35"/>
      <c r="M48" s="36"/>
      <c r="N48" s="37"/>
      <c r="O48" s="38"/>
      <c r="P48" s="39"/>
      <c r="Q48" s="41"/>
    </row>
    <row r="49" spans="1:17" x14ac:dyDescent="0.25">
      <c r="A49" s="43"/>
      <c r="B49" s="43"/>
      <c r="C49" s="43"/>
      <c r="D49" s="43"/>
      <c r="E49" s="43"/>
      <c r="F49" s="43"/>
      <c r="G49" s="43"/>
      <c r="H49" s="29"/>
      <c r="I49" s="43"/>
      <c r="J49" s="35"/>
      <c r="K49" s="52"/>
      <c r="L49" s="35"/>
      <c r="M49" s="36"/>
      <c r="N49" s="37"/>
      <c r="O49" s="38"/>
      <c r="P49" s="39"/>
      <c r="Q49" s="40"/>
    </row>
    <row r="50" spans="1:17" x14ac:dyDescent="0.25">
      <c r="A50" s="43"/>
      <c r="B50" s="43"/>
      <c r="C50" s="43"/>
      <c r="D50" s="43"/>
      <c r="E50" s="43"/>
      <c r="F50" s="43"/>
      <c r="G50" s="43"/>
      <c r="H50" s="29"/>
      <c r="I50" s="43"/>
      <c r="J50" s="35"/>
      <c r="K50" s="52"/>
      <c r="L50" s="35"/>
      <c r="M50" s="36"/>
      <c r="N50" s="37"/>
      <c r="O50" s="38"/>
      <c r="P50" s="39"/>
      <c r="Q50" s="40"/>
    </row>
    <row r="51" spans="1:17" x14ac:dyDescent="0.25">
      <c r="A51" s="43"/>
      <c r="B51" s="43"/>
      <c r="C51" s="43"/>
      <c r="D51" s="43"/>
      <c r="E51" s="43"/>
      <c r="F51" s="43"/>
      <c r="G51" s="43"/>
      <c r="H51" s="29"/>
      <c r="I51" s="43"/>
      <c r="J51" s="35"/>
      <c r="K51" s="52"/>
      <c r="L51" s="35"/>
      <c r="M51" s="36"/>
      <c r="N51" s="37"/>
      <c r="O51" s="38"/>
      <c r="P51" s="39"/>
      <c r="Q51" s="41"/>
    </row>
    <row r="52" spans="1:17" x14ac:dyDescent="0.25">
      <c r="A52" s="43"/>
      <c r="B52" s="43"/>
      <c r="C52" s="43"/>
      <c r="D52" s="43"/>
      <c r="E52" s="43"/>
      <c r="F52" s="43"/>
      <c r="G52" s="43"/>
      <c r="H52" s="29"/>
      <c r="I52" s="43"/>
      <c r="J52" s="35"/>
      <c r="K52" s="52"/>
      <c r="L52" s="35"/>
      <c r="M52" s="36"/>
      <c r="N52" s="37"/>
      <c r="O52" s="38"/>
      <c r="P52" s="39"/>
      <c r="Q52" s="40"/>
    </row>
    <row r="53" spans="1:17" x14ac:dyDescent="0.25">
      <c r="A53" s="41"/>
      <c r="B53" s="41"/>
      <c r="C53" s="41"/>
      <c r="D53" s="41"/>
      <c r="E53" s="41"/>
      <c r="F53" s="41"/>
      <c r="G53" s="43"/>
      <c r="H53" s="29"/>
      <c r="I53" s="43"/>
      <c r="J53" s="35"/>
      <c r="K53" s="52"/>
      <c r="L53" s="35"/>
      <c r="M53" s="36"/>
      <c r="N53" s="37"/>
      <c r="O53" s="45"/>
      <c r="P53" s="39"/>
      <c r="Q53" s="41"/>
    </row>
    <row r="54" spans="1:17" x14ac:dyDescent="0.25">
      <c r="A54" s="41"/>
      <c r="B54" s="41"/>
      <c r="C54" s="41"/>
      <c r="D54" s="41"/>
      <c r="E54" s="41"/>
      <c r="F54" s="41"/>
      <c r="G54" s="43"/>
      <c r="H54" s="29"/>
      <c r="I54" s="43"/>
      <c r="J54" s="35"/>
      <c r="K54" s="52"/>
      <c r="L54" s="35"/>
      <c r="M54" s="36"/>
      <c r="N54" s="37"/>
      <c r="O54" s="45"/>
      <c r="P54" s="39"/>
      <c r="Q54" s="41"/>
    </row>
    <row r="55" spans="1:17" x14ac:dyDescent="0.25">
      <c r="A55" s="41"/>
      <c r="B55" s="41"/>
      <c r="C55" s="41"/>
      <c r="D55" s="41"/>
      <c r="E55" s="41"/>
      <c r="F55" s="41"/>
      <c r="G55" s="43"/>
      <c r="H55" s="29"/>
      <c r="I55" s="43"/>
      <c r="J55" s="35"/>
      <c r="K55" s="52"/>
      <c r="L55" s="35"/>
      <c r="M55" s="36"/>
      <c r="N55" s="37"/>
      <c r="O55" s="45"/>
      <c r="P55" s="39"/>
      <c r="Q55" s="41"/>
    </row>
    <row r="56" spans="1:17" x14ac:dyDescent="0.25">
      <c r="A56" s="41"/>
      <c r="B56" s="41"/>
      <c r="C56" s="41"/>
      <c r="D56" s="41"/>
      <c r="E56" s="41"/>
      <c r="F56" s="41"/>
      <c r="G56" s="43"/>
      <c r="H56" s="29"/>
      <c r="I56" s="43"/>
      <c r="J56" s="35"/>
      <c r="K56" s="52"/>
      <c r="L56" s="35"/>
      <c r="M56" s="36"/>
      <c r="N56" s="37"/>
      <c r="O56" s="45"/>
      <c r="P56" s="39"/>
      <c r="Q56" s="41"/>
    </row>
    <row r="57" spans="1:17" x14ac:dyDescent="0.25">
      <c r="A57" s="41"/>
      <c r="B57" s="41"/>
      <c r="C57" s="41"/>
      <c r="D57" s="41"/>
      <c r="E57" s="41"/>
      <c r="F57" s="41"/>
      <c r="G57" s="43"/>
      <c r="H57" s="29"/>
      <c r="I57" s="43"/>
      <c r="J57" s="35"/>
      <c r="K57" s="52"/>
      <c r="L57" s="35"/>
      <c r="M57" s="36"/>
      <c r="N57" s="37"/>
      <c r="O57" s="45"/>
      <c r="P57" s="39"/>
      <c r="Q57" s="41"/>
    </row>
    <row r="58" spans="1:17" x14ac:dyDescent="0.25">
      <c r="A58" s="41"/>
      <c r="B58" s="41"/>
      <c r="C58" s="41"/>
      <c r="D58" s="41"/>
      <c r="E58" s="41"/>
      <c r="F58" s="41"/>
      <c r="G58" s="43"/>
      <c r="H58" s="29"/>
      <c r="I58" s="43"/>
      <c r="J58" s="35"/>
      <c r="K58" s="52"/>
      <c r="L58" s="35"/>
      <c r="M58" s="36"/>
      <c r="N58" s="37"/>
      <c r="O58" s="45"/>
      <c r="P58" s="39"/>
      <c r="Q58" s="41"/>
    </row>
    <row r="59" spans="1:17" x14ac:dyDescent="0.25">
      <c r="A59" s="41"/>
      <c r="B59" s="41"/>
      <c r="C59" s="41"/>
      <c r="D59" s="41"/>
      <c r="E59" s="41"/>
      <c r="F59" s="41"/>
      <c r="G59" s="43"/>
      <c r="H59" s="29"/>
      <c r="I59" s="43"/>
      <c r="J59" s="35"/>
      <c r="K59" s="52"/>
      <c r="L59" s="35"/>
      <c r="M59" s="36"/>
      <c r="N59" s="37"/>
      <c r="O59" s="45"/>
      <c r="P59" s="39"/>
      <c r="Q59" s="40"/>
    </row>
    <row r="60" spans="1:17" x14ac:dyDescent="0.25">
      <c r="A60" s="43"/>
      <c r="B60" s="43"/>
      <c r="C60" s="43"/>
      <c r="D60" s="43"/>
      <c r="E60" s="43"/>
      <c r="F60" s="43"/>
      <c r="G60" s="43"/>
      <c r="H60" s="29"/>
      <c r="I60" s="43"/>
      <c r="J60" s="35"/>
      <c r="K60" s="52"/>
      <c r="L60" s="35"/>
      <c r="M60" s="36"/>
      <c r="N60" s="37"/>
      <c r="O60" s="45"/>
      <c r="P60" s="39"/>
      <c r="Q60" s="40"/>
    </row>
    <row r="61" spans="1:17" x14ac:dyDescent="0.25">
      <c r="A61" s="41"/>
      <c r="B61" s="41"/>
      <c r="C61" s="41"/>
      <c r="D61" s="41"/>
      <c r="E61" s="41"/>
      <c r="F61" s="41"/>
      <c r="G61" s="43"/>
      <c r="H61" s="29"/>
      <c r="I61" s="43"/>
      <c r="J61" s="35"/>
      <c r="K61" s="52"/>
      <c r="L61" s="35"/>
      <c r="M61" s="36"/>
      <c r="N61" s="37"/>
      <c r="O61" s="45"/>
      <c r="P61" s="39"/>
      <c r="Q61" s="41"/>
    </row>
    <row r="62" spans="1:17" x14ac:dyDescent="0.25">
      <c r="A62" s="41"/>
      <c r="B62" s="41"/>
      <c r="C62" s="41"/>
      <c r="D62" s="41"/>
      <c r="E62" s="41"/>
      <c r="F62" s="41"/>
      <c r="G62" s="43"/>
      <c r="H62" s="29"/>
      <c r="I62" s="43"/>
      <c r="J62" s="35"/>
      <c r="K62" s="52"/>
      <c r="L62" s="35"/>
      <c r="M62" s="36"/>
      <c r="N62" s="37"/>
      <c r="O62" s="45"/>
      <c r="P62" s="39"/>
      <c r="Q62" s="41"/>
    </row>
    <row r="63" spans="1:17" x14ac:dyDescent="0.25">
      <c r="A63" s="41"/>
      <c r="B63" s="41"/>
      <c r="C63" s="41"/>
      <c r="D63" s="41"/>
      <c r="E63" s="41"/>
      <c r="F63" s="41"/>
      <c r="G63" s="43"/>
      <c r="H63" s="29"/>
      <c r="I63" s="43"/>
      <c r="J63" s="35"/>
      <c r="K63" s="52"/>
      <c r="L63" s="35"/>
      <c r="M63" s="36"/>
      <c r="N63" s="37"/>
      <c r="O63" s="45"/>
      <c r="P63" s="39"/>
      <c r="Q63" s="41"/>
    </row>
    <row r="64" spans="1:17" x14ac:dyDescent="0.25">
      <c r="A64" s="41"/>
      <c r="B64" s="41"/>
      <c r="C64" s="41"/>
      <c r="D64" s="41"/>
      <c r="E64" s="41"/>
      <c r="F64" s="41"/>
      <c r="G64" s="43"/>
      <c r="H64" s="29"/>
      <c r="I64" s="43"/>
      <c r="J64" s="35"/>
      <c r="K64" s="52"/>
      <c r="L64" s="35"/>
      <c r="M64" s="36"/>
      <c r="N64" s="37"/>
      <c r="O64" s="45"/>
      <c r="P64" s="39"/>
      <c r="Q64" s="41"/>
    </row>
    <row r="65" spans="1:19" x14ac:dyDescent="0.25">
      <c r="A65" s="41"/>
      <c r="B65" s="41"/>
      <c r="C65" s="41"/>
      <c r="D65" s="41"/>
      <c r="E65" s="41"/>
      <c r="F65" s="41"/>
      <c r="G65" s="43"/>
      <c r="H65" s="29"/>
      <c r="I65" s="43"/>
      <c r="J65" s="35"/>
      <c r="K65" s="52"/>
      <c r="L65" s="35"/>
      <c r="M65" s="36"/>
      <c r="N65" s="37"/>
      <c r="O65" s="45"/>
      <c r="P65" s="39"/>
      <c r="Q65" s="41"/>
      <c r="S65" s="54"/>
    </row>
    <row r="66" spans="1:19" x14ac:dyDescent="0.25">
      <c r="A66" s="41"/>
      <c r="B66" s="41"/>
      <c r="C66" s="41"/>
      <c r="D66" s="41"/>
      <c r="E66" s="41"/>
      <c r="F66" s="41"/>
      <c r="G66" s="43"/>
      <c r="H66" s="49"/>
      <c r="I66" s="43"/>
      <c r="J66" s="35"/>
      <c r="K66" s="52"/>
      <c r="L66" s="35"/>
      <c r="M66" s="36"/>
      <c r="N66" s="37"/>
      <c r="O66" s="41"/>
      <c r="P66" s="39"/>
      <c r="Q66" s="41"/>
    </row>
    <row r="67" spans="1:19" x14ac:dyDescent="0.25">
      <c r="A67" s="41"/>
      <c r="B67" s="41"/>
      <c r="C67" s="41"/>
      <c r="D67" s="41"/>
      <c r="E67" s="41"/>
      <c r="F67" s="41"/>
      <c r="G67" s="43"/>
      <c r="H67" s="49"/>
      <c r="I67" s="43"/>
      <c r="J67" s="35"/>
      <c r="K67" s="52"/>
      <c r="L67" s="35"/>
      <c r="M67" s="36"/>
      <c r="N67" s="37"/>
      <c r="O67" s="41"/>
      <c r="P67" s="39"/>
      <c r="Q67" s="41"/>
    </row>
    <row r="68" spans="1:19" x14ac:dyDescent="0.25">
      <c r="A68" s="41"/>
      <c r="B68" s="41"/>
      <c r="C68" s="41"/>
      <c r="D68" s="41"/>
      <c r="E68" s="41"/>
      <c r="F68" s="41"/>
      <c r="G68" s="43"/>
      <c r="H68" s="49"/>
      <c r="I68" s="43"/>
      <c r="J68" s="35"/>
      <c r="K68" s="52"/>
      <c r="L68" s="35"/>
      <c r="M68" s="36"/>
      <c r="N68" s="37"/>
      <c r="O68" s="41"/>
      <c r="P68" s="39"/>
      <c r="Q68" s="41"/>
    </row>
    <row r="69" spans="1:19" x14ac:dyDescent="0.25">
      <c r="A69" s="41"/>
      <c r="B69" s="41"/>
      <c r="C69" s="41"/>
      <c r="D69" s="41"/>
      <c r="E69" s="41"/>
      <c r="F69" s="41"/>
      <c r="G69" s="43"/>
      <c r="H69" s="49"/>
      <c r="I69" s="43"/>
      <c r="J69" s="35"/>
      <c r="K69" s="52"/>
      <c r="L69" s="35"/>
      <c r="M69" s="36"/>
      <c r="N69" s="37"/>
      <c r="O69" s="41"/>
      <c r="P69" s="39"/>
      <c r="Q69" s="41"/>
    </row>
    <row r="70" spans="1:19" x14ac:dyDescent="0.25">
      <c r="A70" s="41"/>
      <c r="B70" s="41"/>
      <c r="C70" s="41"/>
      <c r="D70" s="41"/>
      <c r="E70" s="41"/>
      <c r="F70" s="41"/>
      <c r="G70" s="43"/>
      <c r="H70" s="49"/>
      <c r="I70" s="43"/>
      <c r="J70" s="35" t="str">
        <f t="shared" ref="J70:J108" si="3">IF(ISBLANK(I70), "", YEAR(I70))</f>
        <v/>
      </c>
      <c r="K70" s="35"/>
      <c r="L70" s="35" t="str">
        <f t="shared" ref="L70:L102" si="4">UPPER(B70)</f>
        <v/>
      </c>
      <c r="M70" s="36" t="str">
        <f t="shared" ref="M70:M119" si="5">UPPER(C70)</f>
        <v/>
      </c>
      <c r="N70" s="37" t="str">
        <f t="shared" ref="N70:N77" si="6">$L70&amp;$M70&amp;$E70&amp;$J70</f>
        <v/>
      </c>
      <c r="O70" s="41"/>
      <c r="P70" s="39"/>
      <c r="Q70" s="41"/>
    </row>
    <row r="71" spans="1:19" x14ac:dyDescent="0.25">
      <c r="A71" s="41"/>
      <c r="B71" s="41"/>
      <c r="C71" s="41"/>
      <c r="D71" s="41"/>
      <c r="E71" s="41"/>
      <c r="F71" s="41"/>
      <c r="G71" s="43"/>
      <c r="H71" s="49"/>
      <c r="I71" s="43"/>
      <c r="J71" s="35" t="str">
        <f t="shared" si="3"/>
        <v/>
      </c>
      <c r="K71" s="35"/>
      <c r="L71" s="35" t="str">
        <f t="shared" si="4"/>
        <v/>
      </c>
      <c r="M71" s="36" t="str">
        <f t="shared" si="5"/>
        <v/>
      </c>
      <c r="N71" s="37" t="str">
        <f t="shared" si="6"/>
        <v/>
      </c>
      <c r="O71" s="41"/>
      <c r="P71" s="39"/>
      <c r="Q71" s="41"/>
    </row>
    <row r="72" spans="1:19" x14ac:dyDescent="0.25">
      <c r="A72" s="41"/>
      <c r="B72" s="41"/>
      <c r="C72" s="41"/>
      <c r="D72" s="41"/>
      <c r="E72" s="41"/>
      <c r="F72" s="41"/>
      <c r="G72" s="43"/>
      <c r="H72" s="49"/>
      <c r="I72" s="43"/>
      <c r="J72" s="35" t="str">
        <f t="shared" si="3"/>
        <v/>
      </c>
      <c r="K72" s="35"/>
      <c r="L72" s="35" t="str">
        <f t="shared" si="4"/>
        <v/>
      </c>
      <c r="M72" s="36" t="str">
        <f t="shared" si="5"/>
        <v/>
      </c>
      <c r="N72" s="37" t="str">
        <f t="shared" si="6"/>
        <v/>
      </c>
      <c r="O72" s="41"/>
      <c r="P72" s="39"/>
      <c r="Q72" s="41"/>
    </row>
    <row r="73" spans="1:19" x14ac:dyDescent="0.25">
      <c r="A73" s="41"/>
      <c r="B73" s="41"/>
      <c r="C73" s="41"/>
      <c r="D73" s="41"/>
      <c r="E73" s="41"/>
      <c r="F73" s="41"/>
      <c r="G73" s="43"/>
      <c r="H73" s="49"/>
      <c r="I73" s="43"/>
      <c r="J73" s="35" t="str">
        <f t="shared" si="3"/>
        <v/>
      </c>
      <c r="K73" s="35"/>
      <c r="L73" s="35" t="str">
        <f t="shared" si="4"/>
        <v/>
      </c>
      <c r="M73" s="36" t="str">
        <f t="shared" si="5"/>
        <v/>
      </c>
      <c r="N73" s="37" t="str">
        <f t="shared" si="6"/>
        <v/>
      </c>
      <c r="O73" s="41"/>
      <c r="P73" s="39"/>
      <c r="Q73" s="41"/>
    </row>
    <row r="74" spans="1:19" x14ac:dyDescent="0.25">
      <c r="A74" s="41"/>
      <c r="B74" s="41"/>
      <c r="C74" s="41"/>
      <c r="D74" s="41"/>
      <c r="E74" s="41"/>
      <c r="F74" s="41"/>
      <c r="G74" s="43"/>
      <c r="H74" s="49"/>
      <c r="I74" s="43"/>
      <c r="J74" s="35" t="str">
        <f t="shared" si="3"/>
        <v/>
      </c>
      <c r="K74" s="35"/>
      <c r="L74" s="35" t="str">
        <f t="shared" si="4"/>
        <v/>
      </c>
      <c r="M74" s="36" t="str">
        <f t="shared" si="5"/>
        <v/>
      </c>
      <c r="N74" s="37" t="str">
        <f t="shared" si="6"/>
        <v/>
      </c>
      <c r="O74" s="41"/>
      <c r="P74" s="39"/>
      <c r="Q74" s="41"/>
    </row>
    <row r="75" spans="1:19" x14ac:dyDescent="0.25">
      <c r="A75" s="41"/>
      <c r="B75" s="41"/>
      <c r="C75" s="41"/>
      <c r="D75" s="41"/>
      <c r="E75" s="41"/>
      <c r="F75" s="41"/>
      <c r="G75" s="43"/>
      <c r="H75" s="49"/>
      <c r="I75" s="43"/>
      <c r="J75" s="35" t="str">
        <f t="shared" si="3"/>
        <v/>
      </c>
      <c r="K75" s="35"/>
      <c r="L75" s="35" t="str">
        <f t="shared" si="4"/>
        <v/>
      </c>
      <c r="M75" s="36" t="str">
        <f t="shared" si="5"/>
        <v/>
      </c>
      <c r="N75" s="37" t="str">
        <f t="shared" si="6"/>
        <v/>
      </c>
      <c r="O75" s="41"/>
      <c r="P75" s="39"/>
      <c r="Q75" s="41"/>
    </row>
    <row r="76" spans="1:19" x14ac:dyDescent="0.25">
      <c r="A76" s="41"/>
      <c r="B76" s="41"/>
      <c r="C76" s="41"/>
      <c r="D76" s="41"/>
      <c r="E76" s="41"/>
      <c r="F76" s="41"/>
      <c r="G76" s="43"/>
      <c r="H76" s="49"/>
      <c r="I76" s="43"/>
      <c r="J76" s="35" t="str">
        <f t="shared" si="3"/>
        <v/>
      </c>
      <c r="K76" s="35"/>
      <c r="L76" s="35" t="str">
        <f t="shared" si="4"/>
        <v/>
      </c>
      <c r="M76" s="36" t="str">
        <f t="shared" si="5"/>
        <v/>
      </c>
      <c r="N76" s="37" t="str">
        <f t="shared" si="6"/>
        <v/>
      </c>
      <c r="O76" s="41"/>
      <c r="P76" s="39"/>
      <c r="Q76" s="41"/>
    </row>
    <row r="77" spans="1:19" x14ac:dyDescent="0.25">
      <c r="A77" s="41"/>
      <c r="B77" s="41"/>
      <c r="C77" s="41"/>
      <c r="D77" s="41"/>
      <c r="E77" s="41"/>
      <c r="F77" s="41"/>
      <c r="G77" s="43"/>
      <c r="H77" s="49"/>
      <c r="I77" s="43"/>
      <c r="J77" s="35" t="str">
        <f t="shared" si="3"/>
        <v/>
      </c>
      <c r="K77" s="35"/>
      <c r="L77" s="35" t="str">
        <f t="shared" si="4"/>
        <v/>
      </c>
      <c r="M77" s="36" t="str">
        <f t="shared" si="5"/>
        <v/>
      </c>
      <c r="N77" s="37" t="str">
        <f t="shared" si="6"/>
        <v/>
      </c>
      <c r="O77" s="41"/>
      <c r="P77" s="39"/>
      <c r="Q77" s="41"/>
    </row>
    <row r="78" spans="1:19" x14ac:dyDescent="0.25">
      <c r="A78" s="41"/>
      <c r="B78" s="41"/>
      <c r="C78" s="41"/>
      <c r="D78" s="41"/>
      <c r="E78" s="41"/>
      <c r="F78" s="41"/>
      <c r="G78" s="43"/>
      <c r="H78" s="49"/>
      <c r="I78" s="43"/>
      <c r="J78" s="35" t="str">
        <f t="shared" si="3"/>
        <v/>
      </c>
      <c r="K78" s="35"/>
      <c r="L78" s="35" t="str">
        <f t="shared" si="4"/>
        <v/>
      </c>
      <c r="M78" s="36" t="str">
        <f t="shared" si="5"/>
        <v/>
      </c>
      <c r="N78" s="37" t="str">
        <f t="shared" ref="N78:N141" si="7">$L78&amp;$M78&amp;$E78&amp;$J78</f>
        <v/>
      </c>
      <c r="O78" s="41"/>
      <c r="P78" s="39"/>
      <c r="Q78" s="41"/>
    </row>
    <row r="79" spans="1:19" x14ac:dyDescent="0.25">
      <c r="A79" s="41"/>
      <c r="B79" s="41"/>
      <c r="C79" s="41"/>
      <c r="D79" s="41"/>
      <c r="E79" s="41"/>
      <c r="F79" s="41"/>
      <c r="G79" s="43"/>
      <c r="H79" s="49"/>
      <c r="I79" s="43"/>
      <c r="J79" s="35" t="str">
        <f t="shared" si="3"/>
        <v/>
      </c>
      <c r="K79" s="35"/>
      <c r="L79" s="35" t="str">
        <f t="shared" si="4"/>
        <v/>
      </c>
      <c r="M79" s="36" t="str">
        <f t="shared" si="5"/>
        <v/>
      </c>
      <c r="N79" s="37" t="str">
        <f t="shared" si="7"/>
        <v/>
      </c>
      <c r="O79" s="41"/>
      <c r="P79" s="39"/>
      <c r="Q79" s="41"/>
    </row>
    <row r="80" spans="1:19" x14ac:dyDescent="0.25">
      <c r="A80" s="41"/>
      <c r="B80" s="41"/>
      <c r="C80" s="41"/>
      <c r="D80" s="41"/>
      <c r="E80" s="41"/>
      <c r="F80" s="41"/>
      <c r="G80" s="43"/>
      <c r="H80" s="49"/>
      <c r="I80" s="43"/>
      <c r="J80" s="35" t="str">
        <f t="shared" si="3"/>
        <v/>
      </c>
      <c r="K80" s="35"/>
      <c r="L80" s="35" t="str">
        <f t="shared" si="4"/>
        <v/>
      </c>
      <c r="M80" s="36" t="str">
        <f t="shared" si="5"/>
        <v/>
      </c>
      <c r="N80" s="37" t="str">
        <f t="shared" si="7"/>
        <v/>
      </c>
      <c r="O80" s="41"/>
      <c r="P80" s="39"/>
      <c r="Q80" s="41"/>
    </row>
    <row r="81" spans="1:17" x14ac:dyDescent="0.25">
      <c r="A81" s="41"/>
      <c r="B81" s="41"/>
      <c r="C81" s="41"/>
      <c r="D81" s="41"/>
      <c r="E81" s="41"/>
      <c r="F81" s="41"/>
      <c r="G81" s="43"/>
      <c r="H81" s="49"/>
      <c r="I81" s="43"/>
      <c r="J81" s="35" t="str">
        <f t="shared" si="3"/>
        <v/>
      </c>
      <c r="K81" s="35"/>
      <c r="L81" s="35" t="str">
        <f t="shared" si="4"/>
        <v/>
      </c>
      <c r="M81" s="36" t="str">
        <f t="shared" si="5"/>
        <v/>
      </c>
      <c r="N81" s="37" t="str">
        <f t="shared" si="7"/>
        <v/>
      </c>
      <c r="O81" s="41"/>
      <c r="P81" s="39"/>
      <c r="Q81" s="41"/>
    </row>
    <row r="82" spans="1:17" x14ac:dyDescent="0.25">
      <c r="A82" s="41"/>
      <c r="B82" s="41"/>
      <c r="C82" s="41"/>
      <c r="D82" s="41"/>
      <c r="E82" s="41"/>
      <c r="F82" s="41"/>
      <c r="G82" s="43"/>
      <c r="H82" s="49"/>
      <c r="I82" s="43"/>
      <c r="J82" s="35" t="str">
        <f t="shared" si="3"/>
        <v/>
      </c>
      <c r="K82" s="35"/>
      <c r="L82" s="35" t="str">
        <f t="shared" si="4"/>
        <v/>
      </c>
      <c r="M82" s="36" t="str">
        <f t="shared" si="5"/>
        <v/>
      </c>
      <c r="N82" s="37" t="str">
        <f t="shared" si="7"/>
        <v/>
      </c>
      <c r="O82" s="41"/>
      <c r="P82" s="39"/>
      <c r="Q82" s="41"/>
    </row>
    <row r="83" spans="1:17" x14ac:dyDescent="0.25">
      <c r="A83" s="41"/>
      <c r="B83" s="41"/>
      <c r="C83" s="41"/>
      <c r="D83" s="41"/>
      <c r="E83" s="41"/>
      <c r="F83" s="41"/>
      <c r="G83" s="43"/>
      <c r="H83" s="49"/>
      <c r="I83" s="43"/>
      <c r="J83" s="35" t="str">
        <f t="shared" si="3"/>
        <v/>
      </c>
      <c r="K83" s="35"/>
      <c r="L83" s="35" t="str">
        <f t="shared" si="4"/>
        <v/>
      </c>
      <c r="M83" s="36" t="str">
        <f t="shared" si="5"/>
        <v/>
      </c>
      <c r="N83" s="37" t="str">
        <f t="shared" si="7"/>
        <v/>
      </c>
      <c r="O83" s="41"/>
      <c r="P83" s="39"/>
      <c r="Q83" s="41"/>
    </row>
    <row r="84" spans="1:17" x14ac:dyDescent="0.25">
      <c r="A84" s="41"/>
      <c r="B84" s="41"/>
      <c r="C84" s="41"/>
      <c r="D84" s="41"/>
      <c r="E84" s="41"/>
      <c r="F84" s="41"/>
      <c r="G84" s="43"/>
      <c r="H84" s="49"/>
      <c r="I84" s="43"/>
      <c r="J84" s="35" t="str">
        <f t="shared" si="3"/>
        <v/>
      </c>
      <c r="K84" s="35"/>
      <c r="L84" s="35" t="str">
        <f t="shared" si="4"/>
        <v/>
      </c>
      <c r="M84" s="36" t="str">
        <f t="shared" si="5"/>
        <v/>
      </c>
      <c r="N84" s="37" t="str">
        <f t="shared" si="7"/>
        <v/>
      </c>
      <c r="O84" s="41"/>
      <c r="P84" s="39"/>
      <c r="Q84" s="41"/>
    </row>
    <row r="85" spans="1:17" x14ac:dyDescent="0.25">
      <c r="A85" s="41"/>
      <c r="B85" s="41"/>
      <c r="C85" s="41"/>
      <c r="D85" s="41"/>
      <c r="E85" s="41"/>
      <c r="F85" s="41"/>
      <c r="G85" s="43"/>
      <c r="H85" s="49"/>
      <c r="I85" s="43"/>
      <c r="J85" s="35" t="str">
        <f t="shared" si="3"/>
        <v/>
      </c>
      <c r="K85" s="35"/>
      <c r="L85" s="35" t="str">
        <f t="shared" si="4"/>
        <v/>
      </c>
      <c r="M85" s="36" t="str">
        <f t="shared" si="5"/>
        <v/>
      </c>
      <c r="N85" s="37" t="str">
        <f t="shared" si="7"/>
        <v/>
      </c>
      <c r="O85" s="41"/>
      <c r="P85" s="39"/>
      <c r="Q85" s="41"/>
    </row>
    <row r="86" spans="1:17" x14ac:dyDescent="0.25">
      <c r="A86" s="41"/>
      <c r="B86" s="41"/>
      <c r="C86" s="41"/>
      <c r="D86" s="41"/>
      <c r="E86" s="41"/>
      <c r="F86" s="41"/>
      <c r="G86" s="43"/>
      <c r="H86" s="49"/>
      <c r="I86" s="43"/>
      <c r="J86" s="35" t="str">
        <f t="shared" si="3"/>
        <v/>
      </c>
      <c r="K86" s="35"/>
      <c r="L86" s="35" t="str">
        <f t="shared" si="4"/>
        <v/>
      </c>
      <c r="M86" s="36" t="str">
        <f t="shared" si="5"/>
        <v/>
      </c>
      <c r="N86" s="37" t="str">
        <f t="shared" si="7"/>
        <v/>
      </c>
      <c r="O86" s="41"/>
      <c r="P86" s="39"/>
      <c r="Q86" s="41"/>
    </row>
    <row r="87" spans="1:17" x14ac:dyDescent="0.25">
      <c r="A87" s="41"/>
      <c r="B87" s="41"/>
      <c r="C87" s="41"/>
      <c r="D87" s="41"/>
      <c r="E87" s="41"/>
      <c r="F87" s="41"/>
      <c r="G87" s="43"/>
      <c r="H87" s="49"/>
      <c r="I87" s="43"/>
      <c r="J87" s="35" t="str">
        <f t="shared" si="3"/>
        <v/>
      </c>
      <c r="K87" s="35"/>
      <c r="L87" s="35" t="str">
        <f t="shared" si="4"/>
        <v/>
      </c>
      <c r="M87" s="36" t="str">
        <f t="shared" si="5"/>
        <v/>
      </c>
      <c r="N87" s="37" t="str">
        <f t="shared" si="7"/>
        <v/>
      </c>
      <c r="O87" s="41"/>
      <c r="P87" s="39"/>
      <c r="Q87" s="41"/>
    </row>
    <row r="88" spans="1:17" x14ac:dyDescent="0.25">
      <c r="A88" s="41"/>
      <c r="B88" s="41"/>
      <c r="C88" s="41"/>
      <c r="D88" s="41"/>
      <c r="E88" s="41"/>
      <c r="F88" s="41"/>
      <c r="G88" s="43"/>
      <c r="H88" s="49"/>
      <c r="I88" s="43"/>
      <c r="J88" s="35" t="str">
        <f t="shared" si="3"/>
        <v/>
      </c>
      <c r="K88" s="35"/>
      <c r="L88" s="35" t="str">
        <f t="shared" si="4"/>
        <v/>
      </c>
      <c r="M88" s="36" t="str">
        <f t="shared" si="5"/>
        <v/>
      </c>
      <c r="N88" s="37" t="str">
        <f t="shared" si="7"/>
        <v/>
      </c>
      <c r="O88" s="41"/>
      <c r="P88" s="39"/>
      <c r="Q88" s="41"/>
    </row>
    <row r="89" spans="1:17" x14ac:dyDescent="0.25">
      <c r="A89" s="41"/>
      <c r="B89" s="41"/>
      <c r="C89" s="41"/>
      <c r="D89" s="41"/>
      <c r="E89" s="41"/>
      <c r="F89" s="41"/>
      <c r="G89" s="43"/>
      <c r="H89" s="49"/>
      <c r="I89" s="43"/>
      <c r="J89" s="35" t="str">
        <f t="shared" si="3"/>
        <v/>
      </c>
      <c r="K89" s="35"/>
      <c r="L89" s="35" t="str">
        <f t="shared" si="4"/>
        <v/>
      </c>
      <c r="M89" s="36" t="str">
        <f t="shared" si="5"/>
        <v/>
      </c>
      <c r="N89" s="37" t="str">
        <f t="shared" si="7"/>
        <v/>
      </c>
      <c r="O89" s="41"/>
      <c r="P89" s="39"/>
      <c r="Q89" s="41"/>
    </row>
    <row r="90" spans="1:17" x14ac:dyDescent="0.25">
      <c r="A90" s="41"/>
      <c r="B90" s="41"/>
      <c r="C90" s="41"/>
      <c r="D90" s="41"/>
      <c r="E90" s="41"/>
      <c r="F90" s="41"/>
      <c r="G90" s="43"/>
      <c r="H90" s="49"/>
      <c r="I90" s="43"/>
      <c r="J90" s="35" t="str">
        <f t="shared" si="3"/>
        <v/>
      </c>
      <c r="K90" s="35"/>
      <c r="L90" s="35" t="str">
        <f t="shared" si="4"/>
        <v/>
      </c>
      <c r="M90" s="36" t="str">
        <f t="shared" si="5"/>
        <v/>
      </c>
      <c r="N90" s="37" t="str">
        <f t="shared" si="7"/>
        <v/>
      </c>
      <c r="O90" s="41"/>
      <c r="P90" s="39"/>
      <c r="Q90" s="41"/>
    </row>
    <row r="91" spans="1:17" x14ac:dyDescent="0.25">
      <c r="A91" s="41"/>
      <c r="B91" s="41"/>
      <c r="C91" s="41"/>
      <c r="D91" s="41"/>
      <c r="E91" s="41"/>
      <c r="F91" s="41"/>
      <c r="G91" s="43"/>
      <c r="H91" s="49"/>
      <c r="I91" s="43"/>
      <c r="J91" s="35" t="str">
        <f t="shared" si="3"/>
        <v/>
      </c>
      <c r="K91" s="35"/>
      <c r="L91" s="35" t="str">
        <f t="shared" si="4"/>
        <v/>
      </c>
      <c r="M91" s="36" t="str">
        <f t="shared" si="5"/>
        <v/>
      </c>
      <c r="N91" s="37" t="str">
        <f t="shared" si="7"/>
        <v/>
      </c>
      <c r="O91" s="41"/>
      <c r="P91" s="39"/>
      <c r="Q91" s="41"/>
    </row>
    <row r="92" spans="1:17" x14ac:dyDescent="0.25">
      <c r="A92" s="41"/>
      <c r="B92" s="41"/>
      <c r="C92" s="41"/>
      <c r="D92" s="41"/>
      <c r="E92" s="41"/>
      <c r="F92" s="41"/>
      <c r="G92" s="43"/>
      <c r="H92" s="49"/>
      <c r="I92" s="43"/>
      <c r="J92" s="35" t="str">
        <f t="shared" si="3"/>
        <v/>
      </c>
      <c r="K92" s="35"/>
      <c r="L92" s="35" t="str">
        <f t="shared" si="4"/>
        <v/>
      </c>
      <c r="M92" s="36" t="str">
        <f t="shared" si="5"/>
        <v/>
      </c>
      <c r="N92" s="37" t="str">
        <f t="shared" si="7"/>
        <v/>
      </c>
      <c r="O92" s="41"/>
      <c r="P92" s="39"/>
      <c r="Q92" s="41"/>
    </row>
    <row r="93" spans="1:17" x14ac:dyDescent="0.25">
      <c r="A93" s="41"/>
      <c r="B93" s="41"/>
      <c r="C93" s="41"/>
      <c r="D93" s="41"/>
      <c r="E93" s="41"/>
      <c r="F93" s="41"/>
      <c r="G93" s="43"/>
      <c r="H93" s="49"/>
      <c r="I93" s="43"/>
      <c r="J93" s="35" t="str">
        <f t="shared" si="3"/>
        <v/>
      </c>
      <c r="K93" s="35"/>
      <c r="L93" s="35" t="str">
        <f t="shared" si="4"/>
        <v/>
      </c>
      <c r="M93" s="36" t="str">
        <f t="shared" si="5"/>
        <v/>
      </c>
      <c r="N93" s="37" t="str">
        <f t="shared" si="7"/>
        <v/>
      </c>
      <c r="O93" s="41"/>
      <c r="P93" s="39"/>
      <c r="Q93" s="41"/>
    </row>
    <row r="94" spans="1:17" x14ac:dyDescent="0.25">
      <c r="A94" s="41"/>
      <c r="B94" s="41"/>
      <c r="C94" s="41"/>
      <c r="D94" s="41"/>
      <c r="E94" s="41"/>
      <c r="F94" s="41"/>
      <c r="G94" s="43"/>
      <c r="H94" s="49"/>
      <c r="I94" s="43"/>
      <c r="J94" s="35" t="str">
        <f t="shared" si="3"/>
        <v/>
      </c>
      <c r="K94" s="35"/>
      <c r="L94" s="35" t="str">
        <f t="shared" si="4"/>
        <v/>
      </c>
      <c r="M94" s="36" t="str">
        <f t="shared" si="5"/>
        <v/>
      </c>
      <c r="N94" s="37" t="str">
        <f t="shared" si="7"/>
        <v/>
      </c>
      <c r="O94" s="41"/>
      <c r="P94" s="39"/>
      <c r="Q94" s="41"/>
    </row>
    <row r="95" spans="1:17" x14ac:dyDescent="0.25">
      <c r="A95" s="41"/>
      <c r="B95" s="41"/>
      <c r="C95" s="41"/>
      <c r="D95" s="41"/>
      <c r="E95" s="41"/>
      <c r="F95" s="41"/>
      <c r="G95" s="43"/>
      <c r="H95" s="49"/>
      <c r="I95" s="43"/>
      <c r="J95" s="35" t="str">
        <f t="shared" si="3"/>
        <v/>
      </c>
      <c r="K95" s="35"/>
      <c r="L95" s="35" t="str">
        <f t="shared" si="4"/>
        <v/>
      </c>
      <c r="M95" s="36" t="str">
        <f t="shared" si="5"/>
        <v/>
      </c>
      <c r="N95" s="37" t="str">
        <f t="shared" si="7"/>
        <v/>
      </c>
      <c r="O95" s="41"/>
      <c r="P95" s="39"/>
      <c r="Q95" s="41"/>
    </row>
    <row r="96" spans="1:17" x14ac:dyDescent="0.25">
      <c r="A96" s="41"/>
      <c r="B96" s="41"/>
      <c r="C96" s="41"/>
      <c r="D96" s="41"/>
      <c r="E96" s="41"/>
      <c r="F96" s="41"/>
      <c r="G96" s="43"/>
      <c r="H96" s="49"/>
      <c r="I96" s="43"/>
      <c r="J96" s="35" t="str">
        <f t="shared" si="3"/>
        <v/>
      </c>
      <c r="K96" s="35"/>
      <c r="L96" s="35" t="str">
        <f t="shared" si="4"/>
        <v/>
      </c>
      <c r="M96" s="36" t="str">
        <f t="shared" si="5"/>
        <v/>
      </c>
      <c r="N96" s="37" t="str">
        <f t="shared" si="7"/>
        <v/>
      </c>
      <c r="O96" s="41"/>
      <c r="P96" s="39"/>
      <c r="Q96" s="41"/>
    </row>
    <row r="97" spans="1:17" x14ac:dyDescent="0.25">
      <c r="A97" s="41"/>
      <c r="B97" s="41"/>
      <c r="C97" s="41"/>
      <c r="D97" s="41"/>
      <c r="E97" s="41"/>
      <c r="F97" s="41"/>
      <c r="G97" s="43"/>
      <c r="H97" s="49"/>
      <c r="I97" s="43"/>
      <c r="J97" s="35" t="str">
        <f t="shared" si="3"/>
        <v/>
      </c>
      <c r="K97" s="35"/>
      <c r="L97" s="35" t="str">
        <f t="shared" si="4"/>
        <v/>
      </c>
      <c r="M97" s="36" t="str">
        <f t="shared" si="5"/>
        <v/>
      </c>
      <c r="N97" s="37" t="str">
        <f t="shared" si="7"/>
        <v/>
      </c>
      <c r="O97" s="41"/>
      <c r="P97" s="39"/>
      <c r="Q97" s="41"/>
    </row>
    <row r="98" spans="1:17" x14ac:dyDescent="0.25">
      <c r="A98" s="41"/>
      <c r="B98" s="41"/>
      <c r="C98" s="41"/>
      <c r="D98" s="41"/>
      <c r="E98" s="41"/>
      <c r="F98" s="41"/>
      <c r="G98" s="43"/>
      <c r="H98" s="49"/>
      <c r="I98" s="43"/>
      <c r="J98" s="35" t="str">
        <f t="shared" si="3"/>
        <v/>
      </c>
      <c r="K98" s="35"/>
      <c r="L98" s="35" t="str">
        <f t="shared" si="4"/>
        <v/>
      </c>
      <c r="M98" s="36" t="str">
        <f t="shared" si="5"/>
        <v/>
      </c>
      <c r="N98" s="37" t="str">
        <f t="shared" si="7"/>
        <v/>
      </c>
      <c r="O98" s="41"/>
      <c r="P98" s="39"/>
      <c r="Q98" s="41"/>
    </row>
    <row r="99" spans="1:17" x14ac:dyDescent="0.25">
      <c r="A99" s="41"/>
      <c r="B99" s="41"/>
      <c r="C99" s="41"/>
      <c r="D99" s="41"/>
      <c r="E99" s="41"/>
      <c r="F99" s="41"/>
      <c r="G99" s="43"/>
      <c r="H99" s="49"/>
      <c r="I99" s="43"/>
      <c r="J99" s="35" t="str">
        <f t="shared" si="3"/>
        <v/>
      </c>
      <c r="K99" s="35"/>
      <c r="L99" s="35" t="str">
        <f t="shared" si="4"/>
        <v/>
      </c>
      <c r="M99" s="36" t="str">
        <f t="shared" si="5"/>
        <v/>
      </c>
      <c r="N99" s="37" t="str">
        <f t="shared" si="7"/>
        <v/>
      </c>
      <c r="O99" s="41"/>
      <c r="P99" s="39"/>
      <c r="Q99" s="41"/>
    </row>
    <row r="100" spans="1:17" x14ac:dyDescent="0.25">
      <c r="A100" s="41"/>
      <c r="B100" s="41"/>
      <c r="C100" s="41"/>
      <c r="D100" s="41"/>
      <c r="E100" s="41"/>
      <c r="F100" s="41"/>
      <c r="G100" s="43"/>
      <c r="H100" s="49"/>
      <c r="I100" s="43"/>
      <c r="J100" s="35" t="str">
        <f t="shared" si="3"/>
        <v/>
      </c>
      <c r="K100" s="35"/>
      <c r="L100" s="35" t="str">
        <f t="shared" si="4"/>
        <v/>
      </c>
      <c r="M100" s="36" t="str">
        <f t="shared" si="5"/>
        <v/>
      </c>
      <c r="N100" s="37" t="str">
        <f t="shared" si="7"/>
        <v/>
      </c>
      <c r="O100" s="41"/>
      <c r="P100" s="39"/>
      <c r="Q100" s="41"/>
    </row>
    <row r="101" spans="1:17" x14ac:dyDescent="0.25">
      <c r="A101" s="41"/>
      <c r="B101" s="41"/>
      <c r="C101" s="41"/>
      <c r="D101" s="41"/>
      <c r="E101" s="41"/>
      <c r="F101" s="41"/>
      <c r="G101" s="43"/>
      <c r="H101" s="49"/>
      <c r="I101" s="43"/>
      <c r="J101" s="35" t="str">
        <f t="shared" si="3"/>
        <v/>
      </c>
      <c r="K101" s="35"/>
      <c r="L101" s="35" t="str">
        <f t="shared" si="4"/>
        <v/>
      </c>
      <c r="M101" s="36" t="str">
        <f t="shared" si="5"/>
        <v/>
      </c>
      <c r="N101" s="37" t="str">
        <f t="shared" si="7"/>
        <v/>
      </c>
      <c r="O101" s="41"/>
      <c r="P101" s="39"/>
      <c r="Q101" s="41"/>
    </row>
    <row r="102" spans="1:17" x14ac:dyDescent="0.25">
      <c r="A102" s="41"/>
      <c r="B102" s="41"/>
      <c r="C102" s="41"/>
      <c r="D102" s="41"/>
      <c r="E102" s="41"/>
      <c r="F102" s="41"/>
      <c r="G102" s="43"/>
      <c r="H102" s="49"/>
      <c r="I102" s="43"/>
      <c r="J102" s="35" t="str">
        <f t="shared" si="3"/>
        <v/>
      </c>
      <c r="K102" s="35"/>
      <c r="L102" s="35" t="str">
        <f t="shared" si="4"/>
        <v/>
      </c>
      <c r="M102" s="36" t="str">
        <f t="shared" si="5"/>
        <v/>
      </c>
      <c r="N102" s="37" t="str">
        <f t="shared" si="7"/>
        <v/>
      </c>
      <c r="O102" s="41"/>
      <c r="P102" s="39"/>
      <c r="Q102" s="41"/>
    </row>
    <row r="103" spans="1:17" x14ac:dyDescent="0.25">
      <c r="A103" s="41"/>
      <c r="B103" s="41"/>
      <c r="C103" s="41"/>
      <c r="D103" s="41"/>
      <c r="E103" s="41"/>
      <c r="F103" s="41"/>
      <c r="G103" s="43"/>
      <c r="H103" s="49"/>
      <c r="I103" s="43"/>
      <c r="J103" s="35" t="str">
        <f t="shared" si="3"/>
        <v/>
      </c>
      <c r="K103" s="35"/>
      <c r="L103" s="35" t="str">
        <f t="shared" ref="L103:L166" si="8">UPPER(B103)</f>
        <v/>
      </c>
      <c r="M103" s="36" t="str">
        <f t="shared" si="5"/>
        <v/>
      </c>
      <c r="N103" s="37" t="str">
        <f t="shared" si="7"/>
        <v/>
      </c>
      <c r="O103" s="41"/>
      <c r="P103" s="39"/>
      <c r="Q103" s="41"/>
    </row>
    <row r="104" spans="1:17" x14ac:dyDescent="0.25">
      <c r="A104" s="41"/>
      <c r="B104" s="41"/>
      <c r="C104" s="41"/>
      <c r="D104" s="41"/>
      <c r="E104" s="41"/>
      <c r="F104" s="41"/>
      <c r="G104" s="43"/>
      <c r="H104" s="49"/>
      <c r="I104" s="43"/>
      <c r="J104" s="35" t="str">
        <f t="shared" si="3"/>
        <v/>
      </c>
      <c r="K104" s="35"/>
      <c r="L104" s="35" t="str">
        <f t="shared" si="8"/>
        <v/>
      </c>
      <c r="M104" s="36" t="str">
        <f t="shared" si="5"/>
        <v/>
      </c>
      <c r="N104" s="37" t="str">
        <f t="shared" si="7"/>
        <v/>
      </c>
      <c r="O104" s="41"/>
      <c r="P104" s="39"/>
      <c r="Q104" s="41"/>
    </row>
    <row r="105" spans="1:17" x14ac:dyDescent="0.25">
      <c r="A105" s="41"/>
      <c r="B105" s="41"/>
      <c r="C105" s="41"/>
      <c r="D105" s="41"/>
      <c r="E105" s="41"/>
      <c r="F105" s="41"/>
      <c r="G105" s="43"/>
      <c r="H105" s="49"/>
      <c r="I105" s="43"/>
      <c r="J105" s="35" t="str">
        <f t="shared" si="3"/>
        <v/>
      </c>
      <c r="K105" s="35"/>
      <c r="L105" s="35" t="str">
        <f t="shared" si="8"/>
        <v/>
      </c>
      <c r="M105" s="36" t="str">
        <f t="shared" si="5"/>
        <v/>
      </c>
      <c r="N105" s="37" t="str">
        <f t="shared" si="7"/>
        <v/>
      </c>
      <c r="O105" s="41"/>
      <c r="P105" s="39"/>
      <c r="Q105" s="41"/>
    </row>
    <row r="106" spans="1:17" x14ac:dyDescent="0.25">
      <c r="A106" s="41"/>
      <c r="B106" s="41"/>
      <c r="C106" s="41"/>
      <c r="D106" s="41"/>
      <c r="E106" s="41"/>
      <c r="F106" s="41"/>
      <c r="G106" s="43"/>
      <c r="H106" s="49"/>
      <c r="I106" s="43"/>
      <c r="J106" s="35" t="str">
        <f t="shared" si="3"/>
        <v/>
      </c>
      <c r="K106" s="35"/>
      <c r="L106" s="35" t="str">
        <f t="shared" si="8"/>
        <v/>
      </c>
      <c r="M106" s="36" t="str">
        <f t="shared" si="5"/>
        <v/>
      </c>
      <c r="N106" s="37" t="str">
        <f t="shared" si="7"/>
        <v/>
      </c>
      <c r="O106" s="41"/>
      <c r="P106" s="39"/>
      <c r="Q106" s="41"/>
    </row>
    <row r="107" spans="1:17" x14ac:dyDescent="0.25">
      <c r="A107" s="41"/>
      <c r="B107" s="41"/>
      <c r="C107" s="41"/>
      <c r="D107" s="41"/>
      <c r="E107" s="41"/>
      <c r="F107" s="41"/>
      <c r="G107" s="43"/>
      <c r="H107" s="49"/>
      <c r="I107" s="43"/>
      <c r="J107" s="35" t="str">
        <f t="shared" si="3"/>
        <v/>
      </c>
      <c r="K107" s="35"/>
      <c r="L107" s="35" t="str">
        <f t="shared" si="8"/>
        <v/>
      </c>
      <c r="M107" s="36" t="str">
        <f t="shared" si="5"/>
        <v/>
      </c>
      <c r="N107" s="37" t="str">
        <f t="shared" si="7"/>
        <v/>
      </c>
      <c r="O107" s="41"/>
      <c r="P107" s="39"/>
      <c r="Q107" s="41"/>
    </row>
    <row r="108" spans="1:17" x14ac:dyDescent="0.25">
      <c r="A108" s="41"/>
      <c r="B108" s="41"/>
      <c r="C108" s="41"/>
      <c r="D108" s="41"/>
      <c r="E108" s="41"/>
      <c r="F108" s="41"/>
      <c r="G108" s="43"/>
      <c r="H108" s="49"/>
      <c r="I108" s="43"/>
      <c r="J108" s="35" t="str">
        <f t="shared" si="3"/>
        <v/>
      </c>
      <c r="K108" s="35"/>
      <c r="L108" s="35" t="str">
        <f t="shared" si="8"/>
        <v/>
      </c>
      <c r="M108" s="36" t="str">
        <f t="shared" si="5"/>
        <v/>
      </c>
      <c r="N108" s="37" t="str">
        <f t="shared" si="7"/>
        <v/>
      </c>
      <c r="O108" s="41"/>
      <c r="P108" s="39"/>
      <c r="Q108" s="41"/>
    </row>
    <row r="109" spans="1:17" x14ac:dyDescent="0.25">
      <c r="A109" s="41"/>
      <c r="B109" s="41"/>
      <c r="C109" s="41"/>
      <c r="D109" s="41"/>
      <c r="E109" s="41"/>
      <c r="F109" s="41"/>
      <c r="G109" s="43"/>
      <c r="H109" s="49"/>
      <c r="I109" s="43"/>
      <c r="J109" s="35" t="str">
        <f t="shared" ref="J109:J172" si="9">IF(ISBLANK(I109), "", YEAR(I109))</f>
        <v/>
      </c>
      <c r="K109" s="35"/>
      <c r="L109" s="35" t="str">
        <f t="shared" si="8"/>
        <v/>
      </c>
      <c r="M109" s="36" t="str">
        <f t="shared" si="5"/>
        <v/>
      </c>
      <c r="N109" s="37" t="str">
        <f t="shared" si="7"/>
        <v/>
      </c>
      <c r="O109" s="41"/>
      <c r="P109" s="39"/>
      <c r="Q109" s="41"/>
    </row>
    <row r="110" spans="1:17" x14ac:dyDescent="0.25">
      <c r="A110" s="41"/>
      <c r="B110" s="41"/>
      <c r="C110" s="41"/>
      <c r="D110" s="41"/>
      <c r="E110" s="41"/>
      <c r="F110" s="41"/>
      <c r="G110" s="43"/>
      <c r="H110" s="49"/>
      <c r="I110" s="43"/>
      <c r="J110" s="35" t="str">
        <f t="shared" si="9"/>
        <v/>
      </c>
      <c r="K110" s="35"/>
      <c r="L110" s="35" t="str">
        <f t="shared" si="8"/>
        <v/>
      </c>
      <c r="M110" s="36" t="str">
        <f t="shared" si="5"/>
        <v/>
      </c>
      <c r="N110" s="37" t="str">
        <f t="shared" si="7"/>
        <v/>
      </c>
      <c r="O110" s="41"/>
      <c r="P110" s="39"/>
      <c r="Q110" s="41"/>
    </row>
    <row r="111" spans="1:17" x14ac:dyDescent="0.25">
      <c r="A111" s="41"/>
      <c r="B111" s="41"/>
      <c r="C111" s="41"/>
      <c r="D111" s="41"/>
      <c r="E111" s="41"/>
      <c r="F111" s="41"/>
      <c r="G111" s="43"/>
      <c r="H111" s="49"/>
      <c r="I111" s="43"/>
      <c r="J111" s="35" t="str">
        <f t="shared" si="9"/>
        <v/>
      </c>
      <c r="K111" s="35"/>
      <c r="L111" s="35" t="str">
        <f t="shared" si="8"/>
        <v/>
      </c>
      <c r="M111" s="36" t="str">
        <f t="shared" si="5"/>
        <v/>
      </c>
      <c r="N111" s="37" t="str">
        <f t="shared" si="7"/>
        <v/>
      </c>
      <c r="O111" s="41"/>
      <c r="P111" s="39"/>
      <c r="Q111" s="41"/>
    </row>
    <row r="112" spans="1:17" x14ac:dyDescent="0.25">
      <c r="A112" s="41"/>
      <c r="B112" s="41"/>
      <c r="C112" s="41"/>
      <c r="D112" s="41"/>
      <c r="E112" s="41"/>
      <c r="F112" s="41"/>
      <c r="G112" s="43"/>
      <c r="H112" s="49"/>
      <c r="I112" s="43"/>
      <c r="J112" s="35" t="str">
        <f t="shared" si="9"/>
        <v/>
      </c>
      <c r="K112" s="35"/>
      <c r="L112" s="35" t="str">
        <f t="shared" si="8"/>
        <v/>
      </c>
      <c r="M112" s="36" t="str">
        <f t="shared" si="5"/>
        <v/>
      </c>
      <c r="N112" s="37" t="str">
        <f t="shared" si="7"/>
        <v/>
      </c>
      <c r="O112" s="41"/>
      <c r="P112" s="39"/>
      <c r="Q112" s="41"/>
    </row>
    <row r="113" spans="1:17" x14ac:dyDescent="0.25">
      <c r="A113" s="41"/>
      <c r="B113" s="41"/>
      <c r="C113" s="41"/>
      <c r="D113" s="41"/>
      <c r="E113" s="41"/>
      <c r="F113" s="41"/>
      <c r="G113" s="43"/>
      <c r="H113" s="49"/>
      <c r="I113" s="43"/>
      <c r="J113" s="35" t="str">
        <f t="shared" si="9"/>
        <v/>
      </c>
      <c r="K113" s="35"/>
      <c r="L113" s="35" t="str">
        <f t="shared" si="8"/>
        <v/>
      </c>
      <c r="M113" s="36" t="str">
        <f t="shared" si="5"/>
        <v/>
      </c>
      <c r="N113" s="37" t="str">
        <f t="shared" si="7"/>
        <v/>
      </c>
      <c r="O113" s="41"/>
      <c r="P113" s="39"/>
      <c r="Q113" s="41"/>
    </row>
    <row r="114" spans="1:17" x14ac:dyDescent="0.25">
      <c r="A114" s="41"/>
      <c r="B114" s="41"/>
      <c r="C114" s="41"/>
      <c r="D114" s="41"/>
      <c r="E114" s="41"/>
      <c r="F114" s="41"/>
      <c r="G114" s="43"/>
      <c r="H114" s="49"/>
      <c r="I114" s="43"/>
      <c r="J114" s="35" t="str">
        <f t="shared" si="9"/>
        <v/>
      </c>
      <c r="K114" s="35"/>
      <c r="L114" s="35" t="str">
        <f t="shared" si="8"/>
        <v/>
      </c>
      <c r="M114" s="36" t="str">
        <f t="shared" si="5"/>
        <v/>
      </c>
      <c r="N114" s="37" t="str">
        <f t="shared" si="7"/>
        <v/>
      </c>
      <c r="O114" s="41"/>
      <c r="P114" s="39"/>
      <c r="Q114" s="41"/>
    </row>
    <row r="115" spans="1:17" x14ac:dyDescent="0.25">
      <c r="A115" s="41"/>
      <c r="B115" s="41"/>
      <c r="C115" s="41"/>
      <c r="D115" s="41"/>
      <c r="E115" s="41"/>
      <c r="F115" s="41"/>
      <c r="G115" s="43"/>
      <c r="H115" s="49"/>
      <c r="I115" s="43"/>
      <c r="J115" s="35" t="str">
        <f t="shared" si="9"/>
        <v/>
      </c>
      <c r="K115" s="35"/>
      <c r="L115" s="35" t="str">
        <f t="shared" si="8"/>
        <v/>
      </c>
      <c r="M115" s="36" t="str">
        <f t="shared" si="5"/>
        <v/>
      </c>
      <c r="N115" s="37" t="str">
        <f t="shared" si="7"/>
        <v/>
      </c>
      <c r="O115" s="41"/>
      <c r="P115" s="39"/>
      <c r="Q115" s="41"/>
    </row>
    <row r="116" spans="1:17" x14ac:dyDescent="0.25">
      <c r="A116" s="41"/>
      <c r="B116" s="41"/>
      <c r="C116" s="41"/>
      <c r="D116" s="41"/>
      <c r="E116" s="41"/>
      <c r="F116" s="41"/>
      <c r="G116" s="43"/>
      <c r="H116" s="49"/>
      <c r="I116" s="43"/>
      <c r="J116" s="35" t="str">
        <f t="shared" si="9"/>
        <v/>
      </c>
      <c r="K116" s="35"/>
      <c r="L116" s="35" t="str">
        <f t="shared" si="8"/>
        <v/>
      </c>
      <c r="M116" s="36" t="str">
        <f t="shared" si="5"/>
        <v/>
      </c>
      <c r="N116" s="37" t="str">
        <f t="shared" si="7"/>
        <v/>
      </c>
      <c r="O116" s="41"/>
      <c r="P116" s="39"/>
      <c r="Q116" s="41"/>
    </row>
    <row r="117" spans="1:17" x14ac:dyDescent="0.25">
      <c r="A117" s="41"/>
      <c r="B117" s="41"/>
      <c r="C117" s="41"/>
      <c r="D117" s="41"/>
      <c r="E117" s="41"/>
      <c r="F117" s="41"/>
      <c r="G117" s="43"/>
      <c r="H117" s="49"/>
      <c r="I117" s="43"/>
      <c r="J117" s="35" t="str">
        <f t="shared" si="9"/>
        <v/>
      </c>
      <c r="K117" s="35"/>
      <c r="L117" s="35" t="str">
        <f t="shared" si="8"/>
        <v/>
      </c>
      <c r="M117" s="36" t="str">
        <f t="shared" si="5"/>
        <v/>
      </c>
      <c r="N117" s="37" t="str">
        <f t="shared" si="7"/>
        <v/>
      </c>
      <c r="O117" s="41"/>
      <c r="P117" s="39"/>
      <c r="Q117" s="41"/>
    </row>
    <row r="118" spans="1:17" x14ac:dyDescent="0.25">
      <c r="A118" s="41"/>
      <c r="B118" s="41"/>
      <c r="C118" s="41"/>
      <c r="D118" s="41"/>
      <c r="E118" s="41"/>
      <c r="F118" s="41"/>
      <c r="G118" s="43"/>
      <c r="H118" s="49"/>
      <c r="I118" s="43"/>
      <c r="J118" s="35" t="str">
        <f t="shared" si="9"/>
        <v/>
      </c>
      <c r="K118" s="35"/>
      <c r="L118" s="35" t="str">
        <f t="shared" si="8"/>
        <v/>
      </c>
      <c r="M118" s="36" t="str">
        <f t="shared" si="5"/>
        <v/>
      </c>
      <c r="N118" s="37" t="str">
        <f t="shared" si="7"/>
        <v/>
      </c>
      <c r="O118" s="41"/>
      <c r="P118" s="39"/>
      <c r="Q118" s="41"/>
    </row>
    <row r="119" spans="1:17" x14ac:dyDescent="0.25">
      <c r="A119" s="41"/>
      <c r="B119" s="41"/>
      <c r="C119" s="41"/>
      <c r="D119" s="41"/>
      <c r="E119" s="41"/>
      <c r="F119" s="41"/>
      <c r="G119" s="43"/>
      <c r="H119" s="49"/>
      <c r="I119" s="43"/>
      <c r="J119" s="35" t="str">
        <f t="shared" si="9"/>
        <v/>
      </c>
      <c r="K119" s="35"/>
      <c r="L119" s="35" t="str">
        <f t="shared" si="8"/>
        <v/>
      </c>
      <c r="M119" s="36" t="str">
        <f t="shared" si="5"/>
        <v/>
      </c>
      <c r="N119" s="37" t="str">
        <f t="shared" si="7"/>
        <v/>
      </c>
      <c r="O119" s="41"/>
      <c r="P119" s="39"/>
      <c r="Q119" s="41"/>
    </row>
    <row r="120" spans="1:17" x14ac:dyDescent="0.25">
      <c r="A120" s="41"/>
      <c r="B120" s="41"/>
      <c r="C120" s="41"/>
      <c r="D120" s="41"/>
      <c r="E120" s="41"/>
      <c r="F120" s="41"/>
      <c r="G120" s="43"/>
      <c r="H120" s="49"/>
      <c r="I120" s="43"/>
      <c r="J120" s="35" t="str">
        <f t="shared" si="9"/>
        <v/>
      </c>
      <c r="K120" s="35"/>
      <c r="L120" s="35" t="str">
        <f t="shared" si="8"/>
        <v/>
      </c>
      <c r="M120" s="36" t="str">
        <f t="shared" ref="M120:M183" si="10">UPPER(C120)</f>
        <v/>
      </c>
      <c r="N120" s="37" t="str">
        <f t="shared" si="7"/>
        <v/>
      </c>
      <c r="O120" s="41"/>
      <c r="P120" s="39"/>
      <c r="Q120" s="41"/>
    </row>
    <row r="121" spans="1:17" x14ac:dyDescent="0.25">
      <c r="A121" s="41"/>
      <c r="B121" s="41"/>
      <c r="C121" s="41"/>
      <c r="D121" s="41"/>
      <c r="E121" s="41"/>
      <c r="F121" s="41"/>
      <c r="G121" s="43"/>
      <c r="H121" s="49"/>
      <c r="I121" s="43"/>
      <c r="J121" s="35" t="str">
        <f t="shared" si="9"/>
        <v/>
      </c>
      <c r="K121" s="35"/>
      <c r="L121" s="35" t="str">
        <f t="shared" si="8"/>
        <v/>
      </c>
      <c r="M121" s="36" t="str">
        <f t="shared" si="10"/>
        <v/>
      </c>
      <c r="N121" s="37" t="str">
        <f t="shared" si="7"/>
        <v/>
      </c>
      <c r="O121" s="41"/>
      <c r="P121" s="39"/>
      <c r="Q121" s="41"/>
    </row>
    <row r="122" spans="1:17" x14ac:dyDescent="0.25">
      <c r="A122" s="41"/>
      <c r="B122" s="41"/>
      <c r="C122" s="41"/>
      <c r="D122" s="41"/>
      <c r="E122" s="41"/>
      <c r="F122" s="41"/>
      <c r="G122" s="43"/>
      <c r="H122" s="49"/>
      <c r="I122" s="43"/>
      <c r="J122" s="35" t="str">
        <f t="shared" si="9"/>
        <v/>
      </c>
      <c r="K122" s="35"/>
      <c r="L122" s="35" t="str">
        <f t="shared" si="8"/>
        <v/>
      </c>
      <c r="M122" s="36" t="str">
        <f t="shared" si="10"/>
        <v/>
      </c>
      <c r="N122" s="37" t="str">
        <f t="shared" si="7"/>
        <v/>
      </c>
      <c r="O122" s="41"/>
      <c r="P122" s="39"/>
      <c r="Q122" s="41"/>
    </row>
    <row r="123" spans="1:17" x14ac:dyDescent="0.25">
      <c r="A123" s="41"/>
      <c r="B123" s="41"/>
      <c r="C123" s="41"/>
      <c r="D123" s="41"/>
      <c r="E123" s="41"/>
      <c r="F123" s="41"/>
      <c r="G123" s="43"/>
      <c r="H123" s="49"/>
      <c r="I123" s="43"/>
      <c r="J123" s="35" t="str">
        <f t="shared" si="9"/>
        <v/>
      </c>
      <c r="K123" s="35"/>
      <c r="L123" s="35" t="str">
        <f t="shared" si="8"/>
        <v/>
      </c>
      <c r="M123" s="36" t="str">
        <f t="shared" si="10"/>
        <v/>
      </c>
      <c r="N123" s="37" t="str">
        <f t="shared" si="7"/>
        <v/>
      </c>
      <c r="O123" s="41"/>
      <c r="P123" s="39"/>
      <c r="Q123" s="41"/>
    </row>
    <row r="124" spans="1:17" x14ac:dyDescent="0.25">
      <c r="A124" s="41"/>
      <c r="B124" s="41"/>
      <c r="C124" s="41"/>
      <c r="D124" s="41"/>
      <c r="E124" s="41"/>
      <c r="F124" s="41"/>
      <c r="G124" s="43"/>
      <c r="H124" s="49"/>
      <c r="I124" s="43"/>
      <c r="J124" s="35" t="str">
        <f t="shared" si="9"/>
        <v/>
      </c>
      <c r="K124" s="35"/>
      <c r="L124" s="35" t="str">
        <f t="shared" si="8"/>
        <v/>
      </c>
      <c r="M124" s="36" t="str">
        <f t="shared" si="10"/>
        <v/>
      </c>
      <c r="N124" s="37" t="str">
        <f t="shared" si="7"/>
        <v/>
      </c>
      <c r="O124" s="41"/>
      <c r="P124" s="39"/>
      <c r="Q124" s="41"/>
    </row>
    <row r="125" spans="1:17" x14ac:dyDescent="0.25">
      <c r="A125" s="41"/>
      <c r="B125" s="41"/>
      <c r="C125" s="41"/>
      <c r="D125" s="41"/>
      <c r="E125" s="41"/>
      <c r="F125" s="41"/>
      <c r="G125" s="43"/>
      <c r="H125" s="49"/>
      <c r="I125" s="43"/>
      <c r="J125" s="35" t="str">
        <f t="shared" si="9"/>
        <v/>
      </c>
      <c r="K125" s="35"/>
      <c r="L125" s="35" t="str">
        <f t="shared" si="8"/>
        <v/>
      </c>
      <c r="M125" s="36" t="str">
        <f t="shared" si="10"/>
        <v/>
      </c>
      <c r="N125" s="37" t="str">
        <f t="shared" si="7"/>
        <v/>
      </c>
      <c r="O125" s="41"/>
      <c r="P125" s="39"/>
      <c r="Q125" s="41"/>
    </row>
    <row r="126" spans="1:17" x14ac:dyDescent="0.25">
      <c r="A126" s="41"/>
      <c r="B126" s="41"/>
      <c r="C126" s="41"/>
      <c r="D126" s="41"/>
      <c r="E126" s="41"/>
      <c r="F126" s="41"/>
      <c r="G126" s="43"/>
      <c r="H126" s="49"/>
      <c r="I126" s="43"/>
      <c r="J126" s="35" t="str">
        <f t="shared" si="9"/>
        <v/>
      </c>
      <c r="K126" s="35"/>
      <c r="L126" s="35" t="str">
        <f t="shared" si="8"/>
        <v/>
      </c>
      <c r="M126" s="36" t="str">
        <f t="shared" si="10"/>
        <v/>
      </c>
      <c r="N126" s="37" t="str">
        <f t="shared" si="7"/>
        <v/>
      </c>
      <c r="O126" s="41"/>
      <c r="P126" s="39"/>
      <c r="Q126" s="41"/>
    </row>
    <row r="127" spans="1:17" x14ac:dyDescent="0.25">
      <c r="A127" s="41"/>
      <c r="B127" s="41"/>
      <c r="C127" s="41"/>
      <c r="D127" s="41"/>
      <c r="E127" s="41"/>
      <c r="F127" s="41"/>
      <c r="G127" s="43"/>
      <c r="H127" s="49"/>
      <c r="I127" s="43"/>
      <c r="J127" s="35" t="str">
        <f t="shared" si="9"/>
        <v/>
      </c>
      <c r="K127" s="35"/>
      <c r="L127" s="35" t="str">
        <f t="shared" si="8"/>
        <v/>
      </c>
      <c r="M127" s="36" t="str">
        <f t="shared" si="10"/>
        <v/>
      </c>
      <c r="N127" s="37" t="str">
        <f t="shared" si="7"/>
        <v/>
      </c>
      <c r="O127" s="41"/>
      <c r="P127" s="39"/>
      <c r="Q127" s="41"/>
    </row>
    <row r="128" spans="1:17" x14ac:dyDescent="0.25">
      <c r="A128" s="41"/>
      <c r="B128" s="41"/>
      <c r="C128" s="41"/>
      <c r="D128" s="41"/>
      <c r="E128" s="41"/>
      <c r="F128" s="41"/>
      <c r="G128" s="43"/>
      <c r="H128" s="49"/>
      <c r="I128" s="43"/>
      <c r="J128" s="35" t="str">
        <f t="shared" si="9"/>
        <v/>
      </c>
      <c r="K128" s="35"/>
      <c r="L128" s="35" t="str">
        <f t="shared" si="8"/>
        <v/>
      </c>
      <c r="M128" s="36" t="str">
        <f t="shared" si="10"/>
        <v/>
      </c>
      <c r="N128" s="37" t="str">
        <f t="shared" si="7"/>
        <v/>
      </c>
      <c r="O128" s="41"/>
      <c r="P128" s="39"/>
      <c r="Q128" s="41"/>
    </row>
    <row r="129" spans="1:17" x14ac:dyDescent="0.25">
      <c r="A129" s="41"/>
      <c r="B129" s="41"/>
      <c r="C129" s="41"/>
      <c r="D129" s="41"/>
      <c r="E129" s="41"/>
      <c r="F129" s="41"/>
      <c r="G129" s="43"/>
      <c r="H129" s="49"/>
      <c r="I129" s="43"/>
      <c r="J129" s="35" t="str">
        <f t="shared" si="9"/>
        <v/>
      </c>
      <c r="K129" s="35"/>
      <c r="L129" s="35" t="str">
        <f t="shared" si="8"/>
        <v/>
      </c>
      <c r="M129" s="36" t="str">
        <f t="shared" si="10"/>
        <v/>
      </c>
      <c r="N129" s="37" t="str">
        <f t="shared" si="7"/>
        <v/>
      </c>
      <c r="O129" s="41"/>
      <c r="P129" s="39"/>
      <c r="Q129" s="41"/>
    </row>
    <row r="130" spans="1:17" x14ac:dyDescent="0.25">
      <c r="A130" s="41"/>
      <c r="B130" s="41"/>
      <c r="C130" s="41"/>
      <c r="D130" s="41"/>
      <c r="E130" s="41"/>
      <c r="F130" s="41"/>
      <c r="G130" s="43"/>
      <c r="H130" s="49"/>
      <c r="I130" s="43"/>
      <c r="J130" s="35" t="str">
        <f t="shared" si="9"/>
        <v/>
      </c>
      <c r="K130" s="35"/>
      <c r="L130" s="35" t="str">
        <f t="shared" si="8"/>
        <v/>
      </c>
      <c r="M130" s="36" t="str">
        <f t="shared" si="10"/>
        <v/>
      </c>
      <c r="N130" s="37" t="str">
        <f t="shared" si="7"/>
        <v/>
      </c>
      <c r="O130" s="41"/>
      <c r="P130" s="39"/>
      <c r="Q130" s="41"/>
    </row>
    <row r="131" spans="1:17" x14ac:dyDescent="0.25">
      <c r="A131" s="41"/>
      <c r="B131" s="41"/>
      <c r="C131" s="41"/>
      <c r="D131" s="41"/>
      <c r="E131" s="41"/>
      <c r="F131" s="41"/>
      <c r="G131" s="43"/>
      <c r="H131" s="49"/>
      <c r="I131" s="43"/>
      <c r="J131" s="35" t="str">
        <f t="shared" si="9"/>
        <v/>
      </c>
      <c r="K131" s="35"/>
      <c r="L131" s="35" t="str">
        <f t="shared" si="8"/>
        <v/>
      </c>
      <c r="M131" s="36" t="str">
        <f t="shared" si="10"/>
        <v/>
      </c>
      <c r="N131" s="37" t="str">
        <f t="shared" si="7"/>
        <v/>
      </c>
      <c r="O131" s="41"/>
      <c r="P131" s="39"/>
      <c r="Q131" s="41"/>
    </row>
    <row r="132" spans="1:17" x14ac:dyDescent="0.25">
      <c r="A132" s="41"/>
      <c r="B132" s="41"/>
      <c r="C132" s="41"/>
      <c r="D132" s="41"/>
      <c r="E132" s="41"/>
      <c r="F132" s="41"/>
      <c r="G132" s="43"/>
      <c r="H132" s="49"/>
      <c r="I132" s="43"/>
      <c r="J132" s="35" t="str">
        <f t="shared" si="9"/>
        <v/>
      </c>
      <c r="K132" s="35"/>
      <c r="L132" s="35" t="str">
        <f t="shared" si="8"/>
        <v/>
      </c>
      <c r="M132" s="36" t="str">
        <f t="shared" si="10"/>
        <v/>
      </c>
      <c r="N132" s="37" t="str">
        <f t="shared" si="7"/>
        <v/>
      </c>
      <c r="O132" s="41"/>
      <c r="P132" s="39"/>
      <c r="Q132" s="41"/>
    </row>
    <row r="133" spans="1:17" x14ac:dyDescent="0.25">
      <c r="A133" s="41"/>
      <c r="B133" s="41"/>
      <c r="C133" s="41"/>
      <c r="D133" s="41"/>
      <c r="E133" s="41"/>
      <c r="F133" s="41"/>
      <c r="G133" s="43"/>
      <c r="H133" s="49"/>
      <c r="I133" s="43"/>
      <c r="J133" s="35" t="str">
        <f t="shared" si="9"/>
        <v/>
      </c>
      <c r="K133" s="35"/>
      <c r="L133" s="35" t="str">
        <f t="shared" si="8"/>
        <v/>
      </c>
      <c r="M133" s="36" t="str">
        <f t="shared" si="10"/>
        <v/>
      </c>
      <c r="N133" s="37" t="str">
        <f t="shared" si="7"/>
        <v/>
      </c>
      <c r="O133" s="41"/>
      <c r="P133" s="39"/>
      <c r="Q133" s="41"/>
    </row>
    <row r="134" spans="1:17" x14ac:dyDescent="0.25">
      <c r="A134" s="41"/>
      <c r="B134" s="41"/>
      <c r="C134" s="41"/>
      <c r="D134" s="41"/>
      <c r="E134" s="41"/>
      <c r="F134" s="41"/>
      <c r="G134" s="43"/>
      <c r="H134" s="49"/>
      <c r="I134" s="43"/>
      <c r="J134" s="35" t="str">
        <f t="shared" si="9"/>
        <v/>
      </c>
      <c r="K134" s="35"/>
      <c r="L134" s="35" t="str">
        <f t="shared" si="8"/>
        <v/>
      </c>
      <c r="M134" s="36" t="str">
        <f t="shared" si="10"/>
        <v/>
      </c>
      <c r="N134" s="37" t="str">
        <f t="shared" si="7"/>
        <v/>
      </c>
      <c r="O134" s="41"/>
      <c r="P134" s="39"/>
      <c r="Q134" s="41"/>
    </row>
    <row r="135" spans="1:17" x14ac:dyDescent="0.25">
      <c r="A135" s="41"/>
      <c r="B135" s="41"/>
      <c r="C135" s="41"/>
      <c r="D135" s="41"/>
      <c r="E135" s="41"/>
      <c r="F135" s="41"/>
      <c r="G135" s="43"/>
      <c r="H135" s="49"/>
      <c r="I135" s="43"/>
      <c r="J135" s="35" t="str">
        <f t="shared" si="9"/>
        <v/>
      </c>
      <c r="K135" s="35"/>
      <c r="L135" s="35" t="str">
        <f t="shared" si="8"/>
        <v/>
      </c>
      <c r="M135" s="36" t="str">
        <f t="shared" si="10"/>
        <v/>
      </c>
      <c r="N135" s="37" t="str">
        <f t="shared" si="7"/>
        <v/>
      </c>
      <c r="O135" s="41"/>
      <c r="P135" s="39"/>
      <c r="Q135" s="41"/>
    </row>
    <row r="136" spans="1:17" x14ac:dyDescent="0.25">
      <c r="A136" s="41"/>
      <c r="B136" s="41"/>
      <c r="C136" s="41"/>
      <c r="D136" s="41"/>
      <c r="E136" s="41"/>
      <c r="F136" s="41"/>
      <c r="G136" s="43"/>
      <c r="H136" s="49"/>
      <c r="I136" s="43"/>
      <c r="J136" s="35" t="str">
        <f t="shared" si="9"/>
        <v/>
      </c>
      <c r="K136" s="35"/>
      <c r="L136" s="35" t="str">
        <f t="shared" si="8"/>
        <v/>
      </c>
      <c r="M136" s="36" t="str">
        <f t="shared" si="10"/>
        <v/>
      </c>
      <c r="N136" s="37" t="str">
        <f t="shared" si="7"/>
        <v/>
      </c>
      <c r="O136" s="41"/>
      <c r="P136" s="39"/>
      <c r="Q136" s="41"/>
    </row>
    <row r="137" spans="1:17" x14ac:dyDescent="0.25">
      <c r="A137" s="41"/>
      <c r="B137" s="41"/>
      <c r="C137" s="41"/>
      <c r="D137" s="41"/>
      <c r="E137" s="41"/>
      <c r="F137" s="41"/>
      <c r="G137" s="43"/>
      <c r="H137" s="49"/>
      <c r="I137" s="43"/>
      <c r="J137" s="35" t="str">
        <f t="shared" si="9"/>
        <v/>
      </c>
      <c r="K137" s="35"/>
      <c r="L137" s="35" t="str">
        <f t="shared" si="8"/>
        <v/>
      </c>
      <c r="M137" s="36" t="str">
        <f t="shared" si="10"/>
        <v/>
      </c>
      <c r="N137" s="37" t="str">
        <f t="shared" si="7"/>
        <v/>
      </c>
      <c r="O137" s="41"/>
      <c r="P137" s="39"/>
      <c r="Q137" s="41"/>
    </row>
    <row r="138" spans="1:17" x14ac:dyDescent="0.25">
      <c r="A138" s="41"/>
      <c r="B138" s="41"/>
      <c r="C138" s="41"/>
      <c r="D138" s="41"/>
      <c r="E138" s="41"/>
      <c r="F138" s="41"/>
      <c r="G138" s="43"/>
      <c r="H138" s="49"/>
      <c r="I138" s="43"/>
      <c r="J138" s="35" t="str">
        <f t="shared" si="9"/>
        <v/>
      </c>
      <c r="K138" s="35"/>
      <c r="L138" s="35" t="str">
        <f t="shared" si="8"/>
        <v/>
      </c>
      <c r="M138" s="36" t="str">
        <f t="shared" si="10"/>
        <v/>
      </c>
      <c r="N138" s="37" t="str">
        <f t="shared" si="7"/>
        <v/>
      </c>
      <c r="O138" s="41"/>
      <c r="P138" s="39"/>
      <c r="Q138" s="41"/>
    </row>
    <row r="139" spans="1:17" x14ac:dyDescent="0.25">
      <c r="A139" s="41"/>
      <c r="B139" s="41"/>
      <c r="C139" s="41"/>
      <c r="D139" s="41"/>
      <c r="E139" s="41"/>
      <c r="F139" s="41"/>
      <c r="G139" s="43"/>
      <c r="H139" s="49"/>
      <c r="I139" s="43"/>
      <c r="J139" s="35" t="str">
        <f t="shared" si="9"/>
        <v/>
      </c>
      <c r="K139" s="35"/>
      <c r="L139" s="35" t="str">
        <f t="shared" si="8"/>
        <v/>
      </c>
      <c r="M139" s="36" t="str">
        <f t="shared" si="10"/>
        <v/>
      </c>
      <c r="N139" s="37" t="str">
        <f t="shared" si="7"/>
        <v/>
      </c>
      <c r="O139" s="41"/>
      <c r="P139" s="39"/>
      <c r="Q139" s="41"/>
    </row>
    <row r="140" spans="1:17" x14ac:dyDescent="0.25">
      <c r="A140" s="41"/>
      <c r="B140" s="41"/>
      <c r="C140" s="41"/>
      <c r="D140" s="41"/>
      <c r="E140" s="41"/>
      <c r="F140" s="41"/>
      <c r="G140" s="43"/>
      <c r="H140" s="49"/>
      <c r="I140" s="43"/>
      <c r="J140" s="35" t="str">
        <f t="shared" si="9"/>
        <v/>
      </c>
      <c r="K140" s="35"/>
      <c r="L140" s="35" t="str">
        <f t="shared" si="8"/>
        <v/>
      </c>
      <c r="M140" s="36" t="str">
        <f t="shared" si="10"/>
        <v/>
      </c>
      <c r="N140" s="37" t="str">
        <f t="shared" si="7"/>
        <v/>
      </c>
      <c r="O140" s="41"/>
      <c r="P140" s="39"/>
      <c r="Q140" s="41"/>
    </row>
    <row r="141" spans="1:17" x14ac:dyDescent="0.25">
      <c r="A141" s="41"/>
      <c r="B141" s="41"/>
      <c r="C141" s="41"/>
      <c r="D141" s="41"/>
      <c r="E141" s="41"/>
      <c r="F141" s="41"/>
      <c r="G141" s="43"/>
      <c r="H141" s="49"/>
      <c r="I141" s="43"/>
      <c r="J141" s="35" t="str">
        <f t="shared" si="9"/>
        <v/>
      </c>
      <c r="K141" s="35"/>
      <c r="L141" s="35" t="str">
        <f t="shared" si="8"/>
        <v/>
      </c>
      <c r="M141" s="36" t="str">
        <f t="shared" si="10"/>
        <v/>
      </c>
      <c r="N141" s="37" t="str">
        <f t="shared" si="7"/>
        <v/>
      </c>
      <c r="O141" s="41"/>
      <c r="P141" s="39"/>
      <c r="Q141" s="41"/>
    </row>
    <row r="142" spans="1:17" x14ac:dyDescent="0.25">
      <c r="A142" s="41"/>
      <c r="B142" s="41"/>
      <c r="C142" s="41"/>
      <c r="D142" s="41"/>
      <c r="E142" s="41"/>
      <c r="F142" s="41"/>
      <c r="G142" s="43"/>
      <c r="H142" s="49"/>
      <c r="I142" s="43"/>
      <c r="J142" s="35" t="str">
        <f t="shared" si="9"/>
        <v/>
      </c>
      <c r="K142" s="35"/>
      <c r="L142" s="35" t="str">
        <f t="shared" si="8"/>
        <v/>
      </c>
      <c r="M142" s="36" t="str">
        <f t="shared" si="10"/>
        <v/>
      </c>
      <c r="N142" s="37" t="str">
        <f t="shared" ref="N142:N205" si="11">$L142&amp;$M142&amp;$E142&amp;$J142</f>
        <v/>
      </c>
      <c r="O142" s="41"/>
      <c r="P142" s="39"/>
      <c r="Q142" s="41"/>
    </row>
    <row r="143" spans="1:17" x14ac:dyDescent="0.25">
      <c r="A143" s="41"/>
      <c r="B143" s="41"/>
      <c r="C143" s="41"/>
      <c r="D143" s="41"/>
      <c r="E143" s="41"/>
      <c r="F143" s="41"/>
      <c r="G143" s="43"/>
      <c r="H143" s="49"/>
      <c r="I143" s="43"/>
      <c r="J143" s="35" t="str">
        <f t="shared" si="9"/>
        <v/>
      </c>
      <c r="K143" s="35"/>
      <c r="L143" s="35" t="str">
        <f t="shared" si="8"/>
        <v/>
      </c>
      <c r="M143" s="36" t="str">
        <f t="shared" si="10"/>
        <v/>
      </c>
      <c r="N143" s="37" t="str">
        <f t="shared" si="11"/>
        <v/>
      </c>
      <c r="O143" s="41"/>
      <c r="P143" s="39"/>
      <c r="Q143" s="41"/>
    </row>
    <row r="144" spans="1:17" x14ac:dyDescent="0.25">
      <c r="A144" s="41"/>
      <c r="B144" s="41"/>
      <c r="C144" s="41"/>
      <c r="D144" s="41"/>
      <c r="E144" s="41"/>
      <c r="F144" s="41"/>
      <c r="G144" s="43"/>
      <c r="H144" s="49"/>
      <c r="I144" s="43"/>
      <c r="J144" s="35" t="str">
        <f t="shared" si="9"/>
        <v/>
      </c>
      <c r="K144" s="35"/>
      <c r="L144" s="35" t="str">
        <f t="shared" si="8"/>
        <v/>
      </c>
      <c r="M144" s="36" t="str">
        <f t="shared" si="10"/>
        <v/>
      </c>
      <c r="N144" s="37" t="str">
        <f t="shared" si="11"/>
        <v/>
      </c>
      <c r="O144" s="41"/>
      <c r="P144" s="39"/>
      <c r="Q144" s="41"/>
    </row>
    <row r="145" spans="1:17" x14ac:dyDescent="0.25">
      <c r="A145" s="41"/>
      <c r="B145" s="41"/>
      <c r="C145" s="41"/>
      <c r="D145" s="41"/>
      <c r="E145" s="41"/>
      <c r="F145" s="41"/>
      <c r="G145" s="43"/>
      <c r="H145" s="49"/>
      <c r="I145" s="43"/>
      <c r="J145" s="35" t="str">
        <f t="shared" si="9"/>
        <v/>
      </c>
      <c r="K145" s="35"/>
      <c r="L145" s="35" t="str">
        <f t="shared" si="8"/>
        <v/>
      </c>
      <c r="M145" s="36" t="str">
        <f t="shared" si="10"/>
        <v/>
      </c>
      <c r="N145" s="37" t="str">
        <f t="shared" si="11"/>
        <v/>
      </c>
      <c r="O145" s="41"/>
      <c r="P145" s="39"/>
      <c r="Q145" s="41"/>
    </row>
    <row r="146" spans="1:17" x14ac:dyDescent="0.25">
      <c r="A146" s="41"/>
      <c r="B146" s="41"/>
      <c r="C146" s="41"/>
      <c r="D146" s="41"/>
      <c r="E146" s="41"/>
      <c r="F146" s="41"/>
      <c r="G146" s="43"/>
      <c r="H146" s="49"/>
      <c r="I146" s="43"/>
      <c r="J146" s="35" t="str">
        <f t="shared" si="9"/>
        <v/>
      </c>
      <c r="K146" s="35"/>
      <c r="L146" s="35" t="str">
        <f t="shared" si="8"/>
        <v/>
      </c>
      <c r="M146" s="36" t="str">
        <f t="shared" si="10"/>
        <v/>
      </c>
      <c r="N146" s="37" t="str">
        <f t="shared" si="11"/>
        <v/>
      </c>
      <c r="O146" s="41"/>
      <c r="P146" s="39"/>
      <c r="Q146" s="41"/>
    </row>
    <row r="147" spans="1:17" x14ac:dyDescent="0.25">
      <c r="A147" s="41"/>
      <c r="B147" s="41"/>
      <c r="C147" s="41"/>
      <c r="D147" s="41"/>
      <c r="E147" s="41"/>
      <c r="F147" s="41"/>
      <c r="G147" s="43"/>
      <c r="H147" s="49"/>
      <c r="I147" s="43"/>
      <c r="J147" s="35" t="str">
        <f t="shared" si="9"/>
        <v/>
      </c>
      <c r="K147" s="35"/>
      <c r="L147" s="35" t="str">
        <f t="shared" si="8"/>
        <v/>
      </c>
      <c r="M147" s="36" t="str">
        <f t="shared" si="10"/>
        <v/>
      </c>
      <c r="N147" s="37" t="str">
        <f t="shared" si="11"/>
        <v/>
      </c>
      <c r="O147" s="41"/>
      <c r="P147" s="39"/>
      <c r="Q147" s="41"/>
    </row>
    <row r="148" spans="1:17" x14ac:dyDescent="0.25">
      <c r="A148" s="41"/>
      <c r="B148" s="41"/>
      <c r="C148" s="41"/>
      <c r="D148" s="41"/>
      <c r="E148" s="41"/>
      <c r="F148" s="41"/>
      <c r="G148" s="43"/>
      <c r="H148" s="49"/>
      <c r="I148" s="43"/>
      <c r="J148" s="35" t="str">
        <f t="shared" si="9"/>
        <v/>
      </c>
      <c r="K148" s="35"/>
      <c r="L148" s="35" t="str">
        <f t="shared" si="8"/>
        <v/>
      </c>
      <c r="M148" s="36" t="str">
        <f t="shared" si="10"/>
        <v/>
      </c>
      <c r="N148" s="37" t="str">
        <f t="shared" si="11"/>
        <v/>
      </c>
      <c r="O148" s="41"/>
      <c r="P148" s="39"/>
      <c r="Q148" s="41"/>
    </row>
    <row r="149" spans="1:17" x14ac:dyDescent="0.25">
      <c r="A149" s="41"/>
      <c r="B149" s="41"/>
      <c r="C149" s="41"/>
      <c r="D149" s="41"/>
      <c r="E149" s="41"/>
      <c r="F149" s="41"/>
      <c r="G149" s="43"/>
      <c r="H149" s="49"/>
      <c r="I149" s="43"/>
      <c r="J149" s="35" t="str">
        <f t="shared" si="9"/>
        <v/>
      </c>
      <c r="K149" s="35"/>
      <c r="L149" s="35" t="str">
        <f t="shared" si="8"/>
        <v/>
      </c>
      <c r="M149" s="36" t="str">
        <f t="shared" si="10"/>
        <v/>
      </c>
      <c r="N149" s="37" t="str">
        <f t="shared" si="11"/>
        <v/>
      </c>
      <c r="O149" s="41"/>
      <c r="P149" s="39"/>
      <c r="Q149" s="41"/>
    </row>
    <row r="150" spans="1:17" x14ac:dyDescent="0.25">
      <c r="A150" s="41"/>
      <c r="B150" s="41"/>
      <c r="C150" s="41"/>
      <c r="D150" s="41"/>
      <c r="E150" s="41"/>
      <c r="F150" s="41"/>
      <c r="G150" s="43"/>
      <c r="H150" s="49"/>
      <c r="I150" s="43"/>
      <c r="J150" s="35" t="str">
        <f t="shared" si="9"/>
        <v/>
      </c>
      <c r="K150" s="35"/>
      <c r="L150" s="35" t="str">
        <f t="shared" si="8"/>
        <v/>
      </c>
      <c r="M150" s="36" t="str">
        <f t="shared" si="10"/>
        <v/>
      </c>
      <c r="N150" s="37" t="str">
        <f t="shared" si="11"/>
        <v/>
      </c>
      <c r="O150" s="41"/>
      <c r="P150" s="39"/>
      <c r="Q150" s="41"/>
    </row>
    <row r="151" spans="1:17" x14ac:dyDescent="0.25">
      <c r="A151" s="41"/>
      <c r="B151" s="41"/>
      <c r="C151" s="41"/>
      <c r="D151" s="41"/>
      <c r="E151" s="41"/>
      <c r="F151" s="41"/>
      <c r="G151" s="43"/>
      <c r="H151" s="49"/>
      <c r="I151" s="43"/>
      <c r="J151" s="35" t="str">
        <f t="shared" si="9"/>
        <v/>
      </c>
      <c r="K151" s="35"/>
      <c r="L151" s="35" t="str">
        <f t="shared" si="8"/>
        <v/>
      </c>
      <c r="M151" s="36" t="str">
        <f t="shared" si="10"/>
        <v/>
      </c>
      <c r="N151" s="37" t="str">
        <f t="shared" si="11"/>
        <v/>
      </c>
      <c r="O151" s="41"/>
      <c r="P151" s="39"/>
      <c r="Q151" s="41"/>
    </row>
    <row r="152" spans="1:17" x14ac:dyDescent="0.25">
      <c r="A152" s="41"/>
      <c r="B152" s="41"/>
      <c r="C152" s="41"/>
      <c r="D152" s="41"/>
      <c r="E152" s="41"/>
      <c r="F152" s="41"/>
      <c r="G152" s="43"/>
      <c r="H152" s="49"/>
      <c r="I152" s="43"/>
      <c r="J152" s="35" t="str">
        <f t="shared" si="9"/>
        <v/>
      </c>
      <c r="K152" s="35"/>
      <c r="L152" s="35" t="str">
        <f t="shared" si="8"/>
        <v/>
      </c>
      <c r="M152" s="36" t="str">
        <f t="shared" si="10"/>
        <v/>
      </c>
      <c r="N152" s="37" t="str">
        <f t="shared" si="11"/>
        <v/>
      </c>
      <c r="O152" s="41"/>
      <c r="P152" s="39"/>
      <c r="Q152" s="41"/>
    </row>
    <row r="153" spans="1:17" x14ac:dyDescent="0.25">
      <c r="A153" s="41"/>
      <c r="B153" s="41"/>
      <c r="C153" s="41"/>
      <c r="D153" s="41"/>
      <c r="E153" s="41"/>
      <c r="F153" s="41"/>
      <c r="G153" s="43"/>
      <c r="H153" s="49"/>
      <c r="I153" s="43"/>
      <c r="J153" s="35" t="str">
        <f t="shared" si="9"/>
        <v/>
      </c>
      <c r="K153" s="35"/>
      <c r="L153" s="35" t="str">
        <f t="shared" si="8"/>
        <v/>
      </c>
      <c r="M153" s="36" t="str">
        <f t="shared" si="10"/>
        <v/>
      </c>
      <c r="N153" s="37" t="str">
        <f t="shared" si="11"/>
        <v/>
      </c>
      <c r="O153" s="41"/>
      <c r="P153" s="39"/>
      <c r="Q153" s="41"/>
    </row>
    <row r="154" spans="1:17" x14ac:dyDescent="0.25">
      <c r="A154" s="41"/>
      <c r="B154" s="41"/>
      <c r="C154" s="41"/>
      <c r="D154" s="41"/>
      <c r="E154" s="41"/>
      <c r="F154" s="41"/>
      <c r="G154" s="43"/>
      <c r="H154" s="49"/>
      <c r="I154" s="43"/>
      <c r="J154" s="35" t="str">
        <f t="shared" si="9"/>
        <v/>
      </c>
      <c r="K154" s="35"/>
      <c r="L154" s="35" t="str">
        <f t="shared" si="8"/>
        <v/>
      </c>
      <c r="M154" s="36" t="str">
        <f t="shared" si="10"/>
        <v/>
      </c>
      <c r="N154" s="37" t="str">
        <f t="shared" si="11"/>
        <v/>
      </c>
      <c r="O154" s="41"/>
      <c r="P154" s="39"/>
      <c r="Q154" s="41"/>
    </row>
    <row r="155" spans="1:17" x14ac:dyDescent="0.25">
      <c r="A155" s="41"/>
      <c r="B155" s="41"/>
      <c r="C155" s="41"/>
      <c r="D155" s="41"/>
      <c r="E155" s="41"/>
      <c r="F155" s="41"/>
      <c r="G155" s="43"/>
      <c r="H155" s="49"/>
      <c r="I155" s="43"/>
      <c r="J155" s="35" t="str">
        <f t="shared" si="9"/>
        <v/>
      </c>
      <c r="K155" s="35"/>
      <c r="L155" s="35" t="str">
        <f t="shared" si="8"/>
        <v/>
      </c>
      <c r="M155" s="36" t="str">
        <f t="shared" si="10"/>
        <v/>
      </c>
      <c r="N155" s="37" t="str">
        <f t="shared" si="11"/>
        <v/>
      </c>
      <c r="O155" s="41"/>
      <c r="P155" s="39"/>
      <c r="Q155" s="41"/>
    </row>
    <row r="156" spans="1:17" x14ac:dyDescent="0.25">
      <c r="A156" s="41"/>
      <c r="B156" s="41"/>
      <c r="C156" s="41"/>
      <c r="D156" s="41"/>
      <c r="E156" s="41"/>
      <c r="F156" s="41"/>
      <c r="G156" s="43"/>
      <c r="H156" s="49"/>
      <c r="I156" s="43"/>
      <c r="J156" s="35" t="str">
        <f t="shared" si="9"/>
        <v/>
      </c>
      <c r="K156" s="35"/>
      <c r="L156" s="35" t="str">
        <f t="shared" si="8"/>
        <v/>
      </c>
      <c r="M156" s="36" t="str">
        <f t="shared" si="10"/>
        <v/>
      </c>
      <c r="N156" s="37" t="str">
        <f t="shared" si="11"/>
        <v/>
      </c>
      <c r="O156" s="41"/>
      <c r="P156" s="39"/>
      <c r="Q156" s="41"/>
    </row>
    <row r="157" spans="1:17" x14ac:dyDescent="0.25">
      <c r="A157" s="41"/>
      <c r="B157" s="41"/>
      <c r="C157" s="41"/>
      <c r="D157" s="41"/>
      <c r="E157" s="41"/>
      <c r="F157" s="41"/>
      <c r="G157" s="43"/>
      <c r="H157" s="49"/>
      <c r="I157" s="43"/>
      <c r="J157" s="35" t="str">
        <f t="shared" si="9"/>
        <v/>
      </c>
      <c r="K157" s="35"/>
      <c r="L157" s="35" t="str">
        <f t="shared" si="8"/>
        <v/>
      </c>
      <c r="M157" s="36" t="str">
        <f t="shared" si="10"/>
        <v/>
      </c>
      <c r="N157" s="37" t="str">
        <f t="shared" si="11"/>
        <v/>
      </c>
      <c r="O157" s="41"/>
      <c r="P157" s="39"/>
      <c r="Q157" s="41"/>
    </row>
    <row r="158" spans="1:17" x14ac:dyDescent="0.25">
      <c r="A158" s="41"/>
      <c r="B158" s="41"/>
      <c r="C158" s="41"/>
      <c r="D158" s="41"/>
      <c r="E158" s="41"/>
      <c r="F158" s="41"/>
      <c r="G158" s="43"/>
      <c r="H158" s="49"/>
      <c r="I158" s="43"/>
      <c r="J158" s="35" t="str">
        <f t="shared" si="9"/>
        <v/>
      </c>
      <c r="K158" s="35"/>
      <c r="L158" s="35" t="str">
        <f t="shared" si="8"/>
        <v/>
      </c>
      <c r="M158" s="36" t="str">
        <f t="shared" si="10"/>
        <v/>
      </c>
      <c r="N158" s="37" t="str">
        <f t="shared" si="11"/>
        <v/>
      </c>
      <c r="O158" s="41"/>
      <c r="P158" s="39"/>
      <c r="Q158" s="41"/>
    </row>
    <row r="159" spans="1:17" x14ac:dyDescent="0.25">
      <c r="A159" s="41"/>
      <c r="B159" s="41"/>
      <c r="C159" s="41"/>
      <c r="D159" s="41"/>
      <c r="E159" s="41"/>
      <c r="F159" s="41"/>
      <c r="G159" s="43"/>
      <c r="H159" s="49"/>
      <c r="I159" s="43"/>
      <c r="J159" s="35" t="str">
        <f t="shared" si="9"/>
        <v/>
      </c>
      <c r="K159" s="35"/>
      <c r="L159" s="35" t="str">
        <f t="shared" si="8"/>
        <v/>
      </c>
      <c r="M159" s="36" t="str">
        <f t="shared" si="10"/>
        <v/>
      </c>
      <c r="N159" s="37" t="str">
        <f t="shared" si="11"/>
        <v/>
      </c>
      <c r="O159" s="41"/>
      <c r="P159" s="39"/>
      <c r="Q159" s="41"/>
    </row>
    <row r="160" spans="1:17" x14ac:dyDescent="0.25">
      <c r="A160" s="41"/>
      <c r="B160" s="41"/>
      <c r="C160" s="41"/>
      <c r="D160" s="41"/>
      <c r="E160" s="41"/>
      <c r="F160" s="41"/>
      <c r="G160" s="43"/>
      <c r="H160" s="49"/>
      <c r="I160" s="43"/>
      <c r="J160" s="35" t="str">
        <f t="shared" si="9"/>
        <v/>
      </c>
      <c r="K160" s="35"/>
      <c r="L160" s="35" t="str">
        <f t="shared" si="8"/>
        <v/>
      </c>
      <c r="M160" s="36" t="str">
        <f t="shared" si="10"/>
        <v/>
      </c>
      <c r="N160" s="37" t="str">
        <f t="shared" si="11"/>
        <v/>
      </c>
      <c r="O160" s="41"/>
      <c r="P160" s="39"/>
      <c r="Q160" s="41"/>
    </row>
    <row r="161" spans="1:17" x14ac:dyDescent="0.25">
      <c r="A161" s="41"/>
      <c r="B161" s="41"/>
      <c r="C161" s="41"/>
      <c r="D161" s="41"/>
      <c r="E161" s="41"/>
      <c r="F161" s="41"/>
      <c r="G161" s="43"/>
      <c r="H161" s="49"/>
      <c r="I161" s="43"/>
      <c r="J161" s="35" t="str">
        <f t="shared" si="9"/>
        <v/>
      </c>
      <c r="K161" s="35"/>
      <c r="L161" s="35" t="str">
        <f t="shared" si="8"/>
        <v/>
      </c>
      <c r="M161" s="36" t="str">
        <f t="shared" si="10"/>
        <v/>
      </c>
      <c r="N161" s="37" t="str">
        <f t="shared" si="11"/>
        <v/>
      </c>
      <c r="O161" s="41"/>
      <c r="P161" s="39"/>
      <c r="Q161" s="41"/>
    </row>
    <row r="162" spans="1:17" x14ac:dyDescent="0.25">
      <c r="A162" s="41"/>
      <c r="B162" s="41"/>
      <c r="C162" s="41"/>
      <c r="D162" s="41"/>
      <c r="E162" s="41"/>
      <c r="F162" s="41"/>
      <c r="G162" s="43"/>
      <c r="H162" s="49"/>
      <c r="I162" s="43"/>
      <c r="J162" s="35" t="str">
        <f t="shared" si="9"/>
        <v/>
      </c>
      <c r="K162" s="35"/>
      <c r="L162" s="35" t="str">
        <f t="shared" si="8"/>
        <v/>
      </c>
      <c r="M162" s="36" t="str">
        <f t="shared" si="10"/>
        <v/>
      </c>
      <c r="N162" s="37" t="str">
        <f t="shared" si="11"/>
        <v/>
      </c>
      <c r="O162" s="41"/>
      <c r="P162" s="39"/>
      <c r="Q162" s="41"/>
    </row>
    <row r="163" spans="1:17" x14ac:dyDescent="0.25">
      <c r="A163" s="41"/>
      <c r="B163" s="41"/>
      <c r="C163" s="41"/>
      <c r="D163" s="41"/>
      <c r="E163" s="41"/>
      <c r="F163" s="41"/>
      <c r="G163" s="43"/>
      <c r="H163" s="49"/>
      <c r="I163" s="43"/>
      <c r="J163" s="35" t="str">
        <f t="shared" si="9"/>
        <v/>
      </c>
      <c r="K163" s="35"/>
      <c r="L163" s="35" t="str">
        <f t="shared" si="8"/>
        <v/>
      </c>
      <c r="M163" s="36" t="str">
        <f t="shared" si="10"/>
        <v/>
      </c>
      <c r="N163" s="37" t="str">
        <f t="shared" si="11"/>
        <v/>
      </c>
      <c r="O163" s="41"/>
      <c r="P163" s="39"/>
      <c r="Q163" s="41"/>
    </row>
    <row r="164" spans="1:17" x14ac:dyDescent="0.25">
      <c r="A164" s="41"/>
      <c r="B164" s="41"/>
      <c r="C164" s="41"/>
      <c r="D164" s="41"/>
      <c r="E164" s="41"/>
      <c r="F164" s="41"/>
      <c r="G164" s="43"/>
      <c r="H164" s="49"/>
      <c r="I164" s="43"/>
      <c r="J164" s="35" t="str">
        <f t="shared" si="9"/>
        <v/>
      </c>
      <c r="K164" s="35"/>
      <c r="L164" s="35" t="str">
        <f t="shared" si="8"/>
        <v/>
      </c>
      <c r="M164" s="36" t="str">
        <f t="shared" si="10"/>
        <v/>
      </c>
      <c r="N164" s="37" t="str">
        <f t="shared" si="11"/>
        <v/>
      </c>
      <c r="O164" s="41"/>
      <c r="P164" s="39"/>
      <c r="Q164" s="41"/>
    </row>
    <row r="165" spans="1:17" x14ac:dyDescent="0.25">
      <c r="A165" s="41"/>
      <c r="B165" s="41"/>
      <c r="C165" s="41"/>
      <c r="D165" s="41"/>
      <c r="E165" s="41"/>
      <c r="F165" s="41"/>
      <c r="G165" s="43"/>
      <c r="H165" s="49"/>
      <c r="I165" s="43"/>
      <c r="J165" s="35" t="str">
        <f t="shared" si="9"/>
        <v/>
      </c>
      <c r="K165" s="35"/>
      <c r="L165" s="35" t="str">
        <f t="shared" si="8"/>
        <v/>
      </c>
      <c r="M165" s="36" t="str">
        <f t="shared" si="10"/>
        <v/>
      </c>
      <c r="N165" s="37" t="str">
        <f t="shared" si="11"/>
        <v/>
      </c>
      <c r="O165" s="41"/>
      <c r="P165" s="39"/>
      <c r="Q165" s="41"/>
    </row>
    <row r="166" spans="1:17" x14ac:dyDescent="0.25">
      <c r="A166" s="41"/>
      <c r="B166" s="41"/>
      <c r="C166" s="41"/>
      <c r="D166" s="41"/>
      <c r="E166" s="41"/>
      <c r="F166" s="41"/>
      <c r="G166" s="43"/>
      <c r="H166" s="49"/>
      <c r="I166" s="43"/>
      <c r="J166" s="35" t="str">
        <f t="shared" si="9"/>
        <v/>
      </c>
      <c r="K166" s="35"/>
      <c r="L166" s="35" t="str">
        <f t="shared" si="8"/>
        <v/>
      </c>
      <c r="M166" s="36" t="str">
        <f t="shared" si="10"/>
        <v/>
      </c>
      <c r="N166" s="37" t="str">
        <f t="shared" si="11"/>
        <v/>
      </c>
      <c r="O166" s="41"/>
      <c r="P166" s="39"/>
      <c r="Q166" s="41"/>
    </row>
    <row r="167" spans="1:17" x14ac:dyDescent="0.25">
      <c r="A167" s="41"/>
      <c r="B167" s="41"/>
      <c r="C167" s="41"/>
      <c r="D167" s="41"/>
      <c r="E167" s="41"/>
      <c r="F167" s="41"/>
      <c r="G167" s="43"/>
      <c r="H167" s="49"/>
      <c r="I167" s="43"/>
      <c r="J167" s="35" t="str">
        <f t="shared" si="9"/>
        <v/>
      </c>
      <c r="K167" s="35"/>
      <c r="L167" s="35" t="str">
        <f t="shared" ref="L167:L230" si="12">UPPER(B167)</f>
        <v/>
      </c>
      <c r="M167" s="36" t="str">
        <f t="shared" si="10"/>
        <v/>
      </c>
      <c r="N167" s="37" t="str">
        <f t="shared" si="11"/>
        <v/>
      </c>
      <c r="O167" s="41"/>
      <c r="P167" s="39"/>
      <c r="Q167" s="41"/>
    </row>
    <row r="168" spans="1:17" x14ac:dyDescent="0.25">
      <c r="A168" s="41"/>
      <c r="B168" s="41"/>
      <c r="C168" s="41"/>
      <c r="D168" s="41"/>
      <c r="E168" s="41"/>
      <c r="F168" s="41"/>
      <c r="G168" s="43"/>
      <c r="H168" s="49"/>
      <c r="I168" s="43"/>
      <c r="J168" s="35" t="str">
        <f t="shared" si="9"/>
        <v/>
      </c>
      <c r="K168" s="35"/>
      <c r="L168" s="35" t="str">
        <f t="shared" si="12"/>
        <v/>
      </c>
      <c r="M168" s="36" t="str">
        <f t="shared" si="10"/>
        <v/>
      </c>
      <c r="N168" s="37" t="str">
        <f t="shared" si="11"/>
        <v/>
      </c>
      <c r="O168" s="41"/>
      <c r="P168" s="39"/>
      <c r="Q168" s="41"/>
    </row>
    <row r="169" spans="1:17" x14ac:dyDescent="0.25">
      <c r="A169" s="41"/>
      <c r="B169" s="41"/>
      <c r="C169" s="41"/>
      <c r="D169" s="41"/>
      <c r="E169" s="41"/>
      <c r="F169" s="41"/>
      <c r="G169" s="43"/>
      <c r="H169" s="49"/>
      <c r="I169" s="43"/>
      <c r="J169" s="35" t="str">
        <f t="shared" si="9"/>
        <v/>
      </c>
      <c r="K169" s="35"/>
      <c r="L169" s="35" t="str">
        <f t="shared" si="12"/>
        <v/>
      </c>
      <c r="M169" s="36" t="str">
        <f t="shared" si="10"/>
        <v/>
      </c>
      <c r="N169" s="37" t="str">
        <f t="shared" si="11"/>
        <v/>
      </c>
      <c r="O169" s="41"/>
      <c r="P169" s="39"/>
      <c r="Q169" s="41"/>
    </row>
    <row r="170" spans="1:17" x14ac:dyDescent="0.25">
      <c r="A170" s="41"/>
      <c r="B170" s="41"/>
      <c r="C170" s="41"/>
      <c r="D170" s="41"/>
      <c r="E170" s="41"/>
      <c r="F170" s="41"/>
      <c r="G170" s="43"/>
      <c r="H170" s="49"/>
      <c r="I170" s="43"/>
      <c r="J170" s="35" t="str">
        <f t="shared" si="9"/>
        <v/>
      </c>
      <c r="K170" s="35"/>
      <c r="L170" s="35" t="str">
        <f t="shared" si="12"/>
        <v/>
      </c>
      <c r="M170" s="36" t="str">
        <f t="shared" si="10"/>
        <v/>
      </c>
      <c r="N170" s="37" t="str">
        <f t="shared" si="11"/>
        <v/>
      </c>
      <c r="O170" s="41"/>
      <c r="P170" s="39"/>
      <c r="Q170" s="41"/>
    </row>
    <row r="171" spans="1:17" x14ac:dyDescent="0.25">
      <c r="A171" s="41"/>
      <c r="B171" s="41"/>
      <c r="C171" s="41"/>
      <c r="D171" s="41"/>
      <c r="E171" s="41"/>
      <c r="F171" s="41"/>
      <c r="G171" s="43"/>
      <c r="H171" s="49"/>
      <c r="I171" s="43"/>
      <c r="J171" s="35" t="str">
        <f t="shared" si="9"/>
        <v/>
      </c>
      <c r="K171" s="35"/>
      <c r="L171" s="35" t="str">
        <f t="shared" si="12"/>
        <v/>
      </c>
      <c r="M171" s="36" t="str">
        <f t="shared" si="10"/>
        <v/>
      </c>
      <c r="N171" s="37" t="str">
        <f t="shared" si="11"/>
        <v/>
      </c>
      <c r="O171" s="41"/>
      <c r="P171" s="39"/>
      <c r="Q171" s="41"/>
    </row>
    <row r="172" spans="1:17" x14ac:dyDescent="0.25">
      <c r="A172" s="41"/>
      <c r="B172" s="41"/>
      <c r="C172" s="41"/>
      <c r="D172" s="41"/>
      <c r="E172" s="41"/>
      <c r="F172" s="41"/>
      <c r="G172" s="43"/>
      <c r="H172" s="49"/>
      <c r="I172" s="43"/>
      <c r="J172" s="35" t="str">
        <f t="shared" si="9"/>
        <v/>
      </c>
      <c r="K172" s="35"/>
      <c r="L172" s="35" t="str">
        <f t="shared" si="12"/>
        <v/>
      </c>
      <c r="M172" s="36" t="str">
        <f t="shared" si="10"/>
        <v/>
      </c>
      <c r="N172" s="37" t="str">
        <f t="shared" si="11"/>
        <v/>
      </c>
      <c r="O172" s="41"/>
      <c r="P172" s="39"/>
      <c r="Q172" s="41"/>
    </row>
    <row r="173" spans="1:17" x14ac:dyDescent="0.25">
      <c r="A173" s="41"/>
      <c r="B173" s="41"/>
      <c r="C173" s="41"/>
      <c r="D173" s="41"/>
      <c r="E173" s="41"/>
      <c r="F173" s="41"/>
      <c r="G173" s="43"/>
      <c r="H173" s="49"/>
      <c r="I173" s="43"/>
      <c r="J173" s="35" t="str">
        <f t="shared" ref="J173:J236" si="13">IF(ISBLANK(I173), "", YEAR(I173))</f>
        <v/>
      </c>
      <c r="K173" s="35"/>
      <c r="L173" s="35" t="str">
        <f t="shared" si="12"/>
        <v/>
      </c>
      <c r="M173" s="36" t="str">
        <f t="shared" si="10"/>
        <v/>
      </c>
      <c r="N173" s="37" t="str">
        <f t="shared" si="11"/>
        <v/>
      </c>
      <c r="O173" s="41"/>
      <c r="P173" s="39"/>
      <c r="Q173" s="41"/>
    </row>
    <row r="174" spans="1:17" x14ac:dyDescent="0.25">
      <c r="A174" s="41"/>
      <c r="B174" s="41"/>
      <c r="C174" s="41"/>
      <c r="D174" s="41"/>
      <c r="E174" s="41"/>
      <c r="F174" s="41"/>
      <c r="G174" s="43"/>
      <c r="H174" s="49"/>
      <c r="I174" s="43"/>
      <c r="J174" s="35" t="str">
        <f t="shared" si="13"/>
        <v/>
      </c>
      <c r="K174" s="35"/>
      <c r="L174" s="35" t="str">
        <f t="shared" si="12"/>
        <v/>
      </c>
      <c r="M174" s="36" t="str">
        <f t="shared" si="10"/>
        <v/>
      </c>
      <c r="N174" s="37" t="str">
        <f t="shared" si="11"/>
        <v/>
      </c>
      <c r="O174" s="41"/>
      <c r="P174" s="39"/>
      <c r="Q174" s="41"/>
    </row>
    <row r="175" spans="1:17" x14ac:dyDescent="0.25">
      <c r="A175" s="41"/>
      <c r="B175" s="41"/>
      <c r="C175" s="41"/>
      <c r="D175" s="41"/>
      <c r="E175" s="41"/>
      <c r="F175" s="41"/>
      <c r="G175" s="43"/>
      <c r="H175" s="49"/>
      <c r="I175" s="43"/>
      <c r="J175" s="35" t="str">
        <f t="shared" si="13"/>
        <v/>
      </c>
      <c r="K175" s="35"/>
      <c r="L175" s="35" t="str">
        <f t="shared" si="12"/>
        <v/>
      </c>
      <c r="M175" s="36" t="str">
        <f t="shared" si="10"/>
        <v/>
      </c>
      <c r="N175" s="37" t="str">
        <f t="shared" si="11"/>
        <v/>
      </c>
      <c r="O175" s="41"/>
      <c r="P175" s="39"/>
      <c r="Q175" s="41"/>
    </row>
    <row r="176" spans="1:17" x14ac:dyDescent="0.25">
      <c r="A176" s="41"/>
      <c r="B176" s="41"/>
      <c r="C176" s="41"/>
      <c r="D176" s="41"/>
      <c r="E176" s="41"/>
      <c r="F176" s="41"/>
      <c r="G176" s="43"/>
      <c r="H176" s="49"/>
      <c r="I176" s="43"/>
      <c r="J176" s="35" t="str">
        <f t="shared" si="13"/>
        <v/>
      </c>
      <c r="K176" s="35"/>
      <c r="L176" s="35" t="str">
        <f t="shared" si="12"/>
        <v/>
      </c>
      <c r="M176" s="36" t="str">
        <f t="shared" si="10"/>
        <v/>
      </c>
      <c r="N176" s="37" t="str">
        <f t="shared" si="11"/>
        <v/>
      </c>
      <c r="O176" s="41"/>
      <c r="P176" s="39"/>
      <c r="Q176" s="41"/>
    </row>
    <row r="177" spans="1:17" x14ac:dyDescent="0.25">
      <c r="A177" s="41"/>
      <c r="B177" s="41"/>
      <c r="C177" s="41"/>
      <c r="D177" s="41"/>
      <c r="E177" s="41"/>
      <c r="F177" s="41"/>
      <c r="G177" s="43"/>
      <c r="H177" s="49"/>
      <c r="I177" s="43"/>
      <c r="J177" s="35" t="str">
        <f t="shared" si="13"/>
        <v/>
      </c>
      <c r="K177" s="35"/>
      <c r="L177" s="35" t="str">
        <f t="shared" si="12"/>
        <v/>
      </c>
      <c r="M177" s="36" t="str">
        <f t="shared" si="10"/>
        <v/>
      </c>
      <c r="N177" s="37" t="str">
        <f t="shared" si="11"/>
        <v/>
      </c>
      <c r="O177" s="41"/>
      <c r="P177" s="39"/>
      <c r="Q177" s="41"/>
    </row>
    <row r="178" spans="1:17" x14ac:dyDescent="0.25">
      <c r="A178" s="41"/>
      <c r="B178" s="41"/>
      <c r="C178" s="41"/>
      <c r="D178" s="41"/>
      <c r="E178" s="41"/>
      <c r="F178" s="41"/>
      <c r="G178" s="43"/>
      <c r="H178" s="49"/>
      <c r="I178" s="43"/>
      <c r="J178" s="35" t="str">
        <f t="shared" si="13"/>
        <v/>
      </c>
      <c r="K178" s="35"/>
      <c r="L178" s="35" t="str">
        <f t="shared" si="12"/>
        <v/>
      </c>
      <c r="M178" s="36" t="str">
        <f t="shared" si="10"/>
        <v/>
      </c>
      <c r="N178" s="37" t="str">
        <f t="shared" si="11"/>
        <v/>
      </c>
      <c r="O178" s="41"/>
      <c r="P178" s="39"/>
      <c r="Q178" s="41"/>
    </row>
    <row r="179" spans="1:17" x14ac:dyDescent="0.25">
      <c r="A179" s="41"/>
      <c r="B179" s="41"/>
      <c r="C179" s="41"/>
      <c r="D179" s="41"/>
      <c r="E179" s="41"/>
      <c r="F179" s="41"/>
      <c r="G179" s="43"/>
      <c r="H179" s="49"/>
      <c r="I179" s="43"/>
      <c r="J179" s="35" t="str">
        <f t="shared" si="13"/>
        <v/>
      </c>
      <c r="K179" s="35"/>
      <c r="L179" s="35" t="str">
        <f t="shared" si="12"/>
        <v/>
      </c>
      <c r="M179" s="36" t="str">
        <f t="shared" si="10"/>
        <v/>
      </c>
      <c r="N179" s="37" t="str">
        <f t="shared" si="11"/>
        <v/>
      </c>
      <c r="O179" s="41"/>
      <c r="P179" s="39"/>
      <c r="Q179" s="41"/>
    </row>
    <row r="180" spans="1:17" x14ac:dyDescent="0.25">
      <c r="A180" s="41"/>
      <c r="B180" s="41"/>
      <c r="C180" s="41"/>
      <c r="D180" s="41"/>
      <c r="E180" s="41"/>
      <c r="F180" s="41"/>
      <c r="G180" s="43"/>
      <c r="H180" s="49"/>
      <c r="I180" s="43"/>
      <c r="J180" s="35" t="str">
        <f t="shared" si="13"/>
        <v/>
      </c>
      <c r="K180" s="35"/>
      <c r="L180" s="35" t="str">
        <f t="shared" si="12"/>
        <v/>
      </c>
      <c r="M180" s="36" t="str">
        <f t="shared" si="10"/>
        <v/>
      </c>
      <c r="N180" s="37" t="str">
        <f t="shared" si="11"/>
        <v/>
      </c>
      <c r="O180" s="41"/>
      <c r="P180" s="39"/>
      <c r="Q180" s="41"/>
    </row>
    <row r="181" spans="1:17" x14ac:dyDescent="0.25">
      <c r="A181" s="41"/>
      <c r="B181" s="41"/>
      <c r="C181" s="41"/>
      <c r="D181" s="41"/>
      <c r="E181" s="41"/>
      <c r="F181" s="41"/>
      <c r="G181" s="43"/>
      <c r="H181" s="49"/>
      <c r="I181" s="43"/>
      <c r="J181" s="35" t="str">
        <f t="shared" si="13"/>
        <v/>
      </c>
      <c r="K181" s="35"/>
      <c r="L181" s="35" t="str">
        <f t="shared" si="12"/>
        <v/>
      </c>
      <c r="M181" s="36" t="str">
        <f t="shared" si="10"/>
        <v/>
      </c>
      <c r="N181" s="37" t="str">
        <f t="shared" si="11"/>
        <v/>
      </c>
      <c r="O181" s="41"/>
      <c r="P181" s="39"/>
      <c r="Q181" s="41"/>
    </row>
    <row r="182" spans="1:17" x14ac:dyDescent="0.25">
      <c r="A182" s="41"/>
      <c r="B182" s="41"/>
      <c r="C182" s="41"/>
      <c r="D182" s="41"/>
      <c r="E182" s="41"/>
      <c r="F182" s="41"/>
      <c r="G182" s="43"/>
      <c r="H182" s="49"/>
      <c r="I182" s="43"/>
      <c r="J182" s="35" t="str">
        <f t="shared" si="13"/>
        <v/>
      </c>
      <c r="K182" s="35"/>
      <c r="L182" s="35" t="str">
        <f t="shared" si="12"/>
        <v/>
      </c>
      <c r="M182" s="36" t="str">
        <f t="shared" si="10"/>
        <v/>
      </c>
      <c r="N182" s="37" t="str">
        <f t="shared" si="11"/>
        <v/>
      </c>
      <c r="O182" s="41"/>
      <c r="P182" s="39"/>
      <c r="Q182" s="41"/>
    </row>
    <row r="183" spans="1:17" x14ac:dyDescent="0.25">
      <c r="A183" s="41"/>
      <c r="B183" s="41"/>
      <c r="C183" s="41"/>
      <c r="D183" s="41"/>
      <c r="E183" s="41"/>
      <c r="F183" s="41"/>
      <c r="G183" s="43"/>
      <c r="H183" s="49"/>
      <c r="I183" s="43"/>
      <c r="J183" s="35" t="str">
        <f t="shared" si="13"/>
        <v/>
      </c>
      <c r="K183" s="35"/>
      <c r="L183" s="35" t="str">
        <f t="shared" si="12"/>
        <v/>
      </c>
      <c r="M183" s="36" t="str">
        <f t="shared" si="10"/>
        <v/>
      </c>
      <c r="N183" s="37" t="str">
        <f t="shared" si="11"/>
        <v/>
      </c>
      <c r="O183" s="41"/>
      <c r="P183" s="39"/>
      <c r="Q183" s="41"/>
    </row>
    <row r="184" spans="1:17" x14ac:dyDescent="0.25">
      <c r="A184" s="41"/>
      <c r="B184" s="41"/>
      <c r="C184" s="41"/>
      <c r="D184" s="41"/>
      <c r="E184" s="41"/>
      <c r="F184" s="41"/>
      <c r="G184" s="43"/>
      <c r="H184" s="49"/>
      <c r="I184" s="43"/>
      <c r="J184" s="35" t="str">
        <f t="shared" si="13"/>
        <v/>
      </c>
      <c r="K184" s="35"/>
      <c r="L184" s="35" t="str">
        <f t="shared" si="12"/>
        <v/>
      </c>
      <c r="M184" s="36" t="str">
        <f t="shared" ref="M184:M247" si="14">UPPER(C184)</f>
        <v/>
      </c>
      <c r="N184" s="37" t="str">
        <f t="shared" si="11"/>
        <v/>
      </c>
      <c r="O184" s="41"/>
      <c r="P184" s="39"/>
      <c r="Q184" s="41"/>
    </row>
    <row r="185" spans="1:17" x14ac:dyDescent="0.25">
      <c r="A185" s="41"/>
      <c r="B185" s="41"/>
      <c r="C185" s="41"/>
      <c r="D185" s="41"/>
      <c r="E185" s="41"/>
      <c r="F185" s="41"/>
      <c r="G185" s="43"/>
      <c r="H185" s="49"/>
      <c r="I185" s="43"/>
      <c r="J185" s="35" t="str">
        <f t="shared" si="13"/>
        <v/>
      </c>
      <c r="K185" s="35"/>
      <c r="L185" s="35" t="str">
        <f t="shared" si="12"/>
        <v/>
      </c>
      <c r="M185" s="36" t="str">
        <f t="shared" si="14"/>
        <v/>
      </c>
      <c r="N185" s="37" t="str">
        <f t="shared" si="11"/>
        <v/>
      </c>
      <c r="O185" s="41"/>
      <c r="P185" s="39"/>
      <c r="Q185" s="41"/>
    </row>
    <row r="186" spans="1:17" x14ac:dyDescent="0.25">
      <c r="A186" s="41"/>
      <c r="B186" s="41"/>
      <c r="C186" s="41"/>
      <c r="D186" s="41"/>
      <c r="E186" s="41"/>
      <c r="F186" s="41"/>
      <c r="G186" s="43"/>
      <c r="H186" s="49"/>
      <c r="I186" s="43"/>
      <c r="J186" s="35" t="str">
        <f t="shared" si="13"/>
        <v/>
      </c>
      <c r="K186" s="35"/>
      <c r="L186" s="35" t="str">
        <f t="shared" si="12"/>
        <v/>
      </c>
      <c r="M186" s="36" t="str">
        <f t="shared" si="14"/>
        <v/>
      </c>
      <c r="N186" s="37" t="str">
        <f t="shared" si="11"/>
        <v/>
      </c>
      <c r="O186" s="41"/>
      <c r="P186" s="39"/>
      <c r="Q186" s="41"/>
    </row>
    <row r="187" spans="1:17" x14ac:dyDescent="0.25">
      <c r="A187" s="41"/>
      <c r="B187" s="41"/>
      <c r="C187" s="41"/>
      <c r="D187" s="41"/>
      <c r="E187" s="41"/>
      <c r="F187" s="41"/>
      <c r="G187" s="43"/>
      <c r="H187" s="49"/>
      <c r="I187" s="43"/>
      <c r="J187" s="35" t="str">
        <f t="shared" si="13"/>
        <v/>
      </c>
      <c r="K187" s="35"/>
      <c r="L187" s="35" t="str">
        <f t="shared" si="12"/>
        <v/>
      </c>
      <c r="M187" s="36" t="str">
        <f t="shared" si="14"/>
        <v/>
      </c>
      <c r="N187" s="37" t="str">
        <f t="shared" si="11"/>
        <v/>
      </c>
      <c r="O187" s="41"/>
      <c r="P187" s="39"/>
      <c r="Q187" s="41"/>
    </row>
    <row r="188" spans="1:17" x14ac:dyDescent="0.25">
      <c r="A188" s="41"/>
      <c r="B188" s="41"/>
      <c r="C188" s="41"/>
      <c r="D188" s="41"/>
      <c r="E188" s="41"/>
      <c r="F188" s="41"/>
      <c r="G188" s="43"/>
      <c r="H188" s="49"/>
      <c r="I188" s="43"/>
      <c r="J188" s="35" t="str">
        <f t="shared" si="13"/>
        <v/>
      </c>
      <c r="K188" s="35"/>
      <c r="L188" s="35" t="str">
        <f t="shared" si="12"/>
        <v/>
      </c>
      <c r="M188" s="36" t="str">
        <f t="shared" si="14"/>
        <v/>
      </c>
      <c r="N188" s="37" t="str">
        <f t="shared" si="11"/>
        <v/>
      </c>
      <c r="O188" s="41"/>
      <c r="P188" s="39"/>
      <c r="Q188" s="41"/>
    </row>
    <row r="189" spans="1:17" x14ac:dyDescent="0.25">
      <c r="A189" s="41"/>
      <c r="B189" s="41"/>
      <c r="C189" s="41"/>
      <c r="D189" s="41"/>
      <c r="E189" s="41"/>
      <c r="F189" s="41"/>
      <c r="G189" s="43"/>
      <c r="H189" s="49"/>
      <c r="I189" s="43"/>
      <c r="J189" s="35" t="str">
        <f t="shared" si="13"/>
        <v/>
      </c>
      <c r="K189" s="35"/>
      <c r="L189" s="35" t="str">
        <f t="shared" si="12"/>
        <v/>
      </c>
      <c r="M189" s="36" t="str">
        <f t="shared" si="14"/>
        <v/>
      </c>
      <c r="N189" s="37" t="str">
        <f t="shared" si="11"/>
        <v/>
      </c>
      <c r="O189" s="41"/>
      <c r="P189" s="39"/>
      <c r="Q189" s="41"/>
    </row>
    <row r="190" spans="1:17" x14ac:dyDescent="0.25">
      <c r="A190" s="41"/>
      <c r="B190" s="41"/>
      <c r="C190" s="41"/>
      <c r="D190" s="41"/>
      <c r="E190" s="41"/>
      <c r="F190" s="41"/>
      <c r="G190" s="43"/>
      <c r="H190" s="49"/>
      <c r="I190" s="43"/>
      <c r="J190" s="35" t="str">
        <f t="shared" si="13"/>
        <v/>
      </c>
      <c r="K190" s="35"/>
      <c r="L190" s="35" t="str">
        <f t="shared" si="12"/>
        <v/>
      </c>
      <c r="M190" s="36" t="str">
        <f t="shared" si="14"/>
        <v/>
      </c>
      <c r="N190" s="37" t="str">
        <f t="shared" si="11"/>
        <v/>
      </c>
      <c r="O190" s="41"/>
      <c r="P190" s="39"/>
      <c r="Q190" s="41"/>
    </row>
    <row r="191" spans="1:17" x14ac:dyDescent="0.25">
      <c r="A191" s="41"/>
      <c r="B191" s="41"/>
      <c r="C191" s="41"/>
      <c r="D191" s="41"/>
      <c r="E191" s="41"/>
      <c r="F191" s="41"/>
      <c r="G191" s="43"/>
      <c r="H191" s="49"/>
      <c r="I191" s="43"/>
      <c r="J191" s="35" t="str">
        <f t="shared" si="13"/>
        <v/>
      </c>
      <c r="K191" s="35"/>
      <c r="L191" s="35" t="str">
        <f t="shared" si="12"/>
        <v/>
      </c>
      <c r="M191" s="36" t="str">
        <f t="shared" si="14"/>
        <v/>
      </c>
      <c r="N191" s="37" t="str">
        <f t="shared" si="11"/>
        <v/>
      </c>
      <c r="O191" s="41"/>
      <c r="P191" s="39"/>
      <c r="Q191" s="41"/>
    </row>
    <row r="192" spans="1:17" x14ac:dyDescent="0.25">
      <c r="A192" s="41"/>
      <c r="B192" s="41"/>
      <c r="C192" s="41"/>
      <c r="D192" s="41"/>
      <c r="E192" s="41"/>
      <c r="F192" s="41"/>
      <c r="G192" s="43"/>
      <c r="H192" s="49"/>
      <c r="I192" s="43"/>
      <c r="J192" s="35" t="str">
        <f t="shared" si="13"/>
        <v/>
      </c>
      <c r="K192" s="35"/>
      <c r="L192" s="35" t="str">
        <f t="shared" si="12"/>
        <v/>
      </c>
      <c r="M192" s="36" t="str">
        <f t="shared" si="14"/>
        <v/>
      </c>
      <c r="N192" s="37" t="str">
        <f t="shared" si="11"/>
        <v/>
      </c>
      <c r="O192" s="41"/>
      <c r="P192" s="39"/>
      <c r="Q192" s="41"/>
    </row>
    <row r="193" spans="1:17" x14ac:dyDescent="0.25">
      <c r="A193" s="41"/>
      <c r="B193" s="41"/>
      <c r="C193" s="41"/>
      <c r="D193" s="41"/>
      <c r="E193" s="41"/>
      <c r="F193" s="41"/>
      <c r="G193" s="43"/>
      <c r="H193" s="49"/>
      <c r="I193" s="43"/>
      <c r="J193" s="35" t="str">
        <f t="shared" si="13"/>
        <v/>
      </c>
      <c r="K193" s="35"/>
      <c r="L193" s="35" t="str">
        <f t="shared" si="12"/>
        <v/>
      </c>
      <c r="M193" s="36" t="str">
        <f t="shared" si="14"/>
        <v/>
      </c>
      <c r="N193" s="37" t="str">
        <f t="shared" si="11"/>
        <v/>
      </c>
      <c r="O193" s="41"/>
      <c r="P193" s="39"/>
      <c r="Q193" s="41"/>
    </row>
    <row r="194" spans="1:17" x14ac:dyDescent="0.25">
      <c r="A194" s="41"/>
      <c r="B194" s="41"/>
      <c r="C194" s="41"/>
      <c r="D194" s="41"/>
      <c r="E194" s="41"/>
      <c r="F194" s="41"/>
      <c r="G194" s="43"/>
      <c r="H194" s="49"/>
      <c r="I194" s="43"/>
      <c r="J194" s="35" t="str">
        <f t="shared" si="13"/>
        <v/>
      </c>
      <c r="K194" s="35"/>
      <c r="L194" s="35" t="str">
        <f t="shared" si="12"/>
        <v/>
      </c>
      <c r="M194" s="36" t="str">
        <f t="shared" si="14"/>
        <v/>
      </c>
      <c r="N194" s="37" t="str">
        <f t="shared" si="11"/>
        <v/>
      </c>
      <c r="O194" s="41"/>
      <c r="P194" s="39"/>
      <c r="Q194" s="41"/>
    </row>
    <row r="195" spans="1:17" x14ac:dyDescent="0.25">
      <c r="A195" s="41"/>
      <c r="B195" s="41"/>
      <c r="C195" s="41"/>
      <c r="D195" s="41"/>
      <c r="E195" s="41"/>
      <c r="F195" s="41"/>
      <c r="G195" s="43"/>
      <c r="H195" s="49"/>
      <c r="I195" s="43"/>
      <c r="J195" s="35" t="str">
        <f t="shared" si="13"/>
        <v/>
      </c>
      <c r="K195" s="35"/>
      <c r="L195" s="35" t="str">
        <f t="shared" si="12"/>
        <v/>
      </c>
      <c r="M195" s="36" t="str">
        <f t="shared" si="14"/>
        <v/>
      </c>
      <c r="N195" s="37" t="str">
        <f t="shared" si="11"/>
        <v/>
      </c>
      <c r="O195" s="41"/>
      <c r="P195" s="39"/>
      <c r="Q195" s="41"/>
    </row>
    <row r="196" spans="1:17" x14ac:dyDescent="0.25">
      <c r="A196" s="41"/>
      <c r="B196" s="41"/>
      <c r="C196" s="41"/>
      <c r="D196" s="41"/>
      <c r="E196" s="41"/>
      <c r="F196" s="41"/>
      <c r="G196" s="43"/>
      <c r="H196" s="49"/>
      <c r="I196" s="43"/>
      <c r="J196" s="35" t="str">
        <f t="shared" si="13"/>
        <v/>
      </c>
      <c r="K196" s="35"/>
      <c r="L196" s="35" t="str">
        <f t="shared" si="12"/>
        <v/>
      </c>
      <c r="M196" s="36" t="str">
        <f t="shared" si="14"/>
        <v/>
      </c>
      <c r="N196" s="37" t="str">
        <f t="shared" si="11"/>
        <v/>
      </c>
      <c r="O196" s="41"/>
      <c r="P196" s="39"/>
      <c r="Q196" s="41"/>
    </row>
    <row r="197" spans="1:17" x14ac:dyDescent="0.25">
      <c r="A197" s="41"/>
      <c r="B197" s="41"/>
      <c r="C197" s="41"/>
      <c r="D197" s="41"/>
      <c r="E197" s="41"/>
      <c r="F197" s="41"/>
      <c r="G197" s="43"/>
      <c r="H197" s="49"/>
      <c r="I197" s="43"/>
      <c r="J197" s="35" t="str">
        <f t="shared" si="13"/>
        <v/>
      </c>
      <c r="K197" s="35"/>
      <c r="L197" s="35" t="str">
        <f t="shared" si="12"/>
        <v/>
      </c>
      <c r="M197" s="36" t="str">
        <f t="shared" si="14"/>
        <v/>
      </c>
      <c r="N197" s="37" t="str">
        <f t="shared" si="11"/>
        <v/>
      </c>
      <c r="O197" s="41"/>
      <c r="P197" s="39"/>
      <c r="Q197" s="41"/>
    </row>
    <row r="198" spans="1:17" x14ac:dyDescent="0.25">
      <c r="A198" s="41"/>
      <c r="B198" s="41"/>
      <c r="C198" s="41"/>
      <c r="D198" s="41"/>
      <c r="E198" s="41"/>
      <c r="F198" s="41"/>
      <c r="G198" s="43"/>
      <c r="H198" s="49"/>
      <c r="I198" s="43"/>
      <c r="J198" s="35" t="str">
        <f t="shared" si="13"/>
        <v/>
      </c>
      <c r="K198" s="35"/>
      <c r="L198" s="35" t="str">
        <f t="shared" si="12"/>
        <v/>
      </c>
      <c r="M198" s="36" t="str">
        <f t="shared" si="14"/>
        <v/>
      </c>
      <c r="N198" s="37" t="str">
        <f t="shared" si="11"/>
        <v/>
      </c>
      <c r="O198" s="41"/>
      <c r="P198" s="39"/>
      <c r="Q198" s="41"/>
    </row>
    <row r="199" spans="1:17" x14ac:dyDescent="0.25">
      <c r="A199" s="41"/>
      <c r="B199" s="41"/>
      <c r="C199" s="41"/>
      <c r="D199" s="41"/>
      <c r="E199" s="41"/>
      <c r="F199" s="41"/>
      <c r="G199" s="43"/>
      <c r="H199" s="49"/>
      <c r="I199" s="43"/>
      <c r="J199" s="35" t="str">
        <f t="shared" si="13"/>
        <v/>
      </c>
      <c r="K199" s="35"/>
      <c r="L199" s="35" t="str">
        <f t="shared" si="12"/>
        <v/>
      </c>
      <c r="M199" s="36" t="str">
        <f t="shared" si="14"/>
        <v/>
      </c>
      <c r="N199" s="37" t="str">
        <f t="shared" si="11"/>
        <v/>
      </c>
      <c r="O199" s="41"/>
      <c r="P199" s="39"/>
      <c r="Q199" s="41"/>
    </row>
    <row r="200" spans="1:17" x14ac:dyDescent="0.25">
      <c r="A200" s="41"/>
      <c r="B200" s="41"/>
      <c r="C200" s="41"/>
      <c r="D200" s="41"/>
      <c r="E200" s="41"/>
      <c r="F200" s="41"/>
      <c r="G200" s="43"/>
      <c r="H200" s="49"/>
      <c r="I200" s="43"/>
      <c r="J200" s="35" t="str">
        <f t="shared" si="13"/>
        <v/>
      </c>
      <c r="K200" s="35"/>
      <c r="L200" s="35" t="str">
        <f t="shared" si="12"/>
        <v/>
      </c>
      <c r="M200" s="36" t="str">
        <f t="shared" si="14"/>
        <v/>
      </c>
      <c r="N200" s="37" t="str">
        <f t="shared" si="11"/>
        <v/>
      </c>
      <c r="O200" s="41"/>
      <c r="P200" s="39"/>
      <c r="Q200" s="41"/>
    </row>
    <row r="201" spans="1:17" x14ac:dyDescent="0.25">
      <c r="A201" s="41"/>
      <c r="B201" s="41"/>
      <c r="C201" s="41"/>
      <c r="D201" s="41"/>
      <c r="E201" s="41"/>
      <c r="F201" s="41"/>
      <c r="G201" s="43"/>
      <c r="H201" s="49"/>
      <c r="I201" s="43"/>
      <c r="J201" s="35" t="str">
        <f t="shared" si="13"/>
        <v/>
      </c>
      <c r="K201" s="35"/>
      <c r="L201" s="35" t="str">
        <f t="shared" si="12"/>
        <v/>
      </c>
      <c r="M201" s="36" t="str">
        <f t="shared" si="14"/>
        <v/>
      </c>
      <c r="N201" s="37" t="str">
        <f t="shared" si="11"/>
        <v/>
      </c>
      <c r="O201" s="41"/>
      <c r="P201" s="39"/>
      <c r="Q201" s="41"/>
    </row>
    <row r="202" spans="1:17" x14ac:dyDescent="0.25">
      <c r="A202" s="41"/>
      <c r="B202" s="41"/>
      <c r="C202" s="41"/>
      <c r="D202" s="41"/>
      <c r="E202" s="41"/>
      <c r="F202" s="41"/>
      <c r="G202" s="43"/>
      <c r="H202" s="49"/>
      <c r="I202" s="43"/>
      <c r="J202" s="35" t="str">
        <f t="shared" si="13"/>
        <v/>
      </c>
      <c r="K202" s="35"/>
      <c r="L202" s="35" t="str">
        <f t="shared" si="12"/>
        <v/>
      </c>
      <c r="M202" s="36" t="str">
        <f t="shared" si="14"/>
        <v/>
      </c>
      <c r="N202" s="37" t="str">
        <f t="shared" si="11"/>
        <v/>
      </c>
      <c r="O202" s="41"/>
      <c r="P202" s="39"/>
      <c r="Q202" s="41"/>
    </row>
    <row r="203" spans="1:17" x14ac:dyDescent="0.25">
      <c r="A203" s="41"/>
      <c r="B203" s="41"/>
      <c r="C203" s="41"/>
      <c r="D203" s="41"/>
      <c r="E203" s="41"/>
      <c r="F203" s="41"/>
      <c r="G203" s="43"/>
      <c r="H203" s="49"/>
      <c r="I203" s="43"/>
      <c r="J203" s="35" t="str">
        <f t="shared" si="13"/>
        <v/>
      </c>
      <c r="K203" s="35"/>
      <c r="L203" s="35" t="str">
        <f t="shared" si="12"/>
        <v/>
      </c>
      <c r="M203" s="36" t="str">
        <f t="shared" si="14"/>
        <v/>
      </c>
      <c r="N203" s="37" t="str">
        <f t="shared" si="11"/>
        <v/>
      </c>
      <c r="O203" s="41"/>
      <c r="P203" s="39"/>
      <c r="Q203" s="41"/>
    </row>
    <row r="204" spans="1:17" x14ac:dyDescent="0.25">
      <c r="A204" s="41"/>
      <c r="B204" s="41"/>
      <c r="C204" s="41"/>
      <c r="D204" s="41"/>
      <c r="E204" s="41"/>
      <c r="F204" s="41"/>
      <c r="G204" s="43"/>
      <c r="H204" s="49"/>
      <c r="I204" s="43"/>
      <c r="J204" s="35" t="str">
        <f t="shared" si="13"/>
        <v/>
      </c>
      <c r="K204" s="35"/>
      <c r="L204" s="35" t="str">
        <f t="shared" si="12"/>
        <v/>
      </c>
      <c r="M204" s="36" t="str">
        <f t="shared" si="14"/>
        <v/>
      </c>
      <c r="N204" s="37" t="str">
        <f t="shared" si="11"/>
        <v/>
      </c>
      <c r="O204" s="41"/>
      <c r="P204" s="39"/>
      <c r="Q204" s="41"/>
    </row>
    <row r="205" spans="1:17" x14ac:dyDescent="0.25">
      <c r="A205" s="41"/>
      <c r="B205" s="41"/>
      <c r="C205" s="41"/>
      <c r="D205" s="41"/>
      <c r="E205" s="41"/>
      <c r="F205" s="41"/>
      <c r="G205" s="43"/>
      <c r="H205" s="49"/>
      <c r="I205" s="43"/>
      <c r="J205" s="35" t="str">
        <f t="shared" si="13"/>
        <v/>
      </c>
      <c r="K205" s="35"/>
      <c r="L205" s="35" t="str">
        <f t="shared" si="12"/>
        <v/>
      </c>
      <c r="M205" s="36" t="str">
        <f t="shared" si="14"/>
        <v/>
      </c>
      <c r="N205" s="37" t="str">
        <f t="shared" si="11"/>
        <v/>
      </c>
      <c r="O205" s="41"/>
      <c r="P205" s="39"/>
      <c r="Q205" s="41"/>
    </row>
    <row r="206" spans="1:17" x14ac:dyDescent="0.25">
      <c r="A206" s="41"/>
      <c r="B206" s="41"/>
      <c r="C206" s="41"/>
      <c r="D206" s="41"/>
      <c r="E206" s="41"/>
      <c r="F206" s="41"/>
      <c r="G206" s="43"/>
      <c r="H206" s="49"/>
      <c r="I206" s="43"/>
      <c r="J206" s="35" t="str">
        <f t="shared" si="13"/>
        <v/>
      </c>
      <c r="K206" s="35"/>
      <c r="L206" s="35" t="str">
        <f t="shared" si="12"/>
        <v/>
      </c>
      <c r="M206" s="36" t="str">
        <f t="shared" si="14"/>
        <v/>
      </c>
      <c r="N206" s="37" t="str">
        <f t="shared" ref="N206:N269" si="15">$L206&amp;$M206&amp;$E206&amp;$J206</f>
        <v/>
      </c>
      <c r="O206" s="41"/>
      <c r="P206" s="39"/>
      <c r="Q206" s="41"/>
    </row>
    <row r="207" spans="1:17" x14ac:dyDescent="0.25">
      <c r="A207" s="41"/>
      <c r="B207" s="41"/>
      <c r="C207" s="41"/>
      <c r="D207" s="41"/>
      <c r="E207" s="41"/>
      <c r="F207" s="41"/>
      <c r="G207" s="43"/>
      <c r="H207" s="49"/>
      <c r="I207" s="43"/>
      <c r="J207" s="35" t="str">
        <f t="shared" si="13"/>
        <v/>
      </c>
      <c r="K207" s="35"/>
      <c r="L207" s="35" t="str">
        <f t="shared" si="12"/>
        <v/>
      </c>
      <c r="M207" s="36" t="str">
        <f t="shared" si="14"/>
        <v/>
      </c>
      <c r="N207" s="37" t="str">
        <f t="shared" si="15"/>
        <v/>
      </c>
      <c r="O207" s="41"/>
      <c r="P207" s="39"/>
      <c r="Q207" s="41"/>
    </row>
    <row r="208" spans="1:17" x14ac:dyDescent="0.25">
      <c r="A208" s="41"/>
      <c r="B208" s="41"/>
      <c r="C208" s="41"/>
      <c r="D208" s="41"/>
      <c r="E208" s="41"/>
      <c r="F208" s="41"/>
      <c r="G208" s="43"/>
      <c r="H208" s="49"/>
      <c r="I208" s="43"/>
      <c r="J208" s="35" t="str">
        <f t="shared" si="13"/>
        <v/>
      </c>
      <c r="K208" s="35"/>
      <c r="L208" s="35" t="str">
        <f t="shared" si="12"/>
        <v/>
      </c>
      <c r="M208" s="36" t="str">
        <f t="shared" si="14"/>
        <v/>
      </c>
      <c r="N208" s="37" t="str">
        <f t="shared" si="15"/>
        <v/>
      </c>
      <c r="O208" s="41"/>
      <c r="P208" s="39"/>
      <c r="Q208" s="41"/>
    </row>
    <row r="209" spans="1:17" x14ac:dyDescent="0.25">
      <c r="A209" s="41"/>
      <c r="B209" s="41"/>
      <c r="C209" s="41"/>
      <c r="D209" s="41"/>
      <c r="E209" s="41"/>
      <c r="F209" s="41"/>
      <c r="G209" s="43"/>
      <c r="H209" s="49"/>
      <c r="I209" s="43"/>
      <c r="J209" s="35" t="str">
        <f t="shared" si="13"/>
        <v/>
      </c>
      <c r="K209" s="35"/>
      <c r="L209" s="35" t="str">
        <f t="shared" si="12"/>
        <v/>
      </c>
      <c r="M209" s="36" t="str">
        <f t="shared" si="14"/>
        <v/>
      </c>
      <c r="N209" s="37" t="str">
        <f t="shared" si="15"/>
        <v/>
      </c>
      <c r="O209" s="41"/>
      <c r="P209" s="39"/>
      <c r="Q209" s="41"/>
    </row>
    <row r="210" spans="1:17" x14ac:dyDescent="0.25">
      <c r="A210" s="41"/>
      <c r="B210" s="41"/>
      <c r="C210" s="41"/>
      <c r="D210" s="41"/>
      <c r="E210" s="41"/>
      <c r="F210" s="41"/>
      <c r="G210" s="43"/>
      <c r="H210" s="49"/>
      <c r="I210" s="43"/>
      <c r="J210" s="35" t="str">
        <f t="shared" si="13"/>
        <v/>
      </c>
      <c r="K210" s="35"/>
      <c r="L210" s="35" t="str">
        <f t="shared" si="12"/>
        <v/>
      </c>
      <c r="M210" s="36" t="str">
        <f t="shared" si="14"/>
        <v/>
      </c>
      <c r="N210" s="37" t="str">
        <f t="shared" si="15"/>
        <v/>
      </c>
      <c r="O210" s="41"/>
      <c r="P210" s="39"/>
      <c r="Q210" s="41"/>
    </row>
    <row r="211" spans="1:17" x14ac:dyDescent="0.25">
      <c r="A211" s="41"/>
      <c r="B211" s="41"/>
      <c r="C211" s="41"/>
      <c r="D211" s="41"/>
      <c r="E211" s="41"/>
      <c r="F211" s="41"/>
      <c r="G211" s="43"/>
      <c r="H211" s="49"/>
      <c r="I211" s="43"/>
      <c r="J211" s="35" t="str">
        <f t="shared" si="13"/>
        <v/>
      </c>
      <c r="K211" s="35"/>
      <c r="L211" s="35" t="str">
        <f t="shared" si="12"/>
        <v/>
      </c>
      <c r="M211" s="36" t="str">
        <f t="shared" si="14"/>
        <v/>
      </c>
      <c r="N211" s="37" t="str">
        <f t="shared" si="15"/>
        <v/>
      </c>
      <c r="O211" s="41"/>
      <c r="P211" s="39"/>
      <c r="Q211" s="41"/>
    </row>
    <row r="212" spans="1:17" x14ac:dyDescent="0.25">
      <c r="A212" s="41"/>
      <c r="B212" s="41"/>
      <c r="C212" s="41"/>
      <c r="D212" s="41"/>
      <c r="E212" s="41"/>
      <c r="F212" s="41"/>
      <c r="G212" s="43"/>
      <c r="H212" s="49"/>
      <c r="I212" s="43"/>
      <c r="J212" s="35" t="str">
        <f t="shared" si="13"/>
        <v/>
      </c>
      <c r="K212" s="35"/>
      <c r="L212" s="35" t="str">
        <f t="shared" si="12"/>
        <v/>
      </c>
      <c r="M212" s="36" t="str">
        <f t="shared" si="14"/>
        <v/>
      </c>
      <c r="N212" s="37" t="str">
        <f t="shared" si="15"/>
        <v/>
      </c>
      <c r="O212" s="41"/>
      <c r="P212" s="39"/>
      <c r="Q212" s="41"/>
    </row>
    <row r="213" spans="1:17" x14ac:dyDescent="0.25">
      <c r="A213" s="41"/>
      <c r="B213" s="41"/>
      <c r="C213" s="41"/>
      <c r="D213" s="41"/>
      <c r="E213" s="41"/>
      <c r="F213" s="41"/>
      <c r="G213" s="43"/>
      <c r="H213" s="49"/>
      <c r="I213" s="43"/>
      <c r="J213" s="35" t="str">
        <f t="shared" si="13"/>
        <v/>
      </c>
      <c r="K213" s="35"/>
      <c r="L213" s="35" t="str">
        <f t="shared" si="12"/>
        <v/>
      </c>
      <c r="M213" s="36" t="str">
        <f t="shared" si="14"/>
        <v/>
      </c>
      <c r="N213" s="37" t="str">
        <f t="shared" si="15"/>
        <v/>
      </c>
      <c r="O213" s="41"/>
      <c r="P213" s="39"/>
      <c r="Q213" s="41"/>
    </row>
    <row r="214" spans="1:17" x14ac:dyDescent="0.25">
      <c r="A214" s="41"/>
      <c r="B214" s="41"/>
      <c r="C214" s="41"/>
      <c r="D214" s="41"/>
      <c r="E214" s="41"/>
      <c r="F214" s="41"/>
      <c r="G214" s="43"/>
      <c r="H214" s="49"/>
      <c r="I214" s="43"/>
      <c r="J214" s="35" t="str">
        <f t="shared" si="13"/>
        <v/>
      </c>
      <c r="K214" s="35"/>
      <c r="L214" s="35" t="str">
        <f t="shared" si="12"/>
        <v/>
      </c>
      <c r="M214" s="36" t="str">
        <f t="shared" si="14"/>
        <v/>
      </c>
      <c r="N214" s="37" t="str">
        <f t="shared" si="15"/>
        <v/>
      </c>
      <c r="O214" s="41"/>
      <c r="P214" s="39"/>
      <c r="Q214" s="41"/>
    </row>
    <row r="215" spans="1:17" x14ac:dyDescent="0.25">
      <c r="A215" s="41"/>
      <c r="B215" s="41"/>
      <c r="C215" s="41"/>
      <c r="D215" s="41"/>
      <c r="E215" s="41"/>
      <c r="F215" s="41"/>
      <c r="G215" s="43"/>
      <c r="H215" s="49"/>
      <c r="I215" s="43"/>
      <c r="J215" s="35" t="str">
        <f t="shared" si="13"/>
        <v/>
      </c>
      <c r="K215" s="35"/>
      <c r="L215" s="35" t="str">
        <f t="shared" si="12"/>
        <v/>
      </c>
      <c r="M215" s="36" t="str">
        <f t="shared" si="14"/>
        <v/>
      </c>
      <c r="N215" s="37" t="str">
        <f t="shared" si="15"/>
        <v/>
      </c>
      <c r="O215" s="41"/>
      <c r="P215" s="39"/>
      <c r="Q215" s="41"/>
    </row>
    <row r="216" spans="1:17" x14ac:dyDescent="0.25">
      <c r="A216" s="41"/>
      <c r="B216" s="41"/>
      <c r="C216" s="41"/>
      <c r="D216" s="41"/>
      <c r="E216" s="41"/>
      <c r="F216" s="41"/>
      <c r="G216" s="43"/>
      <c r="H216" s="49"/>
      <c r="I216" s="43"/>
      <c r="J216" s="35" t="str">
        <f t="shared" si="13"/>
        <v/>
      </c>
      <c r="K216" s="35"/>
      <c r="L216" s="35" t="str">
        <f t="shared" si="12"/>
        <v/>
      </c>
      <c r="M216" s="36" t="str">
        <f t="shared" si="14"/>
        <v/>
      </c>
      <c r="N216" s="37" t="str">
        <f t="shared" si="15"/>
        <v/>
      </c>
      <c r="O216" s="41"/>
      <c r="P216" s="39"/>
      <c r="Q216" s="41"/>
    </row>
    <row r="217" spans="1:17" x14ac:dyDescent="0.25">
      <c r="A217" s="41"/>
      <c r="B217" s="41"/>
      <c r="C217" s="41"/>
      <c r="D217" s="41"/>
      <c r="E217" s="41"/>
      <c r="F217" s="41"/>
      <c r="G217" s="43"/>
      <c r="H217" s="49"/>
      <c r="I217" s="43"/>
      <c r="J217" s="35" t="str">
        <f t="shared" si="13"/>
        <v/>
      </c>
      <c r="K217" s="35"/>
      <c r="L217" s="35" t="str">
        <f t="shared" si="12"/>
        <v/>
      </c>
      <c r="M217" s="36" t="str">
        <f t="shared" si="14"/>
        <v/>
      </c>
      <c r="N217" s="37" t="str">
        <f t="shared" si="15"/>
        <v/>
      </c>
      <c r="O217" s="41"/>
      <c r="P217" s="39"/>
      <c r="Q217" s="41"/>
    </row>
    <row r="218" spans="1:17" x14ac:dyDescent="0.25">
      <c r="A218" s="41"/>
      <c r="B218" s="41"/>
      <c r="C218" s="41"/>
      <c r="D218" s="41"/>
      <c r="E218" s="41"/>
      <c r="F218" s="41"/>
      <c r="G218" s="43"/>
      <c r="H218" s="49"/>
      <c r="I218" s="43"/>
      <c r="J218" s="35" t="str">
        <f t="shared" si="13"/>
        <v/>
      </c>
      <c r="K218" s="35"/>
      <c r="L218" s="35" t="str">
        <f t="shared" si="12"/>
        <v/>
      </c>
      <c r="M218" s="36" t="str">
        <f t="shared" si="14"/>
        <v/>
      </c>
      <c r="N218" s="37" t="str">
        <f t="shared" si="15"/>
        <v/>
      </c>
      <c r="O218" s="41"/>
      <c r="P218" s="39"/>
      <c r="Q218" s="41"/>
    </row>
    <row r="219" spans="1:17" x14ac:dyDescent="0.25">
      <c r="A219" s="41"/>
      <c r="B219" s="41"/>
      <c r="C219" s="41"/>
      <c r="D219" s="41"/>
      <c r="E219" s="41"/>
      <c r="F219" s="41"/>
      <c r="G219" s="43"/>
      <c r="H219" s="49"/>
      <c r="I219" s="43"/>
      <c r="J219" s="35" t="str">
        <f t="shared" si="13"/>
        <v/>
      </c>
      <c r="K219" s="35"/>
      <c r="L219" s="35" t="str">
        <f t="shared" si="12"/>
        <v/>
      </c>
      <c r="M219" s="36" t="str">
        <f t="shared" si="14"/>
        <v/>
      </c>
      <c r="N219" s="37" t="str">
        <f t="shared" si="15"/>
        <v/>
      </c>
      <c r="O219" s="41"/>
      <c r="P219" s="39"/>
      <c r="Q219" s="41"/>
    </row>
    <row r="220" spans="1:17" x14ac:dyDescent="0.25">
      <c r="A220" s="41"/>
      <c r="B220" s="41"/>
      <c r="C220" s="41"/>
      <c r="D220" s="41"/>
      <c r="E220" s="41"/>
      <c r="F220" s="41"/>
      <c r="G220" s="43"/>
      <c r="H220" s="49"/>
      <c r="I220" s="43"/>
      <c r="J220" s="35" t="str">
        <f t="shared" si="13"/>
        <v/>
      </c>
      <c r="K220" s="35"/>
      <c r="L220" s="35" t="str">
        <f t="shared" si="12"/>
        <v/>
      </c>
      <c r="M220" s="36" t="str">
        <f t="shared" si="14"/>
        <v/>
      </c>
      <c r="N220" s="37" t="str">
        <f t="shared" si="15"/>
        <v/>
      </c>
      <c r="O220" s="41"/>
      <c r="P220" s="39"/>
      <c r="Q220" s="41"/>
    </row>
    <row r="221" spans="1:17" x14ac:dyDescent="0.25">
      <c r="A221" s="41"/>
      <c r="B221" s="41"/>
      <c r="C221" s="41"/>
      <c r="D221" s="41"/>
      <c r="E221" s="41"/>
      <c r="F221" s="41"/>
      <c r="G221" s="43"/>
      <c r="H221" s="49"/>
      <c r="I221" s="43"/>
      <c r="J221" s="35" t="str">
        <f t="shared" si="13"/>
        <v/>
      </c>
      <c r="K221" s="35"/>
      <c r="L221" s="35" t="str">
        <f t="shared" si="12"/>
        <v/>
      </c>
      <c r="M221" s="36" t="str">
        <f t="shared" si="14"/>
        <v/>
      </c>
      <c r="N221" s="37" t="str">
        <f t="shared" si="15"/>
        <v/>
      </c>
      <c r="O221" s="41"/>
      <c r="P221" s="39"/>
      <c r="Q221" s="41"/>
    </row>
    <row r="222" spans="1:17" x14ac:dyDescent="0.25">
      <c r="A222" s="41"/>
      <c r="B222" s="41"/>
      <c r="C222" s="41"/>
      <c r="D222" s="41"/>
      <c r="E222" s="41"/>
      <c r="F222" s="41"/>
      <c r="G222" s="43"/>
      <c r="H222" s="49"/>
      <c r="I222" s="43"/>
      <c r="J222" s="35" t="str">
        <f t="shared" si="13"/>
        <v/>
      </c>
      <c r="K222" s="35"/>
      <c r="L222" s="35" t="str">
        <f t="shared" si="12"/>
        <v/>
      </c>
      <c r="M222" s="36" t="str">
        <f t="shared" si="14"/>
        <v/>
      </c>
      <c r="N222" s="37" t="str">
        <f t="shared" si="15"/>
        <v/>
      </c>
      <c r="O222" s="41"/>
      <c r="P222" s="39"/>
      <c r="Q222" s="41"/>
    </row>
    <row r="223" spans="1:17" x14ac:dyDescent="0.25">
      <c r="A223" s="41"/>
      <c r="B223" s="41"/>
      <c r="C223" s="41"/>
      <c r="D223" s="41"/>
      <c r="E223" s="41"/>
      <c r="F223" s="41"/>
      <c r="G223" s="43"/>
      <c r="H223" s="49"/>
      <c r="I223" s="43"/>
      <c r="J223" s="35" t="str">
        <f t="shared" si="13"/>
        <v/>
      </c>
      <c r="K223" s="35"/>
      <c r="L223" s="35" t="str">
        <f t="shared" si="12"/>
        <v/>
      </c>
      <c r="M223" s="36" t="str">
        <f t="shared" si="14"/>
        <v/>
      </c>
      <c r="N223" s="37" t="str">
        <f t="shared" si="15"/>
        <v/>
      </c>
      <c r="O223" s="41"/>
      <c r="P223" s="39"/>
      <c r="Q223" s="41"/>
    </row>
    <row r="224" spans="1:17" x14ac:dyDescent="0.25">
      <c r="A224" s="41"/>
      <c r="B224" s="41"/>
      <c r="C224" s="41"/>
      <c r="D224" s="41"/>
      <c r="E224" s="41"/>
      <c r="F224" s="41"/>
      <c r="G224" s="43"/>
      <c r="H224" s="49"/>
      <c r="I224" s="43"/>
      <c r="J224" s="35" t="str">
        <f t="shared" si="13"/>
        <v/>
      </c>
      <c r="K224" s="35"/>
      <c r="L224" s="35" t="str">
        <f t="shared" si="12"/>
        <v/>
      </c>
      <c r="M224" s="36" t="str">
        <f t="shared" si="14"/>
        <v/>
      </c>
      <c r="N224" s="37" t="str">
        <f t="shared" si="15"/>
        <v/>
      </c>
      <c r="O224" s="41"/>
      <c r="P224" s="39"/>
      <c r="Q224" s="41"/>
    </row>
    <row r="225" spans="1:17" x14ac:dyDescent="0.25">
      <c r="A225" s="41"/>
      <c r="B225" s="41"/>
      <c r="C225" s="41"/>
      <c r="D225" s="41"/>
      <c r="E225" s="41"/>
      <c r="F225" s="41"/>
      <c r="G225" s="43"/>
      <c r="H225" s="49"/>
      <c r="I225" s="43"/>
      <c r="J225" s="35" t="str">
        <f t="shared" si="13"/>
        <v/>
      </c>
      <c r="K225" s="35"/>
      <c r="L225" s="35" t="str">
        <f t="shared" si="12"/>
        <v/>
      </c>
      <c r="M225" s="36" t="str">
        <f t="shared" si="14"/>
        <v/>
      </c>
      <c r="N225" s="37" t="str">
        <f t="shared" si="15"/>
        <v/>
      </c>
      <c r="O225" s="41"/>
      <c r="P225" s="39"/>
      <c r="Q225" s="41"/>
    </row>
    <row r="226" spans="1:17" x14ac:dyDescent="0.25">
      <c r="A226" s="41"/>
      <c r="B226" s="41"/>
      <c r="C226" s="41"/>
      <c r="D226" s="41"/>
      <c r="E226" s="41"/>
      <c r="F226" s="41"/>
      <c r="G226" s="43"/>
      <c r="H226" s="49"/>
      <c r="I226" s="43"/>
      <c r="J226" s="35" t="str">
        <f t="shared" si="13"/>
        <v/>
      </c>
      <c r="K226" s="35"/>
      <c r="L226" s="35" t="str">
        <f t="shared" si="12"/>
        <v/>
      </c>
      <c r="M226" s="36" t="str">
        <f t="shared" si="14"/>
        <v/>
      </c>
      <c r="N226" s="37" t="str">
        <f t="shared" si="15"/>
        <v/>
      </c>
      <c r="O226" s="41"/>
      <c r="P226" s="39"/>
      <c r="Q226" s="41"/>
    </row>
    <row r="227" spans="1:17" x14ac:dyDescent="0.25">
      <c r="A227" s="41"/>
      <c r="B227" s="41"/>
      <c r="C227" s="41"/>
      <c r="D227" s="41"/>
      <c r="E227" s="41"/>
      <c r="F227" s="41"/>
      <c r="G227" s="43"/>
      <c r="H227" s="49"/>
      <c r="I227" s="43"/>
      <c r="J227" s="35" t="str">
        <f t="shared" si="13"/>
        <v/>
      </c>
      <c r="K227" s="35"/>
      <c r="L227" s="35" t="str">
        <f t="shared" si="12"/>
        <v/>
      </c>
      <c r="M227" s="36" t="str">
        <f t="shared" si="14"/>
        <v/>
      </c>
      <c r="N227" s="37" t="str">
        <f t="shared" si="15"/>
        <v/>
      </c>
      <c r="O227" s="41"/>
      <c r="P227" s="39"/>
      <c r="Q227" s="41"/>
    </row>
    <row r="228" spans="1:17" x14ac:dyDescent="0.25">
      <c r="A228" s="41"/>
      <c r="B228" s="41"/>
      <c r="C228" s="41"/>
      <c r="D228" s="41"/>
      <c r="E228" s="41"/>
      <c r="F228" s="41"/>
      <c r="G228" s="43"/>
      <c r="H228" s="49"/>
      <c r="I228" s="43"/>
      <c r="J228" s="35" t="str">
        <f t="shared" si="13"/>
        <v/>
      </c>
      <c r="K228" s="35"/>
      <c r="L228" s="35" t="str">
        <f t="shared" si="12"/>
        <v/>
      </c>
      <c r="M228" s="36" t="str">
        <f t="shared" si="14"/>
        <v/>
      </c>
      <c r="N228" s="37" t="str">
        <f t="shared" si="15"/>
        <v/>
      </c>
      <c r="O228" s="41"/>
      <c r="P228" s="39"/>
      <c r="Q228" s="41"/>
    </row>
    <row r="229" spans="1:17" x14ac:dyDescent="0.25">
      <c r="A229" s="41"/>
      <c r="B229" s="41"/>
      <c r="C229" s="41"/>
      <c r="D229" s="41"/>
      <c r="E229" s="41"/>
      <c r="F229" s="41"/>
      <c r="G229" s="43"/>
      <c r="H229" s="49"/>
      <c r="I229" s="43"/>
      <c r="J229" s="35" t="str">
        <f t="shared" si="13"/>
        <v/>
      </c>
      <c r="K229" s="35"/>
      <c r="L229" s="35" t="str">
        <f t="shared" si="12"/>
        <v/>
      </c>
      <c r="M229" s="36" t="str">
        <f t="shared" si="14"/>
        <v/>
      </c>
      <c r="N229" s="37" t="str">
        <f t="shared" si="15"/>
        <v/>
      </c>
      <c r="O229" s="41"/>
      <c r="P229" s="39"/>
      <c r="Q229" s="41"/>
    </row>
    <row r="230" spans="1:17" x14ac:dyDescent="0.25">
      <c r="A230" s="41"/>
      <c r="B230" s="41"/>
      <c r="C230" s="41"/>
      <c r="D230" s="41"/>
      <c r="E230" s="41"/>
      <c r="F230" s="41"/>
      <c r="G230" s="43"/>
      <c r="H230" s="49"/>
      <c r="I230" s="43"/>
      <c r="J230" s="35" t="str">
        <f t="shared" si="13"/>
        <v/>
      </c>
      <c r="K230" s="35"/>
      <c r="L230" s="35" t="str">
        <f t="shared" si="12"/>
        <v/>
      </c>
      <c r="M230" s="36" t="str">
        <f t="shared" si="14"/>
        <v/>
      </c>
      <c r="N230" s="37" t="str">
        <f t="shared" si="15"/>
        <v/>
      </c>
      <c r="O230" s="41"/>
      <c r="P230" s="39"/>
      <c r="Q230" s="41"/>
    </row>
    <row r="231" spans="1:17" x14ac:dyDescent="0.25">
      <c r="A231" s="41"/>
      <c r="B231" s="41"/>
      <c r="C231" s="41"/>
      <c r="D231" s="41"/>
      <c r="E231" s="41"/>
      <c r="F231" s="41"/>
      <c r="G231" s="43"/>
      <c r="H231" s="49"/>
      <c r="I231" s="43"/>
      <c r="J231" s="35" t="str">
        <f t="shared" si="13"/>
        <v/>
      </c>
      <c r="K231" s="35"/>
      <c r="L231" s="35" t="str">
        <f t="shared" ref="L231:L272" si="16">UPPER(B231)</f>
        <v/>
      </c>
      <c r="M231" s="36" t="str">
        <f t="shared" si="14"/>
        <v/>
      </c>
      <c r="N231" s="37" t="str">
        <f t="shared" si="15"/>
        <v/>
      </c>
      <c r="O231" s="41"/>
      <c r="P231" s="39"/>
      <c r="Q231" s="41"/>
    </row>
    <row r="232" spans="1:17" x14ac:dyDescent="0.25">
      <c r="A232" s="41"/>
      <c r="B232" s="41"/>
      <c r="C232" s="41"/>
      <c r="D232" s="41"/>
      <c r="E232" s="41"/>
      <c r="F232" s="41"/>
      <c r="G232" s="43"/>
      <c r="H232" s="49"/>
      <c r="I232" s="43"/>
      <c r="J232" s="35" t="str">
        <f t="shared" si="13"/>
        <v/>
      </c>
      <c r="K232" s="35"/>
      <c r="L232" s="35" t="str">
        <f t="shared" si="16"/>
        <v/>
      </c>
      <c r="M232" s="36" t="str">
        <f t="shared" si="14"/>
        <v/>
      </c>
      <c r="N232" s="37" t="str">
        <f t="shared" si="15"/>
        <v/>
      </c>
      <c r="O232" s="41"/>
      <c r="P232" s="39"/>
      <c r="Q232" s="41"/>
    </row>
    <row r="233" spans="1:17" x14ac:dyDescent="0.25">
      <c r="A233" s="41"/>
      <c r="B233" s="41"/>
      <c r="C233" s="41"/>
      <c r="D233" s="41"/>
      <c r="E233" s="41"/>
      <c r="F233" s="41"/>
      <c r="G233" s="43"/>
      <c r="H233" s="49"/>
      <c r="I233" s="43"/>
      <c r="J233" s="35" t="str">
        <f t="shared" si="13"/>
        <v/>
      </c>
      <c r="K233" s="35"/>
      <c r="L233" s="35" t="str">
        <f t="shared" si="16"/>
        <v/>
      </c>
      <c r="M233" s="36" t="str">
        <f t="shared" si="14"/>
        <v/>
      </c>
      <c r="N233" s="37" t="str">
        <f t="shared" si="15"/>
        <v/>
      </c>
      <c r="O233" s="41"/>
      <c r="P233" s="39"/>
      <c r="Q233" s="41"/>
    </row>
    <row r="234" spans="1:17" x14ac:dyDescent="0.25">
      <c r="A234" s="41"/>
      <c r="B234" s="41"/>
      <c r="C234" s="41"/>
      <c r="D234" s="41"/>
      <c r="E234" s="41"/>
      <c r="F234" s="41"/>
      <c r="G234" s="43"/>
      <c r="H234" s="49"/>
      <c r="I234" s="43"/>
      <c r="J234" s="35" t="str">
        <f t="shared" si="13"/>
        <v/>
      </c>
      <c r="K234" s="35"/>
      <c r="L234" s="35" t="str">
        <f t="shared" si="16"/>
        <v/>
      </c>
      <c r="M234" s="36" t="str">
        <f t="shared" si="14"/>
        <v/>
      </c>
      <c r="N234" s="37" t="str">
        <f t="shared" si="15"/>
        <v/>
      </c>
      <c r="O234" s="41"/>
      <c r="P234" s="39"/>
      <c r="Q234" s="41"/>
    </row>
    <row r="235" spans="1:17" x14ac:dyDescent="0.25">
      <c r="A235" s="41"/>
      <c r="B235" s="41"/>
      <c r="C235" s="41"/>
      <c r="D235" s="41"/>
      <c r="E235" s="41"/>
      <c r="F235" s="41"/>
      <c r="G235" s="43"/>
      <c r="H235" s="49"/>
      <c r="I235" s="43"/>
      <c r="J235" s="35" t="str">
        <f t="shared" si="13"/>
        <v/>
      </c>
      <c r="K235" s="35"/>
      <c r="L235" s="35" t="str">
        <f t="shared" si="16"/>
        <v/>
      </c>
      <c r="M235" s="36" t="str">
        <f t="shared" si="14"/>
        <v/>
      </c>
      <c r="N235" s="37" t="str">
        <f t="shared" si="15"/>
        <v/>
      </c>
      <c r="O235" s="41"/>
      <c r="P235" s="39"/>
      <c r="Q235" s="41"/>
    </row>
    <row r="236" spans="1:17" x14ac:dyDescent="0.25">
      <c r="A236" s="41"/>
      <c r="B236" s="41"/>
      <c r="C236" s="41"/>
      <c r="D236" s="41"/>
      <c r="E236" s="41"/>
      <c r="F236" s="41"/>
      <c r="G236" s="43"/>
      <c r="H236" s="49"/>
      <c r="I236" s="43"/>
      <c r="J236" s="35" t="str">
        <f t="shared" si="13"/>
        <v/>
      </c>
      <c r="K236" s="35"/>
      <c r="L236" s="35" t="str">
        <f t="shared" si="16"/>
        <v/>
      </c>
      <c r="M236" s="36" t="str">
        <f t="shared" si="14"/>
        <v/>
      </c>
      <c r="N236" s="37" t="str">
        <f t="shared" si="15"/>
        <v/>
      </c>
      <c r="O236" s="41"/>
      <c r="P236" s="39"/>
      <c r="Q236" s="41"/>
    </row>
    <row r="237" spans="1:17" x14ac:dyDescent="0.25">
      <c r="A237" s="41"/>
      <c r="B237" s="41"/>
      <c r="C237" s="41"/>
      <c r="D237" s="41"/>
      <c r="E237" s="41"/>
      <c r="F237" s="41"/>
      <c r="G237" s="43"/>
      <c r="H237" s="49"/>
      <c r="I237" s="43"/>
      <c r="J237" s="35" t="str">
        <f t="shared" ref="J237:J280" si="17">IF(ISBLANK(I237), "", YEAR(I237))</f>
        <v/>
      </c>
      <c r="K237" s="35"/>
      <c r="L237" s="35" t="str">
        <f t="shared" si="16"/>
        <v/>
      </c>
      <c r="M237" s="36" t="str">
        <f t="shared" si="14"/>
        <v/>
      </c>
      <c r="N237" s="37" t="str">
        <f t="shared" si="15"/>
        <v/>
      </c>
      <c r="O237" s="41"/>
      <c r="P237" s="39"/>
      <c r="Q237" s="41"/>
    </row>
    <row r="238" spans="1:17" x14ac:dyDescent="0.25">
      <c r="A238" s="41"/>
      <c r="B238" s="41"/>
      <c r="C238" s="41"/>
      <c r="D238" s="41"/>
      <c r="E238" s="41"/>
      <c r="F238" s="41"/>
      <c r="G238" s="43"/>
      <c r="H238" s="49"/>
      <c r="I238" s="43"/>
      <c r="J238" s="35" t="str">
        <f t="shared" si="17"/>
        <v/>
      </c>
      <c r="K238" s="35"/>
      <c r="L238" s="35" t="str">
        <f t="shared" si="16"/>
        <v/>
      </c>
      <c r="M238" s="36" t="str">
        <f t="shared" si="14"/>
        <v/>
      </c>
      <c r="N238" s="37" t="str">
        <f t="shared" si="15"/>
        <v/>
      </c>
      <c r="O238" s="41"/>
      <c r="P238" s="39"/>
      <c r="Q238" s="41"/>
    </row>
    <row r="239" spans="1:17" x14ac:dyDescent="0.25">
      <c r="A239" s="41"/>
      <c r="B239" s="41"/>
      <c r="C239" s="41"/>
      <c r="D239" s="41"/>
      <c r="E239" s="41"/>
      <c r="F239" s="41"/>
      <c r="G239" s="43"/>
      <c r="H239" s="49"/>
      <c r="I239" s="43"/>
      <c r="J239" s="35" t="str">
        <f t="shared" si="17"/>
        <v/>
      </c>
      <c r="K239" s="35"/>
      <c r="L239" s="35" t="str">
        <f t="shared" si="16"/>
        <v/>
      </c>
      <c r="M239" s="36" t="str">
        <f t="shared" si="14"/>
        <v/>
      </c>
      <c r="N239" s="37" t="str">
        <f t="shared" si="15"/>
        <v/>
      </c>
      <c r="O239" s="41"/>
      <c r="P239" s="39"/>
      <c r="Q239" s="41"/>
    </row>
    <row r="240" spans="1:17" x14ac:dyDescent="0.25">
      <c r="A240" s="41"/>
      <c r="B240" s="41"/>
      <c r="C240" s="41"/>
      <c r="D240" s="41"/>
      <c r="E240" s="41"/>
      <c r="F240" s="41"/>
      <c r="G240" s="43"/>
      <c r="H240" s="49"/>
      <c r="I240" s="43"/>
      <c r="J240" s="35" t="str">
        <f t="shared" si="17"/>
        <v/>
      </c>
      <c r="K240" s="35"/>
      <c r="L240" s="35" t="str">
        <f t="shared" si="16"/>
        <v/>
      </c>
      <c r="M240" s="36" t="str">
        <f t="shared" si="14"/>
        <v/>
      </c>
      <c r="N240" s="37" t="str">
        <f t="shared" si="15"/>
        <v/>
      </c>
      <c r="O240" s="41"/>
      <c r="P240" s="39"/>
      <c r="Q240" s="41"/>
    </row>
    <row r="241" spans="1:17" x14ac:dyDescent="0.25">
      <c r="A241" s="41"/>
      <c r="B241" s="41"/>
      <c r="C241" s="41"/>
      <c r="D241" s="41"/>
      <c r="E241" s="41"/>
      <c r="F241" s="41"/>
      <c r="G241" s="43"/>
      <c r="H241" s="49"/>
      <c r="I241" s="43"/>
      <c r="J241" s="35" t="str">
        <f t="shared" si="17"/>
        <v/>
      </c>
      <c r="K241" s="35"/>
      <c r="L241" s="35" t="str">
        <f t="shared" si="16"/>
        <v/>
      </c>
      <c r="M241" s="36" t="str">
        <f t="shared" si="14"/>
        <v/>
      </c>
      <c r="N241" s="37" t="str">
        <f t="shared" si="15"/>
        <v/>
      </c>
      <c r="O241" s="41"/>
      <c r="P241" s="39"/>
      <c r="Q241" s="41"/>
    </row>
    <row r="242" spans="1:17" x14ac:dyDescent="0.25">
      <c r="A242" s="41"/>
      <c r="B242" s="41"/>
      <c r="C242" s="41"/>
      <c r="D242" s="41"/>
      <c r="E242" s="41"/>
      <c r="F242" s="41"/>
      <c r="G242" s="43"/>
      <c r="H242" s="49"/>
      <c r="I242" s="43"/>
      <c r="J242" s="35" t="str">
        <f t="shared" si="17"/>
        <v/>
      </c>
      <c r="K242" s="35"/>
      <c r="L242" s="35" t="str">
        <f t="shared" si="16"/>
        <v/>
      </c>
      <c r="M242" s="36" t="str">
        <f t="shared" si="14"/>
        <v/>
      </c>
      <c r="N242" s="37" t="str">
        <f t="shared" si="15"/>
        <v/>
      </c>
      <c r="O242" s="41"/>
      <c r="P242" s="39"/>
      <c r="Q242" s="41"/>
    </row>
    <row r="243" spans="1:17" x14ac:dyDescent="0.25">
      <c r="A243" s="41"/>
      <c r="B243" s="41"/>
      <c r="C243" s="41"/>
      <c r="D243" s="41"/>
      <c r="E243" s="41"/>
      <c r="F243" s="41"/>
      <c r="G243" s="43"/>
      <c r="H243" s="49"/>
      <c r="I243" s="43"/>
      <c r="J243" s="35" t="str">
        <f t="shared" si="17"/>
        <v/>
      </c>
      <c r="K243" s="35"/>
      <c r="L243" s="35" t="str">
        <f t="shared" si="16"/>
        <v/>
      </c>
      <c r="M243" s="36" t="str">
        <f t="shared" si="14"/>
        <v/>
      </c>
      <c r="N243" s="37" t="str">
        <f t="shared" si="15"/>
        <v/>
      </c>
      <c r="O243" s="41"/>
      <c r="P243" s="39"/>
      <c r="Q243" s="41"/>
    </row>
    <row r="244" spans="1:17" x14ac:dyDescent="0.25">
      <c r="A244" s="41"/>
      <c r="B244" s="41"/>
      <c r="C244" s="41"/>
      <c r="D244" s="41"/>
      <c r="E244" s="41"/>
      <c r="F244" s="41"/>
      <c r="G244" s="43"/>
      <c r="H244" s="49"/>
      <c r="I244" s="43"/>
      <c r="J244" s="35" t="str">
        <f t="shared" si="17"/>
        <v/>
      </c>
      <c r="K244" s="35"/>
      <c r="L244" s="35" t="str">
        <f t="shared" si="16"/>
        <v/>
      </c>
      <c r="M244" s="36" t="str">
        <f t="shared" si="14"/>
        <v/>
      </c>
      <c r="N244" s="37" t="str">
        <f t="shared" si="15"/>
        <v/>
      </c>
      <c r="O244" s="41"/>
      <c r="P244" s="39"/>
      <c r="Q244" s="41"/>
    </row>
    <row r="245" spans="1:17" x14ac:dyDescent="0.25">
      <c r="A245" s="41"/>
      <c r="B245" s="41"/>
      <c r="C245" s="41"/>
      <c r="D245" s="41"/>
      <c r="E245" s="41"/>
      <c r="F245" s="41"/>
      <c r="G245" s="43"/>
      <c r="H245" s="49"/>
      <c r="I245" s="43"/>
      <c r="J245" s="35" t="str">
        <f t="shared" si="17"/>
        <v/>
      </c>
      <c r="K245" s="35"/>
      <c r="L245" s="35" t="str">
        <f t="shared" si="16"/>
        <v/>
      </c>
      <c r="M245" s="36" t="str">
        <f t="shared" si="14"/>
        <v/>
      </c>
      <c r="N245" s="37" t="str">
        <f t="shared" si="15"/>
        <v/>
      </c>
      <c r="O245" s="41"/>
      <c r="P245" s="39"/>
      <c r="Q245" s="41"/>
    </row>
    <row r="246" spans="1:17" x14ac:dyDescent="0.25">
      <c r="A246" s="41"/>
      <c r="B246" s="41"/>
      <c r="C246" s="41"/>
      <c r="D246" s="41"/>
      <c r="E246" s="41"/>
      <c r="F246" s="41"/>
      <c r="G246" s="43"/>
      <c r="H246" s="49"/>
      <c r="I246" s="43"/>
      <c r="J246" s="35" t="str">
        <f t="shared" si="17"/>
        <v/>
      </c>
      <c r="K246" s="35"/>
      <c r="L246" s="35" t="str">
        <f t="shared" si="16"/>
        <v/>
      </c>
      <c r="M246" s="36" t="str">
        <f t="shared" si="14"/>
        <v/>
      </c>
      <c r="N246" s="37" t="str">
        <f t="shared" si="15"/>
        <v/>
      </c>
      <c r="O246" s="41"/>
      <c r="P246" s="39"/>
      <c r="Q246" s="41"/>
    </row>
    <row r="247" spans="1:17" x14ac:dyDescent="0.25">
      <c r="A247" s="41"/>
      <c r="B247" s="41"/>
      <c r="C247" s="41"/>
      <c r="D247" s="41"/>
      <c r="E247" s="41"/>
      <c r="F247" s="41"/>
      <c r="G247" s="43"/>
      <c r="H247" s="49"/>
      <c r="I247" s="43"/>
      <c r="J247" s="35" t="str">
        <f t="shared" si="17"/>
        <v/>
      </c>
      <c r="K247" s="35"/>
      <c r="L247" s="35" t="str">
        <f t="shared" si="16"/>
        <v/>
      </c>
      <c r="M247" s="36" t="str">
        <f t="shared" si="14"/>
        <v/>
      </c>
      <c r="N247" s="37" t="str">
        <f t="shared" si="15"/>
        <v/>
      </c>
      <c r="O247" s="41"/>
      <c r="P247" s="39"/>
      <c r="Q247" s="41"/>
    </row>
    <row r="248" spans="1:17" x14ac:dyDescent="0.25">
      <c r="A248" s="41"/>
      <c r="B248" s="41"/>
      <c r="C248" s="41"/>
      <c r="D248" s="41"/>
      <c r="E248" s="41"/>
      <c r="F248" s="41"/>
      <c r="G248" s="43"/>
      <c r="H248" s="49"/>
      <c r="I248" s="43"/>
      <c r="J248" s="35" t="str">
        <f t="shared" si="17"/>
        <v/>
      </c>
      <c r="K248" s="35"/>
      <c r="L248" s="35" t="str">
        <f t="shared" si="16"/>
        <v/>
      </c>
      <c r="M248" s="36" t="str">
        <f t="shared" ref="M248:M272" si="18">UPPER(C248)</f>
        <v/>
      </c>
      <c r="N248" s="37" t="str">
        <f t="shared" si="15"/>
        <v/>
      </c>
      <c r="O248" s="41"/>
      <c r="P248" s="39"/>
      <c r="Q248" s="41"/>
    </row>
    <row r="249" spans="1:17" x14ac:dyDescent="0.25">
      <c r="A249" s="41"/>
      <c r="B249" s="41"/>
      <c r="C249" s="41"/>
      <c r="D249" s="41"/>
      <c r="E249" s="41"/>
      <c r="F249" s="41"/>
      <c r="G249" s="43"/>
      <c r="H249" s="49"/>
      <c r="I249" s="43"/>
      <c r="J249" s="35" t="str">
        <f t="shared" si="17"/>
        <v/>
      </c>
      <c r="K249" s="35"/>
      <c r="L249" s="35" t="str">
        <f t="shared" si="16"/>
        <v/>
      </c>
      <c r="M249" s="36" t="str">
        <f t="shared" si="18"/>
        <v/>
      </c>
      <c r="N249" s="37" t="str">
        <f t="shared" si="15"/>
        <v/>
      </c>
      <c r="O249" s="41"/>
      <c r="P249" s="39"/>
      <c r="Q249" s="41"/>
    </row>
    <row r="250" spans="1:17" x14ac:dyDescent="0.25">
      <c r="A250" s="41"/>
      <c r="B250" s="41"/>
      <c r="C250" s="41"/>
      <c r="D250" s="41"/>
      <c r="E250" s="41"/>
      <c r="F250" s="41"/>
      <c r="G250" s="43"/>
      <c r="H250" s="49"/>
      <c r="I250" s="43"/>
      <c r="J250" s="35" t="str">
        <f t="shared" si="17"/>
        <v/>
      </c>
      <c r="K250" s="35"/>
      <c r="L250" s="35" t="str">
        <f t="shared" si="16"/>
        <v/>
      </c>
      <c r="M250" s="36" t="str">
        <f t="shared" si="18"/>
        <v/>
      </c>
      <c r="N250" s="37" t="str">
        <f t="shared" si="15"/>
        <v/>
      </c>
      <c r="O250" s="41"/>
      <c r="P250" s="39"/>
      <c r="Q250" s="41"/>
    </row>
    <row r="251" spans="1:17" x14ac:dyDescent="0.25">
      <c r="A251" s="41"/>
      <c r="B251" s="41"/>
      <c r="C251" s="41"/>
      <c r="D251" s="41"/>
      <c r="E251" s="41"/>
      <c r="F251" s="41"/>
      <c r="G251" s="43"/>
      <c r="H251" s="49"/>
      <c r="I251" s="43"/>
      <c r="J251" s="35" t="str">
        <f t="shared" si="17"/>
        <v/>
      </c>
      <c r="K251" s="35"/>
      <c r="L251" s="35" t="str">
        <f t="shared" si="16"/>
        <v/>
      </c>
      <c r="M251" s="36" t="str">
        <f t="shared" si="18"/>
        <v/>
      </c>
      <c r="N251" s="37" t="str">
        <f t="shared" si="15"/>
        <v/>
      </c>
      <c r="O251" s="41"/>
      <c r="P251" s="39"/>
      <c r="Q251" s="41"/>
    </row>
    <row r="252" spans="1:17" x14ac:dyDescent="0.25">
      <c r="A252" s="41"/>
      <c r="B252" s="41"/>
      <c r="C252" s="41"/>
      <c r="D252" s="41"/>
      <c r="E252" s="41"/>
      <c r="F252" s="41"/>
      <c r="G252" s="43"/>
      <c r="H252" s="49"/>
      <c r="I252" s="43"/>
      <c r="J252" s="35" t="str">
        <f t="shared" si="17"/>
        <v/>
      </c>
      <c r="K252" s="35"/>
      <c r="L252" s="35" t="str">
        <f t="shared" si="16"/>
        <v/>
      </c>
      <c r="M252" s="36" t="str">
        <f t="shared" si="18"/>
        <v/>
      </c>
      <c r="N252" s="37" t="str">
        <f t="shared" si="15"/>
        <v/>
      </c>
      <c r="O252" s="41"/>
      <c r="P252" s="39"/>
      <c r="Q252" s="41"/>
    </row>
    <row r="253" spans="1:17" x14ac:dyDescent="0.25">
      <c r="A253" s="41"/>
      <c r="B253" s="41"/>
      <c r="C253" s="41"/>
      <c r="D253" s="41"/>
      <c r="E253" s="41"/>
      <c r="F253" s="41"/>
      <c r="G253" s="43"/>
      <c r="H253" s="49"/>
      <c r="I253" s="43"/>
      <c r="J253" s="35" t="str">
        <f t="shared" si="17"/>
        <v/>
      </c>
      <c r="K253" s="35"/>
      <c r="L253" s="35" t="str">
        <f t="shared" si="16"/>
        <v/>
      </c>
      <c r="M253" s="36" t="str">
        <f t="shared" si="18"/>
        <v/>
      </c>
      <c r="N253" s="37" t="str">
        <f t="shared" si="15"/>
        <v/>
      </c>
      <c r="O253" s="41"/>
      <c r="P253" s="39"/>
      <c r="Q253" s="41"/>
    </row>
    <row r="254" spans="1:17" x14ac:dyDescent="0.25">
      <c r="A254" s="41"/>
      <c r="B254" s="41"/>
      <c r="C254" s="41"/>
      <c r="D254" s="41"/>
      <c r="E254" s="41"/>
      <c r="F254" s="41"/>
      <c r="G254" s="43"/>
      <c r="H254" s="49"/>
      <c r="I254" s="43"/>
      <c r="J254" s="35" t="str">
        <f t="shared" si="17"/>
        <v/>
      </c>
      <c r="K254" s="35"/>
      <c r="L254" s="35" t="str">
        <f t="shared" si="16"/>
        <v/>
      </c>
      <c r="M254" s="36" t="str">
        <f t="shared" si="18"/>
        <v/>
      </c>
      <c r="N254" s="37" t="str">
        <f t="shared" si="15"/>
        <v/>
      </c>
      <c r="O254" s="41"/>
      <c r="P254" s="39"/>
      <c r="Q254" s="41"/>
    </row>
    <row r="255" spans="1:17" x14ac:dyDescent="0.25">
      <c r="A255" s="41"/>
      <c r="B255" s="41"/>
      <c r="C255" s="41"/>
      <c r="D255" s="41"/>
      <c r="E255" s="41"/>
      <c r="F255" s="41"/>
      <c r="G255" s="43"/>
      <c r="H255" s="49"/>
      <c r="I255" s="43"/>
      <c r="J255" s="35" t="str">
        <f t="shared" si="17"/>
        <v/>
      </c>
      <c r="K255" s="35"/>
      <c r="L255" s="35" t="str">
        <f t="shared" si="16"/>
        <v/>
      </c>
      <c r="M255" s="36" t="str">
        <f t="shared" si="18"/>
        <v/>
      </c>
      <c r="N255" s="37" t="str">
        <f t="shared" si="15"/>
        <v/>
      </c>
      <c r="O255" s="41"/>
      <c r="P255" s="39"/>
      <c r="Q255" s="41"/>
    </row>
    <row r="256" spans="1:17" x14ac:dyDescent="0.25">
      <c r="A256" s="41"/>
      <c r="B256" s="41"/>
      <c r="C256" s="41"/>
      <c r="D256" s="41"/>
      <c r="E256" s="41"/>
      <c r="F256" s="41"/>
      <c r="G256" s="43"/>
      <c r="H256" s="49"/>
      <c r="I256" s="43"/>
      <c r="J256" s="35" t="str">
        <f t="shared" si="17"/>
        <v/>
      </c>
      <c r="K256" s="35"/>
      <c r="L256" s="35" t="str">
        <f t="shared" si="16"/>
        <v/>
      </c>
      <c r="M256" s="36" t="str">
        <f t="shared" si="18"/>
        <v/>
      </c>
      <c r="N256" s="37" t="str">
        <f t="shared" si="15"/>
        <v/>
      </c>
      <c r="O256" s="41"/>
      <c r="P256" s="39"/>
      <c r="Q256" s="41"/>
    </row>
    <row r="257" spans="1:17" x14ac:dyDescent="0.25">
      <c r="A257" s="41"/>
      <c r="B257" s="41"/>
      <c r="C257" s="41"/>
      <c r="D257" s="41"/>
      <c r="E257" s="41"/>
      <c r="F257" s="41"/>
      <c r="G257" s="43"/>
      <c r="H257" s="49"/>
      <c r="I257" s="43"/>
      <c r="J257" s="35" t="str">
        <f t="shared" si="17"/>
        <v/>
      </c>
      <c r="K257" s="35"/>
      <c r="L257" s="35" t="str">
        <f t="shared" si="16"/>
        <v/>
      </c>
      <c r="M257" s="36" t="str">
        <f t="shared" si="18"/>
        <v/>
      </c>
      <c r="N257" s="37" t="str">
        <f t="shared" si="15"/>
        <v/>
      </c>
      <c r="O257" s="41"/>
      <c r="P257" s="39"/>
      <c r="Q257" s="41"/>
    </row>
    <row r="258" spans="1:17" x14ac:dyDescent="0.25">
      <c r="A258" s="41"/>
      <c r="B258" s="41"/>
      <c r="C258" s="41"/>
      <c r="D258" s="41"/>
      <c r="E258" s="41"/>
      <c r="F258" s="41"/>
      <c r="G258" s="43"/>
      <c r="H258" s="49"/>
      <c r="I258" s="43"/>
      <c r="J258" s="35" t="str">
        <f t="shared" si="17"/>
        <v/>
      </c>
      <c r="K258" s="35"/>
      <c r="L258" s="35" t="str">
        <f t="shared" si="16"/>
        <v/>
      </c>
      <c r="M258" s="36" t="str">
        <f t="shared" si="18"/>
        <v/>
      </c>
      <c r="N258" s="37" t="str">
        <f t="shared" si="15"/>
        <v/>
      </c>
      <c r="O258" s="41"/>
      <c r="P258" s="39"/>
      <c r="Q258" s="41"/>
    </row>
    <row r="259" spans="1:17" x14ac:dyDescent="0.25">
      <c r="A259" s="41"/>
      <c r="B259" s="41"/>
      <c r="C259" s="41"/>
      <c r="D259" s="41"/>
      <c r="E259" s="41"/>
      <c r="F259" s="41"/>
      <c r="G259" s="43"/>
      <c r="H259" s="49"/>
      <c r="I259" s="43"/>
      <c r="J259" s="35" t="str">
        <f t="shared" si="17"/>
        <v/>
      </c>
      <c r="K259" s="35"/>
      <c r="L259" s="35" t="str">
        <f t="shared" si="16"/>
        <v/>
      </c>
      <c r="M259" s="36" t="str">
        <f t="shared" si="18"/>
        <v/>
      </c>
      <c r="N259" s="37" t="str">
        <f t="shared" si="15"/>
        <v/>
      </c>
      <c r="O259" s="41"/>
      <c r="P259" s="39"/>
      <c r="Q259" s="41"/>
    </row>
    <row r="260" spans="1:17" x14ac:dyDescent="0.25">
      <c r="A260" s="41"/>
      <c r="B260" s="41"/>
      <c r="C260" s="41"/>
      <c r="D260" s="41"/>
      <c r="E260" s="41"/>
      <c r="F260" s="41"/>
      <c r="G260" s="43"/>
      <c r="H260" s="49"/>
      <c r="I260" s="43"/>
      <c r="J260" s="35" t="str">
        <f t="shared" si="17"/>
        <v/>
      </c>
      <c r="K260" s="35"/>
      <c r="L260" s="35" t="str">
        <f t="shared" si="16"/>
        <v/>
      </c>
      <c r="M260" s="36" t="str">
        <f t="shared" si="18"/>
        <v/>
      </c>
      <c r="N260" s="37" t="str">
        <f t="shared" si="15"/>
        <v/>
      </c>
      <c r="O260" s="41"/>
      <c r="P260" s="39"/>
      <c r="Q260" s="41"/>
    </row>
    <row r="261" spans="1:17" x14ac:dyDescent="0.25">
      <c r="A261" s="41"/>
      <c r="B261" s="41"/>
      <c r="C261" s="41"/>
      <c r="D261" s="41"/>
      <c r="E261" s="41"/>
      <c r="F261" s="41"/>
      <c r="G261" s="43"/>
      <c r="H261" s="49"/>
      <c r="I261" s="43"/>
      <c r="J261" s="35" t="str">
        <f t="shared" si="17"/>
        <v/>
      </c>
      <c r="K261" s="35"/>
      <c r="L261" s="35" t="str">
        <f t="shared" si="16"/>
        <v/>
      </c>
      <c r="M261" s="36" t="str">
        <f t="shared" si="18"/>
        <v/>
      </c>
      <c r="N261" s="37" t="str">
        <f t="shared" si="15"/>
        <v/>
      </c>
      <c r="O261" s="41"/>
      <c r="P261" s="39"/>
      <c r="Q261" s="41"/>
    </row>
    <row r="262" spans="1:17" x14ac:dyDescent="0.25">
      <c r="A262" s="41"/>
      <c r="B262" s="41"/>
      <c r="C262" s="41"/>
      <c r="D262" s="41"/>
      <c r="E262" s="41"/>
      <c r="F262" s="41"/>
      <c r="G262" s="43"/>
      <c r="H262" s="49"/>
      <c r="I262" s="43"/>
      <c r="J262" s="35" t="str">
        <f t="shared" si="17"/>
        <v/>
      </c>
      <c r="K262" s="35"/>
      <c r="L262" s="35" t="str">
        <f t="shared" si="16"/>
        <v/>
      </c>
      <c r="M262" s="36" t="str">
        <f t="shared" si="18"/>
        <v/>
      </c>
      <c r="N262" s="37" t="str">
        <f t="shared" si="15"/>
        <v/>
      </c>
      <c r="O262" s="41"/>
      <c r="P262" s="39"/>
      <c r="Q262" s="41"/>
    </row>
    <row r="263" spans="1:17" x14ac:dyDescent="0.25">
      <c r="A263" s="41"/>
      <c r="B263" s="41"/>
      <c r="C263" s="41"/>
      <c r="D263" s="41"/>
      <c r="E263" s="41"/>
      <c r="F263" s="41"/>
      <c r="G263" s="43"/>
      <c r="H263" s="49"/>
      <c r="I263" s="43"/>
      <c r="J263" s="35" t="str">
        <f t="shared" si="17"/>
        <v/>
      </c>
      <c r="K263" s="35"/>
      <c r="L263" s="35" t="str">
        <f t="shared" si="16"/>
        <v/>
      </c>
      <c r="M263" s="36" t="str">
        <f t="shared" si="18"/>
        <v/>
      </c>
      <c r="N263" s="37" t="str">
        <f t="shared" si="15"/>
        <v/>
      </c>
      <c r="O263" s="41"/>
      <c r="P263" s="39"/>
      <c r="Q263" s="41"/>
    </row>
    <row r="264" spans="1:17" x14ac:dyDescent="0.25">
      <c r="A264" s="41"/>
      <c r="B264" s="41"/>
      <c r="C264" s="41"/>
      <c r="D264" s="41"/>
      <c r="E264" s="41"/>
      <c r="F264" s="41"/>
      <c r="G264" s="43"/>
      <c r="H264" s="49"/>
      <c r="I264" s="43"/>
      <c r="J264" s="35" t="str">
        <f t="shared" si="17"/>
        <v/>
      </c>
      <c r="K264" s="35"/>
      <c r="L264" s="35" t="str">
        <f t="shared" si="16"/>
        <v/>
      </c>
      <c r="M264" s="36" t="str">
        <f t="shared" si="18"/>
        <v/>
      </c>
      <c r="N264" s="37" t="str">
        <f t="shared" si="15"/>
        <v/>
      </c>
      <c r="O264" s="41"/>
      <c r="P264" s="39"/>
      <c r="Q264" s="41"/>
    </row>
    <row r="265" spans="1:17" x14ac:dyDescent="0.25">
      <c r="A265" s="41"/>
      <c r="B265" s="41"/>
      <c r="C265" s="41"/>
      <c r="D265" s="41"/>
      <c r="E265" s="41"/>
      <c r="F265" s="41"/>
      <c r="G265" s="43"/>
      <c r="H265" s="49"/>
      <c r="I265" s="43"/>
      <c r="J265" s="35" t="str">
        <f t="shared" si="17"/>
        <v/>
      </c>
      <c r="K265" s="35"/>
      <c r="L265" s="35" t="str">
        <f t="shared" si="16"/>
        <v/>
      </c>
      <c r="M265" s="36" t="str">
        <f t="shared" si="18"/>
        <v/>
      </c>
      <c r="N265" s="37" t="str">
        <f t="shared" si="15"/>
        <v/>
      </c>
      <c r="O265" s="41"/>
      <c r="P265" s="39"/>
      <c r="Q265" s="41"/>
    </row>
    <row r="266" spans="1:17" x14ac:dyDescent="0.25">
      <c r="A266" s="41"/>
      <c r="B266" s="41"/>
      <c r="C266" s="41"/>
      <c r="D266" s="41"/>
      <c r="E266" s="41"/>
      <c r="F266" s="41"/>
      <c r="G266" s="43"/>
      <c r="H266" s="49"/>
      <c r="I266" s="43"/>
      <c r="J266" s="35" t="str">
        <f t="shared" si="17"/>
        <v/>
      </c>
      <c r="K266" s="35"/>
      <c r="L266" s="35" t="str">
        <f t="shared" si="16"/>
        <v/>
      </c>
      <c r="M266" s="36" t="str">
        <f t="shared" si="18"/>
        <v/>
      </c>
      <c r="N266" s="37" t="str">
        <f t="shared" si="15"/>
        <v/>
      </c>
      <c r="O266" s="41"/>
      <c r="P266" s="39"/>
      <c r="Q266" s="41"/>
    </row>
    <row r="267" spans="1:17" x14ac:dyDescent="0.25">
      <c r="A267" s="41"/>
      <c r="B267" s="41"/>
      <c r="C267" s="41"/>
      <c r="D267" s="41"/>
      <c r="E267" s="41"/>
      <c r="F267" s="41"/>
      <c r="G267" s="43"/>
      <c r="H267" s="49"/>
      <c r="I267" s="43"/>
      <c r="J267" s="35" t="str">
        <f t="shared" si="17"/>
        <v/>
      </c>
      <c r="K267" s="35"/>
      <c r="L267" s="35" t="str">
        <f t="shared" si="16"/>
        <v/>
      </c>
      <c r="M267" s="36" t="str">
        <f t="shared" si="18"/>
        <v/>
      </c>
      <c r="N267" s="37" t="str">
        <f t="shared" si="15"/>
        <v/>
      </c>
      <c r="O267" s="41"/>
      <c r="P267" s="39"/>
      <c r="Q267" s="41"/>
    </row>
    <row r="268" spans="1:17" x14ac:dyDescent="0.25">
      <c r="A268" s="41"/>
      <c r="B268" s="41"/>
      <c r="C268" s="41"/>
      <c r="D268" s="41"/>
      <c r="E268" s="41"/>
      <c r="F268" s="41"/>
      <c r="G268" s="43"/>
      <c r="H268" s="49"/>
      <c r="I268" s="43"/>
      <c r="J268" s="35" t="str">
        <f t="shared" si="17"/>
        <v/>
      </c>
      <c r="K268" s="35"/>
      <c r="L268" s="35" t="str">
        <f t="shared" si="16"/>
        <v/>
      </c>
      <c r="M268" s="36" t="str">
        <f t="shared" si="18"/>
        <v/>
      </c>
      <c r="N268" s="37" t="str">
        <f t="shared" si="15"/>
        <v/>
      </c>
      <c r="O268" s="41"/>
      <c r="P268" s="39"/>
      <c r="Q268" s="41"/>
    </row>
    <row r="269" spans="1:17" x14ac:dyDescent="0.25">
      <c r="A269" s="41"/>
      <c r="B269" s="41"/>
      <c r="C269" s="41"/>
      <c r="D269" s="41"/>
      <c r="E269" s="41"/>
      <c r="F269" s="41"/>
      <c r="G269" s="43"/>
      <c r="H269" s="49"/>
      <c r="I269" s="43"/>
      <c r="J269" s="35" t="str">
        <f t="shared" si="17"/>
        <v/>
      </c>
      <c r="K269" s="35"/>
      <c r="L269" s="35" t="str">
        <f t="shared" si="16"/>
        <v/>
      </c>
      <c r="M269" s="36" t="str">
        <f t="shared" si="18"/>
        <v/>
      </c>
      <c r="N269" s="37" t="str">
        <f t="shared" si="15"/>
        <v/>
      </c>
      <c r="O269" s="41"/>
      <c r="P269" s="39"/>
      <c r="Q269" s="41"/>
    </row>
    <row r="270" spans="1:17" x14ac:dyDescent="0.25">
      <c r="A270" s="41"/>
      <c r="B270" s="41"/>
      <c r="C270" s="41"/>
      <c r="D270" s="41"/>
      <c r="E270" s="41"/>
      <c r="F270" s="41"/>
      <c r="G270" s="43"/>
      <c r="H270" s="49"/>
      <c r="I270" s="43"/>
      <c r="J270" s="35" t="str">
        <f t="shared" si="17"/>
        <v/>
      </c>
      <c r="K270" s="35"/>
      <c r="L270" s="35" t="str">
        <f t="shared" si="16"/>
        <v/>
      </c>
      <c r="M270" s="36" t="str">
        <f t="shared" si="18"/>
        <v/>
      </c>
      <c r="N270" s="37" t="str">
        <f t="shared" ref="N270:N280" si="19">$L270&amp;$M270&amp;$E270&amp;$J270</f>
        <v/>
      </c>
      <c r="O270" s="41"/>
      <c r="P270" s="39"/>
      <c r="Q270" s="41"/>
    </row>
    <row r="271" spans="1:17" x14ac:dyDescent="0.25">
      <c r="A271" s="41"/>
      <c r="B271" s="41"/>
      <c r="C271" s="41"/>
      <c r="D271" s="41"/>
      <c r="E271" s="41"/>
      <c r="F271" s="41"/>
      <c r="G271" s="43"/>
      <c r="H271" s="49"/>
      <c r="I271" s="43"/>
      <c r="J271" s="35" t="str">
        <f t="shared" si="17"/>
        <v/>
      </c>
      <c r="K271" s="35"/>
      <c r="L271" s="35" t="str">
        <f t="shared" si="16"/>
        <v/>
      </c>
      <c r="M271" s="36" t="str">
        <f t="shared" si="18"/>
        <v/>
      </c>
      <c r="N271" s="37" t="str">
        <f t="shared" si="19"/>
        <v/>
      </c>
      <c r="O271" s="41"/>
      <c r="P271" s="39"/>
      <c r="Q271" s="41"/>
    </row>
    <row r="272" spans="1:17" x14ac:dyDescent="0.25">
      <c r="A272" s="41"/>
      <c r="B272" s="41"/>
      <c r="C272" s="41"/>
      <c r="D272" s="41"/>
      <c r="E272" s="41"/>
      <c r="F272" s="41"/>
      <c r="G272" s="43"/>
      <c r="H272" s="49"/>
      <c r="I272" s="43"/>
      <c r="J272" s="35" t="str">
        <f t="shared" si="17"/>
        <v/>
      </c>
      <c r="K272" s="35"/>
      <c r="L272" s="35" t="str">
        <f t="shared" si="16"/>
        <v/>
      </c>
      <c r="M272" s="36" t="str">
        <f t="shared" si="18"/>
        <v/>
      </c>
      <c r="N272" s="37" t="str">
        <f t="shared" si="19"/>
        <v/>
      </c>
      <c r="O272" s="41"/>
      <c r="P272" s="39"/>
      <c r="Q272" s="41"/>
    </row>
    <row r="273" spans="1:17" x14ac:dyDescent="0.25">
      <c r="A273" s="41"/>
      <c r="B273" s="41"/>
      <c r="C273" s="41"/>
      <c r="D273" s="41"/>
      <c r="E273" s="41"/>
      <c r="F273" s="41"/>
      <c r="G273" s="43"/>
      <c r="H273" s="49"/>
      <c r="I273" s="43"/>
      <c r="J273" s="35" t="str">
        <f t="shared" si="17"/>
        <v/>
      </c>
      <c r="K273" s="35"/>
      <c r="L273" s="35" t="str">
        <f t="shared" ref="L273:M280" si="20">UPPER(B273)</f>
        <v/>
      </c>
      <c r="M273" s="36" t="str">
        <f t="shared" si="20"/>
        <v/>
      </c>
      <c r="N273" s="37" t="str">
        <f t="shared" si="19"/>
        <v/>
      </c>
      <c r="O273" s="41"/>
      <c r="P273" s="39"/>
      <c r="Q273" s="41"/>
    </row>
    <row r="274" spans="1:17" x14ac:dyDescent="0.25">
      <c r="A274" s="41"/>
      <c r="B274" s="41"/>
      <c r="C274" s="41"/>
      <c r="D274" s="41"/>
      <c r="E274" s="41"/>
      <c r="F274" s="41"/>
      <c r="G274" s="43"/>
      <c r="H274" s="49"/>
      <c r="I274" s="43"/>
      <c r="J274" s="35" t="str">
        <f t="shared" si="17"/>
        <v/>
      </c>
      <c r="K274" s="35"/>
      <c r="L274" s="35" t="str">
        <f t="shared" si="20"/>
        <v/>
      </c>
      <c r="M274" s="36" t="str">
        <f t="shared" si="20"/>
        <v/>
      </c>
      <c r="N274" s="37" t="str">
        <f t="shared" si="19"/>
        <v/>
      </c>
      <c r="O274" s="41"/>
      <c r="P274" s="39"/>
      <c r="Q274" s="41"/>
    </row>
    <row r="275" spans="1:17" x14ac:dyDescent="0.25">
      <c r="A275" s="41"/>
      <c r="B275" s="41"/>
      <c r="C275" s="41"/>
      <c r="D275" s="41"/>
      <c r="E275" s="41"/>
      <c r="F275" s="41"/>
      <c r="G275" s="43"/>
      <c r="H275" s="49"/>
      <c r="I275" s="43"/>
      <c r="J275" s="35" t="str">
        <f t="shared" si="17"/>
        <v/>
      </c>
      <c r="K275" s="35"/>
      <c r="L275" s="35" t="str">
        <f t="shared" si="20"/>
        <v/>
      </c>
      <c r="M275" s="36" t="str">
        <f t="shared" si="20"/>
        <v/>
      </c>
      <c r="N275" s="37" t="str">
        <f t="shared" si="19"/>
        <v/>
      </c>
      <c r="O275" s="41"/>
      <c r="P275" s="39"/>
      <c r="Q275" s="41"/>
    </row>
    <row r="276" spans="1:17" x14ac:dyDescent="0.25">
      <c r="A276" s="41"/>
      <c r="B276" s="41"/>
      <c r="C276" s="41"/>
      <c r="D276" s="41"/>
      <c r="E276" s="41"/>
      <c r="F276" s="41"/>
      <c r="G276" s="43"/>
      <c r="H276" s="49"/>
      <c r="I276" s="43"/>
      <c r="J276" s="35" t="str">
        <f t="shared" si="17"/>
        <v/>
      </c>
      <c r="K276" s="35"/>
      <c r="L276" s="35" t="str">
        <f t="shared" si="20"/>
        <v/>
      </c>
      <c r="M276" s="36" t="str">
        <f t="shared" si="20"/>
        <v/>
      </c>
      <c r="N276" s="37" t="str">
        <f t="shared" si="19"/>
        <v/>
      </c>
      <c r="O276" s="41"/>
      <c r="P276" s="39"/>
      <c r="Q276" s="41"/>
    </row>
    <row r="277" spans="1:17" x14ac:dyDescent="0.25">
      <c r="A277" s="41"/>
      <c r="B277" s="41"/>
      <c r="C277" s="41"/>
      <c r="D277" s="41"/>
      <c r="E277" s="41"/>
      <c r="F277" s="41"/>
      <c r="G277" s="43"/>
      <c r="H277" s="50"/>
      <c r="I277" s="43"/>
      <c r="J277" s="35" t="str">
        <f t="shared" si="17"/>
        <v/>
      </c>
      <c r="K277" s="35"/>
      <c r="L277" s="35" t="str">
        <f t="shared" si="20"/>
        <v/>
      </c>
      <c r="M277" s="36" t="str">
        <f t="shared" si="20"/>
        <v/>
      </c>
      <c r="N277" s="37" t="str">
        <f t="shared" si="19"/>
        <v/>
      </c>
      <c r="O277" s="41"/>
      <c r="P277" s="39"/>
      <c r="Q277" s="41"/>
    </row>
    <row r="278" spans="1:17" x14ac:dyDescent="0.25">
      <c r="A278" s="41"/>
      <c r="B278" s="41"/>
      <c r="C278" s="41"/>
      <c r="D278" s="41"/>
      <c r="E278" s="41"/>
      <c r="F278" s="41"/>
      <c r="G278" s="43"/>
      <c r="H278" s="50"/>
      <c r="I278" s="43"/>
      <c r="J278" s="35" t="str">
        <f t="shared" si="17"/>
        <v/>
      </c>
      <c r="K278" s="35"/>
      <c r="L278" s="35" t="str">
        <f t="shared" si="20"/>
        <v/>
      </c>
      <c r="M278" s="36" t="str">
        <f t="shared" si="20"/>
        <v/>
      </c>
      <c r="N278" s="37" t="str">
        <f t="shared" si="19"/>
        <v/>
      </c>
      <c r="O278" s="41"/>
      <c r="P278" s="39"/>
      <c r="Q278" s="41"/>
    </row>
    <row r="279" spans="1:17" x14ac:dyDescent="0.25">
      <c r="A279" s="41"/>
      <c r="B279" s="41"/>
      <c r="C279" s="41"/>
      <c r="D279" s="41"/>
      <c r="E279" s="41"/>
      <c r="F279" s="41"/>
      <c r="G279" s="43"/>
      <c r="H279" s="50"/>
      <c r="I279" s="43"/>
      <c r="J279" s="35" t="str">
        <f t="shared" si="17"/>
        <v/>
      </c>
      <c r="K279" s="35"/>
      <c r="L279" s="35" t="str">
        <f t="shared" si="20"/>
        <v/>
      </c>
      <c r="M279" s="36" t="str">
        <f t="shared" si="20"/>
        <v/>
      </c>
      <c r="N279" s="37" t="str">
        <f t="shared" si="19"/>
        <v/>
      </c>
      <c r="O279" s="41"/>
      <c r="P279" s="39"/>
      <c r="Q279" s="41"/>
    </row>
    <row r="280" spans="1:17" x14ac:dyDescent="0.25">
      <c r="A280" s="41"/>
      <c r="B280" s="41"/>
      <c r="C280" s="41"/>
      <c r="D280" s="41"/>
      <c r="E280" s="41"/>
      <c r="F280" s="41"/>
      <c r="G280" s="43"/>
      <c r="H280" s="50"/>
      <c r="I280" s="43"/>
      <c r="J280" s="35" t="str">
        <f t="shared" si="17"/>
        <v/>
      </c>
      <c r="K280" s="35"/>
      <c r="L280" s="35" t="str">
        <f t="shared" si="20"/>
        <v/>
      </c>
      <c r="M280" s="36" t="str">
        <f t="shared" si="20"/>
        <v/>
      </c>
      <c r="N280" s="37" t="str">
        <f t="shared" si="19"/>
        <v/>
      </c>
      <c r="O280" s="41"/>
      <c r="P280" s="39"/>
      <c r="Q280" s="41"/>
    </row>
    <row r="294" spans="16:16" x14ac:dyDescent="0.25">
      <c r="P294" s="40">
        <v>45440</v>
      </c>
    </row>
  </sheetData>
  <autoFilter ref="A1:Q280" xr:uid="{00000000-0009-0000-0000-000006000000}"/>
  <phoneticPr fontId="12" type="noConversion"/>
  <conditionalFormatting sqref="O43:O52 P43:Q280 O2:Q42">
    <cfRule type="containsText" dxfId="8" priority="8" operator="containsText" text="Refusée">
      <formula>NOT(ISERROR(SEARCH("Refusée",O2)))</formula>
    </cfRule>
  </conditionalFormatting>
  <conditionalFormatting sqref="O2 P2:Q280">
    <cfRule type="containsText" dxfId="7" priority="24" operator="containsText" text="Reportée">
      <formula>NOT(ISERROR(SEARCH("Reportée",O2)))</formula>
    </cfRule>
  </conditionalFormatting>
  <conditionalFormatting sqref="O2:O52">
    <cfRule type="containsText" dxfId="6" priority="20" operator="containsText" text="doublon de commande">
      <formula>NOT(ISERROR(SEARCH("doublon de commande",O2)))</formula>
    </cfRule>
  </conditionalFormatting>
  <conditionalFormatting sqref="D2 I2:K2 M2:Q2 A277:Q675 A3:G276 I3:Q276">
    <cfRule type="expression" dxfId="5" priority="3">
      <formula>$P2="Validée"</formula>
    </cfRule>
  </conditionalFormatting>
  <conditionalFormatting sqref="L2 A2:C2 E2:G2 O2">
    <cfRule type="expression" dxfId="4" priority="32">
      <formula>$O2="Validée"</formula>
    </cfRule>
  </conditionalFormatting>
  <conditionalFormatting sqref="P294">
    <cfRule type="containsText" dxfId="3" priority="1" operator="containsText" text="Refusée">
      <formula>NOT(ISERROR(SEARCH("Refusée",P294)))</formula>
    </cfRule>
  </conditionalFormatting>
  <conditionalFormatting sqref="P294">
    <cfRule type="containsText" dxfId="2" priority="2" operator="containsText" text="Reportée">
      <formula>NOT(ISERROR(SEARCH("Reportée",P294)))</formula>
    </cfRule>
  </conditionalFormatting>
  <pageMargins left="0.25" right="0.25" top="0.75" bottom="0.75" header="0.3" footer="0.3"/>
  <pageSetup paperSize="9" scale="6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informations!$AP$4:$AP$7</xm:f>
          </x14:formula1>
          <xm:sqref>P2:P280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6"/>
  <dimension ref="B2:AP18"/>
  <sheetViews>
    <sheetView workbookViewId="0">
      <selection activeCell="AE8" sqref="AE8"/>
    </sheetView>
  </sheetViews>
  <sheetFormatPr baseColWidth="10" defaultRowHeight="15" x14ac:dyDescent="0.25"/>
  <cols>
    <col min="1" max="1" width="2.7109375" customWidth="1"/>
    <col min="2" max="2" width="22.85546875" customWidth="1"/>
    <col min="3" max="3" width="3.85546875" customWidth="1"/>
    <col min="4" max="4" width="18.140625" bestFit="1" customWidth="1"/>
    <col min="5" max="5" width="3.42578125" customWidth="1"/>
    <col min="6" max="6" width="25.42578125" bestFit="1" customWidth="1"/>
    <col min="7" max="7" width="23.42578125" bestFit="1" customWidth="1"/>
    <col min="8" max="8" width="3.28515625" customWidth="1"/>
    <col min="9" max="9" width="25.42578125" bestFit="1" customWidth="1"/>
    <col min="10" max="10" width="23.42578125" bestFit="1" customWidth="1"/>
    <col min="11" max="11" width="2.85546875" bestFit="1" customWidth="1"/>
    <col min="12" max="12" width="25.42578125" bestFit="1" customWidth="1"/>
    <col min="13" max="13" width="29.28515625" bestFit="1" customWidth="1"/>
    <col min="14" max="14" width="2.85546875" customWidth="1"/>
    <col min="15" max="15" width="25.42578125" bestFit="1" customWidth="1"/>
    <col min="16" max="16" width="23.42578125" bestFit="1" customWidth="1"/>
    <col min="17" max="17" width="2.85546875" customWidth="1"/>
    <col min="18" max="18" width="25.42578125" bestFit="1" customWidth="1"/>
    <col min="19" max="19" width="23.42578125" bestFit="1" customWidth="1"/>
    <col min="20" max="20" width="3" customWidth="1"/>
    <col min="21" max="21" width="25.42578125" bestFit="1" customWidth="1"/>
    <col min="22" max="22" width="23.42578125" bestFit="1" customWidth="1"/>
    <col min="23" max="23" width="2.7109375" customWidth="1"/>
    <col min="26" max="26" width="2.85546875" bestFit="1" customWidth="1"/>
    <col min="27" max="27" width="25.42578125" bestFit="1" customWidth="1"/>
    <col min="28" max="28" width="23.42578125" bestFit="1" customWidth="1"/>
    <col min="29" max="29" width="2.85546875" bestFit="1" customWidth="1"/>
    <col min="30" max="30" width="26" bestFit="1" customWidth="1"/>
    <col min="31" max="31" width="24.85546875" bestFit="1" customWidth="1"/>
    <col min="32" max="32" width="2.85546875" bestFit="1" customWidth="1"/>
    <col min="33" max="33" width="22.7109375" bestFit="1" customWidth="1"/>
    <col min="34" max="34" width="23.42578125" bestFit="1" customWidth="1"/>
    <col min="35" max="35" width="4.5703125" customWidth="1"/>
    <col min="36" max="36" width="30.85546875" bestFit="1" customWidth="1"/>
    <col min="37" max="37" width="23.42578125" bestFit="1" customWidth="1"/>
    <col min="38" max="38" width="4.5703125" customWidth="1"/>
    <col min="39" max="39" width="3.42578125" customWidth="1"/>
    <col min="40" max="40" width="3.85546875" bestFit="1" customWidth="1"/>
    <col min="41" max="41" width="4.140625" bestFit="1" customWidth="1"/>
    <col min="42" max="42" width="26.85546875" bestFit="1" customWidth="1"/>
  </cols>
  <sheetData>
    <row r="2" spans="2:42" ht="19.5" customHeight="1" x14ac:dyDescent="0.25">
      <c r="F2" t="s">
        <v>27</v>
      </c>
      <c r="I2" t="s">
        <v>28</v>
      </c>
      <c r="L2" t="s">
        <v>29</v>
      </c>
      <c r="O2" t="s">
        <v>30</v>
      </c>
      <c r="R2" t="s">
        <v>6</v>
      </c>
      <c r="U2" t="s">
        <v>2</v>
      </c>
      <c r="X2" t="s">
        <v>5</v>
      </c>
      <c r="AA2" t="s">
        <v>4</v>
      </c>
      <c r="AD2" t="s">
        <v>21</v>
      </c>
      <c r="AG2" t="s">
        <v>22</v>
      </c>
      <c r="AJ2" t="s">
        <v>23</v>
      </c>
    </row>
    <row r="3" spans="2:42" ht="18.75" x14ac:dyDescent="0.3">
      <c r="B3" s="11" t="s">
        <v>11</v>
      </c>
      <c r="D3" t="s">
        <v>7</v>
      </c>
      <c r="F3" s="2" t="s">
        <v>12</v>
      </c>
      <c r="G3" s="6" t="s">
        <v>13</v>
      </c>
      <c r="H3" s="7"/>
      <c r="I3" s="2" t="s">
        <v>12</v>
      </c>
      <c r="J3" s="6" t="s">
        <v>13</v>
      </c>
      <c r="K3" s="7"/>
      <c r="L3" s="2" t="s">
        <v>12</v>
      </c>
      <c r="M3" s="6" t="s">
        <v>13</v>
      </c>
      <c r="N3" s="7"/>
      <c r="O3" s="2" t="s">
        <v>12</v>
      </c>
      <c r="P3" s="6" t="s">
        <v>13</v>
      </c>
      <c r="Q3" s="7"/>
      <c r="R3" s="6" t="s">
        <v>12</v>
      </c>
      <c r="S3" s="3" t="s">
        <v>13</v>
      </c>
      <c r="U3" s="2" t="s">
        <v>12</v>
      </c>
      <c r="V3" s="3" t="s">
        <v>13</v>
      </c>
      <c r="X3" s="2" t="s">
        <v>12</v>
      </c>
      <c r="Y3" s="3" t="s">
        <v>13</v>
      </c>
      <c r="Z3" s="7"/>
      <c r="AA3" s="2" t="s">
        <v>12</v>
      </c>
      <c r="AB3" s="3" t="s">
        <v>13</v>
      </c>
      <c r="AC3" s="7"/>
      <c r="AD3" s="2" t="s">
        <v>12</v>
      </c>
      <c r="AE3" s="3" t="s">
        <v>13</v>
      </c>
      <c r="AG3" s="2" t="s">
        <v>12</v>
      </c>
      <c r="AH3" s="3" t="s">
        <v>13</v>
      </c>
      <c r="AI3" s="7"/>
      <c r="AJ3" s="2" t="s">
        <v>12</v>
      </c>
      <c r="AK3" s="3" t="s">
        <v>13</v>
      </c>
      <c r="AL3" s="7"/>
      <c r="AM3" s="10" t="s">
        <v>24</v>
      </c>
      <c r="AN3" s="10" t="s">
        <v>19</v>
      </c>
      <c r="AO3" s="10" t="s">
        <v>20</v>
      </c>
      <c r="AP3" s="10" t="s">
        <v>62</v>
      </c>
    </row>
    <row r="4" spans="2:42" ht="18.75" x14ac:dyDescent="0.3">
      <c r="B4" s="12" t="s">
        <v>79</v>
      </c>
      <c r="D4" t="s">
        <v>6</v>
      </c>
      <c r="F4" s="4" t="s">
        <v>71</v>
      </c>
      <c r="G4" s="5" t="s">
        <v>87</v>
      </c>
      <c r="H4" s="8" t="s">
        <v>19</v>
      </c>
      <c r="I4" s="4" t="s">
        <v>71</v>
      </c>
      <c r="J4" s="5" t="s">
        <v>87</v>
      </c>
      <c r="K4" s="8" t="s">
        <v>19</v>
      </c>
      <c r="L4" s="4" t="s">
        <v>31</v>
      </c>
      <c r="M4" s="5" t="s">
        <v>87</v>
      </c>
      <c r="N4" s="8" t="s">
        <v>19</v>
      </c>
      <c r="O4" s="4" t="s">
        <v>71</v>
      </c>
      <c r="P4" s="5" t="s">
        <v>87</v>
      </c>
      <c r="Q4" s="8" t="s">
        <v>19</v>
      </c>
      <c r="R4" s="4" t="s">
        <v>37</v>
      </c>
      <c r="S4" t="s">
        <v>49</v>
      </c>
      <c r="T4" s="9" t="s">
        <v>20</v>
      </c>
      <c r="U4" s="4" t="s">
        <v>37</v>
      </c>
      <c r="V4" t="s">
        <v>49</v>
      </c>
      <c r="W4" s="9" t="s">
        <v>20</v>
      </c>
      <c r="X4" s="17"/>
      <c r="Y4" s="21" t="s">
        <v>57</v>
      </c>
      <c r="Z4" s="9" t="s">
        <v>20</v>
      </c>
      <c r="AA4" s="4" t="s">
        <v>31</v>
      </c>
      <c r="AB4" s="5" t="s">
        <v>51</v>
      </c>
      <c r="AC4" s="8" t="s">
        <v>19</v>
      </c>
      <c r="AD4" s="4" t="s">
        <v>52</v>
      </c>
      <c r="AE4" s="19" t="s">
        <v>89</v>
      </c>
      <c r="AF4" s="8" t="s">
        <v>20</v>
      </c>
      <c r="AG4" s="4" t="s">
        <v>32</v>
      </c>
      <c r="AH4" s="5" t="s">
        <v>67</v>
      </c>
      <c r="AI4" s="8" t="s">
        <v>19</v>
      </c>
      <c r="AJ4" s="4" t="s">
        <v>14</v>
      </c>
      <c r="AK4" s="5" t="s">
        <v>50</v>
      </c>
      <c r="AL4" s="8" t="s">
        <v>19</v>
      </c>
      <c r="AM4">
        <v>1</v>
      </c>
      <c r="AN4">
        <v>36</v>
      </c>
      <c r="AO4" t="s">
        <v>16</v>
      </c>
      <c r="AP4" s="7"/>
    </row>
    <row r="5" spans="2:42" x14ac:dyDescent="0.25">
      <c r="B5" s="13" t="s">
        <v>80</v>
      </c>
      <c r="D5">
        <v>1</v>
      </c>
      <c r="F5" s="4" t="s">
        <v>85</v>
      </c>
      <c r="G5" t="s">
        <v>86</v>
      </c>
      <c r="H5" s="8" t="s">
        <v>20</v>
      </c>
      <c r="I5" s="4" t="s">
        <v>88</v>
      </c>
      <c r="J5" t="s">
        <v>86</v>
      </c>
      <c r="K5" s="8" t="s">
        <v>20</v>
      </c>
      <c r="L5" s="4" t="s">
        <v>38</v>
      </c>
      <c r="M5" t="s">
        <v>86</v>
      </c>
      <c r="N5" s="8" t="s">
        <v>20</v>
      </c>
      <c r="O5" s="4" t="s">
        <v>86</v>
      </c>
      <c r="P5" t="s">
        <v>86</v>
      </c>
      <c r="Q5" s="8" t="s">
        <v>20</v>
      </c>
      <c r="R5" s="18"/>
      <c r="S5" s="21"/>
      <c r="T5" s="9" t="s">
        <v>19</v>
      </c>
      <c r="W5" s="9" t="s">
        <v>20</v>
      </c>
      <c r="X5" s="17"/>
      <c r="Y5" s="21" t="s">
        <v>57</v>
      </c>
      <c r="Z5" s="9" t="s">
        <v>20</v>
      </c>
      <c r="AA5" s="4"/>
      <c r="AB5" s="5"/>
      <c r="AC5" s="8" t="s">
        <v>19</v>
      </c>
      <c r="AD5" s="4" t="s">
        <v>39</v>
      </c>
      <c r="AE5" s="4" t="s">
        <v>90</v>
      </c>
      <c r="AF5" s="8" t="s">
        <v>20</v>
      </c>
      <c r="AG5" s="4"/>
      <c r="AH5" s="5"/>
      <c r="AI5" s="8" t="s">
        <v>20</v>
      </c>
      <c r="AJ5" s="4"/>
      <c r="AL5" s="8" t="s">
        <v>20</v>
      </c>
      <c r="AM5">
        <v>2</v>
      </c>
      <c r="AN5">
        <v>37</v>
      </c>
      <c r="AO5" t="s">
        <v>15</v>
      </c>
      <c r="AP5" t="s">
        <v>63</v>
      </c>
    </row>
    <row r="6" spans="2:42" x14ac:dyDescent="0.25">
      <c r="B6" s="14" t="s">
        <v>81</v>
      </c>
      <c r="D6">
        <v>2</v>
      </c>
      <c r="F6" s="4"/>
      <c r="H6" s="8" t="s">
        <v>20</v>
      </c>
      <c r="I6" s="4"/>
      <c r="K6" s="8" t="s">
        <v>20</v>
      </c>
      <c r="L6" s="4"/>
      <c r="N6" s="8" t="s">
        <v>20</v>
      </c>
      <c r="O6" s="4"/>
      <c r="Q6" s="8" t="s">
        <v>20</v>
      </c>
      <c r="T6" s="9" t="s">
        <v>20</v>
      </c>
      <c r="W6" s="9" t="s">
        <v>20</v>
      </c>
      <c r="X6" s="17"/>
      <c r="Y6" s="21" t="s">
        <v>57</v>
      </c>
      <c r="AA6" s="4"/>
      <c r="AC6" s="8" t="s">
        <v>20</v>
      </c>
      <c r="AD6" t="s">
        <v>53</v>
      </c>
      <c r="AE6" s="16" t="s">
        <v>91</v>
      </c>
      <c r="AF6" s="8" t="s">
        <v>20</v>
      </c>
      <c r="AG6" s="4"/>
      <c r="AI6" s="8" t="s">
        <v>20</v>
      </c>
      <c r="AJ6" s="4"/>
      <c r="AL6" s="8" t="s">
        <v>20</v>
      </c>
      <c r="AM6">
        <v>3</v>
      </c>
      <c r="AN6">
        <v>38</v>
      </c>
      <c r="AO6" t="s">
        <v>26</v>
      </c>
      <c r="AP6" t="s">
        <v>64</v>
      </c>
    </row>
    <row r="7" spans="2:42" x14ac:dyDescent="0.25">
      <c r="B7" s="13" t="s">
        <v>82</v>
      </c>
      <c r="D7">
        <v>3</v>
      </c>
      <c r="H7" s="8" t="s">
        <v>20</v>
      </c>
      <c r="K7" s="8" t="s">
        <v>20</v>
      </c>
      <c r="N7" s="8" t="s">
        <v>20</v>
      </c>
      <c r="Q7" s="8" t="s">
        <v>20</v>
      </c>
      <c r="U7" s="17"/>
      <c r="V7" s="21"/>
      <c r="AA7" s="20"/>
      <c r="AB7" s="21"/>
      <c r="AC7" s="8" t="s">
        <v>20</v>
      </c>
      <c r="AD7" s="17" t="s">
        <v>54</v>
      </c>
      <c r="AE7" s="21" t="s">
        <v>57</v>
      </c>
      <c r="AI7" s="8" t="s">
        <v>20</v>
      </c>
      <c r="AL7" s="8" t="s">
        <v>20</v>
      </c>
      <c r="AM7">
        <v>4</v>
      </c>
      <c r="AN7">
        <v>39</v>
      </c>
      <c r="AO7" t="s">
        <v>17</v>
      </c>
      <c r="AP7" t="s">
        <v>65</v>
      </c>
    </row>
    <row r="8" spans="2:42" x14ac:dyDescent="0.25">
      <c r="B8" s="12" t="s">
        <v>83</v>
      </c>
      <c r="D8">
        <v>4</v>
      </c>
      <c r="H8" s="8" t="s">
        <v>20</v>
      </c>
      <c r="K8" s="8" t="s">
        <v>20</v>
      </c>
      <c r="N8" s="8" t="s">
        <v>20</v>
      </c>
      <c r="Q8" s="8" t="s">
        <v>20</v>
      </c>
      <c r="AA8" s="20"/>
      <c r="AB8" s="21"/>
      <c r="AC8" s="8" t="s">
        <v>20</v>
      </c>
      <c r="AD8" t="s">
        <v>61</v>
      </c>
      <c r="AE8" t="s">
        <v>92</v>
      </c>
      <c r="AF8" s="8" t="s">
        <v>20</v>
      </c>
      <c r="AI8" s="8" t="s">
        <v>20</v>
      </c>
      <c r="AL8" s="8" t="s">
        <v>20</v>
      </c>
      <c r="AM8">
        <v>5</v>
      </c>
      <c r="AN8">
        <v>40</v>
      </c>
      <c r="AO8" t="s">
        <v>18</v>
      </c>
    </row>
    <row r="9" spans="2:42" x14ac:dyDescent="0.25">
      <c r="B9" s="13" t="s">
        <v>84</v>
      </c>
      <c r="H9" s="8" t="s">
        <v>20</v>
      </c>
      <c r="K9" s="8" t="s">
        <v>20</v>
      </c>
      <c r="N9" s="8" t="s">
        <v>20</v>
      </c>
      <c r="Q9" s="8" t="s">
        <v>20</v>
      </c>
      <c r="AB9" s="21"/>
      <c r="AC9" s="8" t="s">
        <v>20</v>
      </c>
      <c r="AG9" s="20"/>
      <c r="AH9" s="20"/>
      <c r="AI9" s="8" t="s">
        <v>20</v>
      </c>
      <c r="AM9">
        <v>6</v>
      </c>
      <c r="AN9">
        <v>41</v>
      </c>
      <c r="AO9" t="s">
        <v>25</v>
      </c>
    </row>
    <row r="10" spans="2:42" ht="18.75" x14ac:dyDescent="0.3">
      <c r="B10" s="15"/>
      <c r="H10" s="8" t="s">
        <v>20</v>
      </c>
      <c r="K10" s="8" t="s">
        <v>20</v>
      </c>
      <c r="N10" s="8" t="s">
        <v>20</v>
      </c>
      <c r="Q10" s="8" t="s">
        <v>20</v>
      </c>
      <c r="AB10" s="21"/>
      <c r="AC10" s="8" t="s">
        <v>20</v>
      </c>
      <c r="AG10" s="20"/>
      <c r="AH10" s="20"/>
      <c r="AI10" s="8" t="s">
        <v>20</v>
      </c>
      <c r="AM10">
        <v>7</v>
      </c>
      <c r="AN10">
        <v>42</v>
      </c>
      <c r="AO10" t="s">
        <v>42</v>
      </c>
    </row>
    <row r="11" spans="2:42" ht="18.75" x14ac:dyDescent="0.3">
      <c r="B11" s="15"/>
      <c r="D11" s="1"/>
      <c r="H11" s="8" t="s">
        <v>20</v>
      </c>
      <c r="K11" s="8" t="s">
        <v>20</v>
      </c>
      <c r="N11" s="8" t="s">
        <v>20</v>
      </c>
      <c r="Q11" s="8" t="s">
        <v>20</v>
      </c>
      <c r="AI11" s="8" t="s">
        <v>20</v>
      </c>
      <c r="AM11">
        <v>8</v>
      </c>
      <c r="AN11">
        <v>43</v>
      </c>
      <c r="AO11" t="s">
        <v>43</v>
      </c>
    </row>
    <row r="12" spans="2:42" ht="18.75" x14ac:dyDescent="0.3">
      <c r="B12" s="15"/>
      <c r="H12" s="8" t="s">
        <v>20</v>
      </c>
      <c r="N12" s="8" t="s">
        <v>20</v>
      </c>
      <c r="AM12">
        <v>9</v>
      </c>
      <c r="AN12">
        <v>44</v>
      </c>
      <c r="AO12" t="s">
        <v>44</v>
      </c>
    </row>
    <row r="13" spans="2:42" ht="18.75" x14ac:dyDescent="0.3">
      <c r="B13" s="15"/>
      <c r="L13" s="20"/>
      <c r="M13" s="20"/>
      <c r="N13" s="8" t="s">
        <v>20</v>
      </c>
      <c r="AM13">
        <v>10</v>
      </c>
      <c r="AN13">
        <v>45</v>
      </c>
      <c r="AO13" t="s">
        <v>45</v>
      </c>
    </row>
    <row r="14" spans="2:42" ht="18.75" x14ac:dyDescent="0.3">
      <c r="B14" s="15"/>
      <c r="N14" s="8" t="s">
        <v>20</v>
      </c>
      <c r="AN14">
        <v>46</v>
      </c>
      <c r="AO14" t="s">
        <v>46</v>
      </c>
    </row>
    <row r="15" spans="2:42" ht="18.75" x14ac:dyDescent="0.3">
      <c r="B15" s="15"/>
      <c r="AN15">
        <v>47</v>
      </c>
      <c r="AO15" t="s">
        <v>47</v>
      </c>
    </row>
    <row r="16" spans="2:42" ht="18.75" x14ac:dyDescent="0.3">
      <c r="B16" s="15"/>
      <c r="AN16">
        <v>48</v>
      </c>
      <c r="AO16" t="s">
        <v>48</v>
      </c>
    </row>
    <row r="17" spans="40:41" x14ac:dyDescent="0.25">
      <c r="AN17">
        <v>49</v>
      </c>
      <c r="AO17" t="s">
        <v>60</v>
      </c>
    </row>
    <row r="18" spans="40:41" x14ac:dyDescent="0.25">
      <c r="AN18">
        <v>50</v>
      </c>
    </row>
  </sheetData>
  <dataValidations disablePrompts="1" count="1">
    <dataValidation type="list" allowBlank="1" showInputMessage="1" showErrorMessage="1" sqref="AP16" xr:uid="{00000000-0002-0000-0100-000000000000}">
      <formula1>$AP$4:$AP$7</formula1>
    </dataValidation>
  </dataValidations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BDD1</vt:lpstr>
      <vt:lpstr>informations</vt:lpstr>
      <vt:lpstr>Qté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 AFANASJEW</cp:lastModifiedBy>
  <cp:lastPrinted>2024-06-03T09:48:58Z</cp:lastPrinted>
  <dcterms:created xsi:type="dcterms:W3CDTF">2016-11-05T16:24:40Z</dcterms:created>
  <dcterms:modified xsi:type="dcterms:W3CDTF">2024-06-05T08:39:54Z</dcterms:modified>
</cp:coreProperties>
</file>