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Maman\Downloads\"/>
    </mc:Choice>
  </mc:AlternateContent>
  <xr:revisionPtr revIDLastSave="0" documentId="13_ncr:1_{DA9C0F5A-0405-4F39-8ACD-ABCCE9BD5E2E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Coupe du monde" sheetId="1" r:id="rId1"/>
    <sheet name="Feuille 2" sheetId="2" r:id="rId2"/>
  </sheets>
  <definedNames>
    <definedName name="_xlnm.Print_Area" localSheetId="0">'Coupe du monde'!$B$1:$N$39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2" l="1"/>
  <c r="F19" i="2"/>
  <c r="F20" i="2"/>
  <c r="F21" i="2"/>
  <c r="F22" i="2"/>
  <c r="F23" i="2"/>
  <c r="F24" i="2"/>
  <c r="F25" i="2"/>
  <c r="G6" i="1" l="1"/>
  <c r="G7" i="1"/>
  <c r="G8" i="1"/>
  <c r="G9" i="1"/>
  <c r="G10" i="1"/>
  <c r="G11" i="1"/>
  <c r="G12" i="1"/>
  <c r="G5" i="1"/>
  <c r="F13" i="1"/>
  <c r="E13" i="1"/>
  <c r="C13" i="1"/>
  <c r="G18" i="1" s="1"/>
  <c r="D13" i="1"/>
  <c r="G13" i="1" l="1"/>
</calcChain>
</file>

<file path=xl/sharedStrings.xml><?xml version="1.0" encoding="utf-8"?>
<sst xmlns="http://schemas.openxmlformats.org/spreadsheetml/2006/main" count="63" uniqueCount="54">
  <si>
    <t>Moyenne</t>
  </si>
  <si>
    <t>P L A C E Z   I C I   L E   G R A P H I Q U E</t>
  </si>
  <si>
    <t>Combiné</t>
  </si>
  <si>
    <t>Sexe</t>
  </si>
  <si>
    <t>F</t>
  </si>
  <si>
    <t>H</t>
  </si>
  <si>
    <t>Nb. total de victoires :</t>
  </si>
  <si>
    <t>Minimum de victoires   :</t>
  </si>
  <si>
    <t>Maximum de victoires  :</t>
  </si>
  <si>
    <t>Nb. disciplines :</t>
  </si>
  <si>
    <t>STATISTIQUES</t>
  </si>
  <si>
    <t>Moyenne :</t>
  </si>
  <si>
    <t>SI ET</t>
  </si>
  <si>
    <t>SI OU</t>
  </si>
  <si>
    <t>SI ET OU</t>
  </si>
  <si>
    <t>Grimpeur</t>
  </si>
  <si>
    <t>Adam Ondra</t>
  </si>
  <si>
    <t xml:space="preserve">Bloc </t>
  </si>
  <si>
    <t>vitesse</t>
  </si>
  <si>
    <t>difficulté</t>
  </si>
  <si>
    <t>Bassa Mawem</t>
  </si>
  <si>
    <t>combiné</t>
  </si>
  <si>
    <t>Jacob Schubert</t>
  </si>
  <si>
    <t>Tomoa Narasaki</t>
  </si>
  <si>
    <t>Muriel Sarkany</t>
  </si>
  <si>
    <t>Shauna Coxsey</t>
  </si>
  <si>
    <t>Akiyo Nogushi</t>
  </si>
  <si>
    <t>Nb. victoires en vitesse &lt;=1     :</t>
  </si>
  <si>
    <t xml:space="preserve">bloc </t>
  </si>
  <si>
    <r>
      <t xml:space="preserve">Nb. Victoires en difficulté  </t>
    </r>
    <r>
      <rPr>
        <sz val="10"/>
        <rFont val="Symbol"/>
        <family val="1"/>
        <charset val="2"/>
      </rPr>
      <t>³2</t>
    </r>
    <r>
      <rPr>
        <sz val="10"/>
        <rFont val="Arial"/>
        <family val="2"/>
      </rPr>
      <t xml:space="preserve">     :</t>
    </r>
  </si>
  <si>
    <t>Nb de femmes victoires supérieures ou égales à 5</t>
  </si>
  <si>
    <t>Nb d'hommes victoires supérieures ou égales à 5</t>
  </si>
  <si>
    <t>grimpeur/grimpeuse</t>
  </si>
  <si>
    <t>Classement du nombre de médailles en coupe du monde d'escalade (médaille d'or).</t>
  </si>
  <si>
    <t>Janja Garnbret</t>
  </si>
  <si>
    <r>
      <t xml:space="preserve">De F18 à F25, vous indiquez par oui ou non si le nombre de victoires en </t>
    </r>
    <r>
      <rPr>
        <b/>
        <sz val="10"/>
        <color theme="1"/>
        <rFont val="Arial"/>
        <family val="2"/>
      </rPr>
      <t>difficulté</t>
    </r>
  </si>
  <si>
    <r>
      <t xml:space="preserve">De G18 à G25, vous indiquez par oui ou non si le nombre de victoires en </t>
    </r>
    <r>
      <rPr>
        <b/>
        <sz val="10"/>
        <color theme="1"/>
        <rFont val="Arial"/>
        <family val="2"/>
      </rPr>
      <t>vitesse</t>
    </r>
  </si>
  <si>
    <r>
      <t xml:space="preserve">De H18 à H25, vous indiquez "oui" si le nombre de victoires en </t>
    </r>
    <r>
      <rPr>
        <b/>
        <sz val="10"/>
        <rFont val="Arial"/>
        <family val="2"/>
      </rPr>
      <t>difficulté</t>
    </r>
    <r>
      <rPr>
        <sz val="10"/>
        <rFont val="Arial"/>
        <family val="2"/>
      </rPr>
      <t xml:space="preserve"> et en </t>
    </r>
    <r>
      <rPr>
        <b/>
        <sz val="10"/>
        <rFont val="Arial"/>
        <family val="2"/>
      </rPr>
      <t>bloc</t>
    </r>
    <r>
      <rPr>
        <sz val="10"/>
        <rFont val="Arial"/>
        <family val="2"/>
      </rPr>
      <t xml:space="preserve"> est</t>
    </r>
  </si>
  <si>
    <t>supérieur à 2, "champion" si le nombre de victoires en difficulté ou en bloc est</t>
  </si>
  <si>
    <t>Jeudi 09 janvier 2020</t>
  </si>
  <si>
    <t>Perf bloc Nogushi: 4</t>
  </si>
  <si>
    <t xml:space="preserve">et en bloc est supérieur ou égale à 2 </t>
  </si>
  <si>
    <r>
      <t xml:space="preserve">ou en </t>
    </r>
    <r>
      <rPr>
        <b/>
        <sz val="10"/>
        <color theme="1"/>
        <rFont val="Arial"/>
        <family val="2"/>
      </rPr>
      <t>combiné</t>
    </r>
    <r>
      <rPr>
        <sz val="10"/>
        <color theme="1"/>
        <rFont val="Arial"/>
        <family val="2"/>
      </rPr>
      <t xml:space="preserve"> est inférieur ou égale à 2 </t>
    </r>
  </si>
  <si>
    <t xml:space="preserve">supérieur ou égale à 4, sinon vous mentionnez "suivant" </t>
  </si>
  <si>
    <t>Nb de filles</t>
  </si>
  <si>
    <t>Nb de garcons</t>
  </si>
  <si>
    <t>elie</t>
  </si>
  <si>
    <t>mike</t>
  </si>
  <si>
    <t>jie</t>
  </si>
  <si>
    <t>ali</t>
  </si>
  <si>
    <t>tina</t>
  </si>
  <si>
    <t>anne</t>
  </si>
  <si>
    <t>chloe</t>
  </si>
  <si>
    <t>katarina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</si>
</sst>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sz val="10"/>
      <name val="Symbol"/>
      <family val="1"/>
      <charset val="2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theme="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Dot">
        <color indexed="64"/>
      </left>
      <right/>
      <top style="dashDot">
        <color indexed="64"/>
      </top>
      <bottom/>
      <diagonal/>
    </border>
    <border>
      <left/>
      <right/>
      <top style="dashDot">
        <color indexed="64"/>
      </top>
      <bottom/>
      <diagonal/>
    </border>
    <border>
      <left/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/>
      <top/>
      <bottom/>
      <diagonal/>
    </border>
    <border>
      <left/>
      <right style="dashDot">
        <color indexed="64"/>
      </right>
      <top/>
      <bottom/>
      <diagonal/>
    </border>
    <border>
      <left style="dashDot">
        <color indexed="64"/>
      </left>
      <right/>
      <top/>
      <bottom style="dashDot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 style="dashDot">
        <color indexed="64"/>
      </right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4" borderId="0" applyNumberFormat="0" applyBorder="0" applyAlignment="0" applyProtection="0"/>
    <xf numFmtId="0" fontId="7" fillId="5" borderId="0" applyNumberFormat="0" applyBorder="0" applyAlignment="0" applyProtection="0"/>
  </cellStyleXfs>
  <cellXfs count="66">
    <xf numFmtId="0" fontId="0" fillId="0" borderId="0" xfId="0"/>
    <xf numFmtId="0" fontId="0" fillId="0" borderId="0" xfId="0" applyNumberFormat="1"/>
    <xf numFmtId="0" fontId="4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/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right"/>
    </xf>
    <xf numFmtId="0" fontId="2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center"/>
    </xf>
    <xf numFmtId="0" fontId="0" fillId="2" borderId="1" xfId="0" applyFill="1" applyBorder="1"/>
    <xf numFmtId="0" fontId="3" fillId="2" borderId="2" xfId="0" applyNumberFormat="1" applyFont="1" applyFill="1" applyBorder="1"/>
    <xf numFmtId="0" fontId="3" fillId="2" borderId="2" xfId="0" applyNumberFormat="1" applyFont="1" applyFill="1" applyBorder="1" applyAlignment="1">
      <alignment horizontal="right"/>
    </xf>
    <xf numFmtId="0" fontId="2" fillId="2" borderId="0" xfId="0" applyFont="1" applyFill="1" applyBorder="1"/>
    <xf numFmtId="0" fontId="0" fillId="2" borderId="3" xfId="0" applyFill="1" applyBorder="1"/>
    <xf numFmtId="0" fontId="3" fillId="2" borderId="4" xfId="0" applyNumberFormat="1" applyFont="1" applyFill="1" applyBorder="1"/>
    <xf numFmtId="0" fontId="3" fillId="2" borderId="4" xfId="0" applyNumberFormat="1" applyFont="1" applyFill="1" applyBorder="1" applyAlignment="1">
      <alignment horizontal="right"/>
    </xf>
    <xf numFmtId="0" fontId="0" fillId="2" borderId="5" xfId="0" applyFill="1" applyBorder="1"/>
    <xf numFmtId="0" fontId="3" fillId="2" borderId="6" xfId="0" applyNumberFormat="1" applyFont="1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2" fillId="3" borderId="0" xfId="0" applyFont="1" applyFill="1" applyBorder="1" applyAlignment="1">
      <alignment horizontal="centerContinuous"/>
    </xf>
    <xf numFmtId="0" fontId="2" fillId="3" borderId="11" xfId="0" applyFont="1" applyFill="1" applyBorder="1" applyAlignment="1">
      <alignment horizontal="centerContinuous"/>
    </xf>
    <xf numFmtId="0" fontId="3" fillId="2" borderId="0" xfId="0" applyNumberFormat="1" applyFont="1" applyFill="1" applyBorder="1"/>
    <xf numFmtId="0" fontId="3" fillId="0" borderId="0" xfId="0" applyNumberFormat="1" applyFont="1"/>
    <xf numFmtId="14" fontId="0" fillId="0" borderId="0" xfId="0" applyNumberFormat="1"/>
    <xf numFmtId="0" fontId="3" fillId="2" borderId="0" xfId="0" applyNumberFormat="1" applyFont="1" applyFill="1" applyBorder="1" applyAlignment="1">
      <alignment horizontal="right"/>
    </xf>
    <xf numFmtId="0" fontId="3" fillId="2" borderId="16" xfId="0" applyNumberFormat="1" applyFont="1" applyFill="1" applyBorder="1" applyAlignment="1">
      <alignment horizontal="right"/>
    </xf>
    <xf numFmtId="0" fontId="3" fillId="2" borderId="18" xfId="0" applyNumberFormat="1" applyFont="1" applyFill="1" applyBorder="1" applyAlignment="1">
      <alignment horizontal="right"/>
    </xf>
    <xf numFmtId="0" fontId="10" fillId="2" borderId="17" xfId="0" applyNumberFormat="1" applyFont="1" applyFill="1" applyBorder="1" applyAlignment="1">
      <alignment horizontal="right"/>
    </xf>
    <xf numFmtId="0" fontId="10" fillId="2" borderId="3" xfId="0" applyFont="1" applyFill="1" applyBorder="1"/>
    <xf numFmtId="0" fontId="10" fillId="2" borderId="5" xfId="0" applyFont="1" applyFill="1" applyBorder="1"/>
    <xf numFmtId="0" fontId="0" fillId="6" borderId="20" xfId="0" applyFill="1" applyBorder="1"/>
    <xf numFmtId="0" fontId="10" fillId="6" borderId="19" xfId="0" applyFont="1" applyFill="1" applyBorder="1"/>
    <xf numFmtId="0" fontId="8" fillId="0" borderId="0" xfId="1" applyFont="1" applyFill="1" applyBorder="1"/>
    <xf numFmtId="0" fontId="0" fillId="0" borderId="0" xfId="0" applyFill="1" applyBorder="1"/>
    <xf numFmtId="0" fontId="0" fillId="6" borderId="0" xfId="0" applyFill="1" applyBorder="1"/>
    <xf numFmtId="0" fontId="12" fillId="6" borderId="0" xfId="0" applyFont="1" applyFill="1" applyBorder="1"/>
    <xf numFmtId="0" fontId="12" fillId="6" borderId="19" xfId="0" applyFont="1" applyFill="1" applyBorder="1"/>
    <xf numFmtId="0" fontId="12" fillId="6" borderId="20" xfId="0" applyFont="1" applyFill="1" applyBorder="1"/>
    <xf numFmtId="0" fontId="12" fillId="6" borderId="21" xfId="0" applyFont="1" applyFill="1" applyBorder="1"/>
    <xf numFmtId="0" fontId="12" fillId="6" borderId="22" xfId="0" applyFont="1" applyFill="1" applyBorder="1"/>
    <xf numFmtId="0" fontId="12" fillId="6" borderId="23" xfId="0" applyFont="1" applyFill="1" applyBorder="1"/>
    <xf numFmtId="0" fontId="12" fillId="0" borderId="0" xfId="0" applyFont="1" applyFill="1" applyBorder="1"/>
    <xf numFmtId="0" fontId="10" fillId="0" borderId="0" xfId="0" applyFont="1"/>
    <xf numFmtId="0" fontId="0" fillId="0" borderId="0" xfId="0" applyNumberFormat="1" applyFont="1"/>
    <xf numFmtId="0" fontId="12" fillId="2" borderId="17" xfId="0" applyNumberFormat="1" applyFont="1" applyFill="1" applyBorder="1" applyAlignment="1">
      <alignment horizontal="center"/>
    </xf>
    <xf numFmtId="0" fontId="12" fillId="2" borderId="18" xfId="0" applyNumberFormat="1" applyFont="1" applyFill="1" applyBorder="1" applyAlignment="1">
      <alignment horizontal="center"/>
    </xf>
    <xf numFmtId="0" fontId="10" fillId="7" borderId="0" xfId="0" applyFont="1" applyFill="1" applyBorder="1"/>
    <xf numFmtId="0" fontId="11" fillId="7" borderId="0" xfId="0" applyFont="1" applyFill="1" applyBorder="1"/>
    <xf numFmtId="0" fontId="0" fillId="7" borderId="0" xfId="0" applyFill="1" applyBorder="1"/>
    <xf numFmtId="0" fontId="10" fillId="7" borderId="0" xfId="0" applyFont="1" applyFill="1" applyBorder="1" applyAlignment="1">
      <alignment horizontal="center"/>
    </xf>
    <xf numFmtId="0" fontId="0" fillId="8" borderId="0" xfId="0" applyFill="1"/>
    <xf numFmtId="0" fontId="9" fillId="8" borderId="0" xfId="2" applyFont="1" applyFill="1" applyAlignment="1">
      <alignment horizontal="center"/>
    </xf>
    <xf numFmtId="0" fontId="8" fillId="8" borderId="0" xfId="0" applyFont="1" applyFill="1"/>
    <xf numFmtId="0" fontId="0" fillId="8" borderId="15" xfId="0" applyFill="1" applyBorder="1"/>
    <xf numFmtId="0" fontId="8" fillId="8" borderId="15" xfId="1" applyFont="1" applyFill="1" applyBorder="1"/>
    <xf numFmtId="0" fontId="8" fillId="8" borderId="0" xfId="1" applyFont="1" applyFill="1" applyBorder="1"/>
    <xf numFmtId="0" fontId="0" fillId="8" borderId="0" xfId="0" applyFill="1" applyBorder="1"/>
  </cellXfs>
  <cellStyles count="3">
    <cellStyle name="Accent6" xfId="2" builtinId="49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800"/>
              <a:t>Moyenne du nombre de médailles en</a:t>
            </a:r>
            <a:r>
              <a:rPr lang="fr-FR" sz="800" baseline="0"/>
              <a:t> coupe du monde d'escalade</a:t>
            </a:r>
            <a:endParaRPr lang="fr-FR" sz="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'Coupe du monde'!$C$4</c:f>
              <c:strCache>
                <c:ptCount val="1"/>
                <c:pt idx="0">
                  <c:v>difficulté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'Coupe du monde'!$B$5:$B$12</c:f>
              <c:strCache>
                <c:ptCount val="8"/>
                <c:pt idx="0">
                  <c:v>Adam Ondra</c:v>
                </c:pt>
                <c:pt idx="1">
                  <c:v>Muriel Sarkany</c:v>
                </c:pt>
                <c:pt idx="2">
                  <c:v>Jacob Schubert</c:v>
                </c:pt>
                <c:pt idx="3">
                  <c:v>Akiyo Nogushi</c:v>
                </c:pt>
                <c:pt idx="4">
                  <c:v>Tomoa Narasaki</c:v>
                </c:pt>
                <c:pt idx="5">
                  <c:v>Janja Garnbret</c:v>
                </c:pt>
                <c:pt idx="6">
                  <c:v>Shauna Coxsey</c:v>
                </c:pt>
                <c:pt idx="7">
                  <c:v>Bassa Mawem</c:v>
                </c:pt>
              </c:strCache>
            </c:strRef>
          </c:cat>
          <c:val>
            <c:numRef>
              <c:f>'Coupe du monde'!$C$5:$C$12</c:f>
              <c:numCache>
                <c:formatCode>General</c:formatCode>
                <c:ptCount val="8"/>
                <c:pt idx="0">
                  <c:v>3</c:v>
                </c:pt>
                <c:pt idx="1">
                  <c:v>5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C4-4105-93AB-32AEA8310C03}"/>
            </c:ext>
          </c:extLst>
        </c:ser>
        <c:ser>
          <c:idx val="1"/>
          <c:order val="1"/>
          <c:tx>
            <c:strRef>
              <c:f>'Coupe du monde'!$D$4</c:f>
              <c:strCache>
                <c:ptCount val="1"/>
                <c:pt idx="0">
                  <c:v>bloc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'Coupe du monde'!$B$5:$B$12</c:f>
              <c:strCache>
                <c:ptCount val="8"/>
                <c:pt idx="0">
                  <c:v>Adam Ondra</c:v>
                </c:pt>
                <c:pt idx="1">
                  <c:v>Muriel Sarkany</c:v>
                </c:pt>
                <c:pt idx="2">
                  <c:v>Jacob Schubert</c:v>
                </c:pt>
                <c:pt idx="3">
                  <c:v>Akiyo Nogushi</c:v>
                </c:pt>
                <c:pt idx="4">
                  <c:v>Tomoa Narasaki</c:v>
                </c:pt>
                <c:pt idx="5">
                  <c:v>Janja Garnbret</c:v>
                </c:pt>
                <c:pt idx="6">
                  <c:v>Shauna Coxsey</c:v>
                </c:pt>
                <c:pt idx="7">
                  <c:v>Bassa Mawem</c:v>
                </c:pt>
              </c:strCache>
            </c:strRef>
          </c:cat>
          <c:val>
            <c:numRef>
              <c:f>'Coupe du monde'!$D$5:$D$12</c:f>
              <c:numCache>
                <c:formatCode>General</c:formatCode>
                <c:ptCount val="8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7C4-4105-93AB-32AEA8310C03}"/>
            </c:ext>
          </c:extLst>
        </c:ser>
        <c:ser>
          <c:idx val="2"/>
          <c:order val="2"/>
          <c:tx>
            <c:strRef>
              <c:f>'Coupe du monde'!$E$4</c:f>
              <c:strCache>
                <c:ptCount val="1"/>
                <c:pt idx="0">
                  <c:v>vitesse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'Coupe du monde'!$B$5:$B$12</c:f>
              <c:strCache>
                <c:ptCount val="8"/>
                <c:pt idx="0">
                  <c:v>Adam Ondra</c:v>
                </c:pt>
                <c:pt idx="1">
                  <c:v>Muriel Sarkany</c:v>
                </c:pt>
                <c:pt idx="2">
                  <c:v>Jacob Schubert</c:v>
                </c:pt>
                <c:pt idx="3">
                  <c:v>Akiyo Nogushi</c:v>
                </c:pt>
                <c:pt idx="4">
                  <c:v>Tomoa Narasaki</c:v>
                </c:pt>
                <c:pt idx="5">
                  <c:v>Janja Garnbret</c:v>
                </c:pt>
                <c:pt idx="6">
                  <c:v>Shauna Coxsey</c:v>
                </c:pt>
                <c:pt idx="7">
                  <c:v>Bassa Mawem</c:v>
                </c:pt>
              </c:strCache>
            </c:strRef>
          </c:cat>
          <c:val>
            <c:numRef>
              <c:f>'Coupe du monde'!$E$5:$E$12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7C4-4105-93AB-32AEA8310C03}"/>
            </c:ext>
          </c:extLst>
        </c:ser>
        <c:ser>
          <c:idx val="3"/>
          <c:order val="3"/>
          <c:tx>
            <c:strRef>
              <c:f>'Coupe du monde'!$F$4</c:f>
              <c:strCache>
                <c:ptCount val="1"/>
                <c:pt idx="0">
                  <c:v>Combiné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'Coupe du monde'!$B$5:$B$12</c:f>
              <c:strCache>
                <c:ptCount val="8"/>
                <c:pt idx="0">
                  <c:v>Adam Ondra</c:v>
                </c:pt>
                <c:pt idx="1">
                  <c:v>Muriel Sarkany</c:v>
                </c:pt>
                <c:pt idx="2">
                  <c:v>Jacob Schubert</c:v>
                </c:pt>
                <c:pt idx="3">
                  <c:v>Akiyo Nogushi</c:v>
                </c:pt>
                <c:pt idx="4">
                  <c:v>Tomoa Narasaki</c:v>
                </c:pt>
                <c:pt idx="5">
                  <c:v>Janja Garnbret</c:v>
                </c:pt>
                <c:pt idx="6">
                  <c:v>Shauna Coxsey</c:v>
                </c:pt>
                <c:pt idx="7">
                  <c:v>Bassa Mawem</c:v>
                </c:pt>
              </c:strCache>
            </c:strRef>
          </c:cat>
          <c:val>
            <c:numRef>
              <c:f>'Coupe du monde'!$F$5:$F$12</c:f>
              <c:numCache>
                <c:formatCode>General</c:formatCode>
                <c:ptCount val="8"/>
                <c:pt idx="0">
                  <c:v>3</c:v>
                </c:pt>
                <c:pt idx="1">
                  <c:v>0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7C4-4105-93AB-32AEA8310C03}"/>
            </c:ext>
          </c:extLst>
        </c:ser>
        <c:ser>
          <c:idx val="4"/>
          <c:order val="4"/>
          <c:tx>
            <c:strRef>
              <c:f>'Coupe du monde'!$G$4</c:f>
              <c:strCache>
                <c:ptCount val="1"/>
                <c:pt idx="0">
                  <c:v>Moyenne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'Coupe du monde'!$B$5:$B$12</c:f>
              <c:strCache>
                <c:ptCount val="8"/>
                <c:pt idx="0">
                  <c:v>Adam Ondra</c:v>
                </c:pt>
                <c:pt idx="1">
                  <c:v>Muriel Sarkany</c:v>
                </c:pt>
                <c:pt idx="2">
                  <c:v>Jacob Schubert</c:v>
                </c:pt>
                <c:pt idx="3">
                  <c:v>Akiyo Nogushi</c:v>
                </c:pt>
                <c:pt idx="4">
                  <c:v>Tomoa Narasaki</c:v>
                </c:pt>
                <c:pt idx="5">
                  <c:v>Janja Garnbret</c:v>
                </c:pt>
                <c:pt idx="6">
                  <c:v>Shauna Coxsey</c:v>
                </c:pt>
                <c:pt idx="7">
                  <c:v>Bassa Mawem</c:v>
                </c:pt>
              </c:strCache>
            </c:strRef>
          </c:cat>
          <c:val>
            <c:numRef>
              <c:f>'Coupe du monde'!$G$5:$G$12</c:f>
              <c:numCache>
                <c:formatCode>General</c:formatCode>
                <c:ptCount val="8"/>
                <c:pt idx="0">
                  <c:v>1.75</c:v>
                </c:pt>
                <c:pt idx="1">
                  <c:v>1.25</c:v>
                </c:pt>
                <c:pt idx="2">
                  <c:v>1.75</c:v>
                </c:pt>
                <c:pt idx="3">
                  <c:v>1.75</c:v>
                </c:pt>
                <c:pt idx="4">
                  <c:v>1</c:v>
                </c:pt>
                <c:pt idx="5">
                  <c:v>2</c:v>
                </c:pt>
                <c:pt idx="6">
                  <c:v>0.5</c:v>
                </c:pt>
                <c:pt idx="7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7C4-4105-93AB-32AEA8310C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6892336"/>
        <c:axId val="286891088"/>
      </c:barChart>
      <c:catAx>
        <c:axId val="28689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891088"/>
        <c:crosses val="autoZero"/>
        <c:auto val="1"/>
        <c:lblAlgn val="ctr"/>
        <c:lblOffset val="100"/>
        <c:noMultiLvlLbl val="0"/>
      </c:catAx>
      <c:valAx>
        <c:axId val="28689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892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0</xdr:row>
      <xdr:rowOff>0</xdr:rowOff>
    </xdr:from>
    <xdr:to>
      <xdr:col>14</xdr:col>
      <xdr:colOff>95250</xdr:colOff>
      <xdr:row>39</xdr:row>
      <xdr:rowOff>123825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4800600" y="0"/>
          <a:ext cx="4619625" cy="6600825"/>
        </a:xfrm>
        <a:prstGeom prst="rect">
          <a:avLst/>
        </a:prstGeom>
        <a:solidFill>
          <a:srgbClr val="FFFFCC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72000" tIns="46800" rIns="90000" bIns="4680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Total : </a:t>
          </a: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8 consignes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(10 pts)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1 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Fusionner les cellules de A1 à E1, insérer une fonction affichant la date du jour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(1 pt).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2 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Insérer une ligne avant la ligne 10 (Shauna Coxsey), et indiquez-y les performances de Janja Garnbret (sexe féminin) : Difficulté : 3 Bloc : 1 Vitesse : 0 Combiné : 4 </a:t>
          </a:r>
          <a:r>
            <a:rPr lang="fr-FR" sz="10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(0,5 pt)</a:t>
          </a:r>
          <a:r>
            <a:rPr lang="fr-FR" sz="1000" b="0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</a:t>
          </a:r>
          <a:endParaRPr lang="fr-FR" sz="1000" b="0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3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- Ecrire une formule recopiable vers la droite en C13 permettant le calcul de la moyenne par catégorie, et l'étendre à F13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(1 pt)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et en colonne G les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moyennes par grimpeur en comptabilisant l'absence à une compétition comme un zéro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(colonnes C,D, E, F). (une absence égale 0, 2 chiffres après la virgule)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(1 pt).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4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- Donnez en G18 la moyenne du nombre de médailles en coupe du monde des huit meilleurs grimpeurs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(0,5 pt)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5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- En FG17, mettez en place la formule recherchev permettant de localiser le nombre de victoires obtenues par Akiyo Nogushi dans la catégorie Bloc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(1 pt)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6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- En lignes 16 à 18, mettez en place les 6 formules permettant d'obtenir les informations statistiques à partir des 4 catégories de compétitions renseignées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(1,5 pts)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7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- Créez un graphique, que vous placerez </a:t>
          </a:r>
          <a:r>
            <a:rPr lang="fr-F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sur la zone verte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présentant la moyenne des victoires par catégorie, avec les caractéristiques suivantes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Type : "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courbe avec marques affichées à chaque point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(0,5 pt)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Ordonnées (axe Y) :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Victoires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(0,25 pt).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Abscisses  (axe X) :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Disciplines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(0,25 pt)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Titre "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Moyenne du nombre de médailles en coupe du monde d'escalade.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 en taille 8,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(0,5 pt).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Etiquettes de valeurs affichées 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chaque point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(0,5 pt)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Supprimez la légende ainsi que les graduations principales de l'axe des abscisses (axe X)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(0,5 pt).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Réglez l'échelle des ordonnées de 0 à 10 (nombres entiers), avec un pas de graduations de 1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(0,5 pt)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8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- Renommez la feuille de calcul Feuil1 en "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Coupe du monde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"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(0,5 pt).</a:t>
          </a:r>
        </a:p>
        <a:p>
          <a:pPr algn="l" rtl="0">
            <a:defRPr sz="1000"/>
          </a:pPr>
          <a:endParaRPr lang="fr-FR" sz="1000" b="1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Passez à la feuille suivante (Feuil2)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38101</xdr:colOff>
      <xdr:row>19</xdr:row>
      <xdr:rowOff>9526</xdr:rowOff>
    </xdr:from>
    <xdr:to>
      <xdr:col>8</xdr:col>
      <xdr:colOff>19050</xdr:colOff>
      <xdr:row>38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"/>
  <sheetViews>
    <sheetView workbookViewId="0">
      <selection activeCell="F17" sqref="F17:G17"/>
    </sheetView>
  </sheetViews>
  <sheetFormatPr baseColWidth="10" defaultRowHeight="12.75" x14ac:dyDescent="0.2"/>
  <cols>
    <col min="1" max="1" width="5" customWidth="1"/>
    <col min="2" max="2" width="22.140625" customWidth="1"/>
    <col min="4" max="4" width="12.5703125" customWidth="1"/>
    <col min="5" max="5" width="9.5703125" customWidth="1"/>
    <col min="6" max="6" width="13.85546875" customWidth="1"/>
    <col min="7" max="7" width="13.42578125" customWidth="1"/>
    <col min="14" max="14" width="13.7109375" customWidth="1"/>
  </cols>
  <sheetData>
    <row r="1" spans="1:8" x14ac:dyDescent="0.2">
      <c r="A1" t="s">
        <v>39</v>
      </c>
    </row>
    <row r="2" spans="1:8" x14ac:dyDescent="0.2">
      <c r="B2" s="2" t="s">
        <v>33</v>
      </c>
      <c r="C2" s="3"/>
      <c r="D2" s="4"/>
      <c r="E2" s="4"/>
      <c r="F2" s="4"/>
      <c r="G2" s="4"/>
      <c r="H2" s="4"/>
    </row>
    <row r="3" spans="1:8" x14ac:dyDescent="0.2">
      <c r="B3" s="5"/>
      <c r="C3" s="5"/>
      <c r="D3" s="5"/>
      <c r="E3" s="5"/>
      <c r="F3" s="5"/>
      <c r="G3" s="5"/>
      <c r="H3" s="5"/>
    </row>
    <row r="4" spans="1:8" x14ac:dyDescent="0.2">
      <c r="A4" t="s">
        <v>3</v>
      </c>
      <c r="B4" s="6" t="s">
        <v>15</v>
      </c>
      <c r="C4" s="7" t="s">
        <v>19</v>
      </c>
      <c r="D4" s="7" t="s">
        <v>28</v>
      </c>
      <c r="E4" s="7" t="s">
        <v>18</v>
      </c>
      <c r="F4" s="7" t="s">
        <v>2</v>
      </c>
      <c r="G4" s="7" t="s">
        <v>0</v>
      </c>
      <c r="H4" s="7"/>
    </row>
    <row r="5" spans="1:8" x14ac:dyDescent="0.2">
      <c r="A5" t="s">
        <v>5</v>
      </c>
      <c r="B5" t="s">
        <v>16</v>
      </c>
      <c r="C5" s="1">
        <v>3</v>
      </c>
      <c r="D5" s="1">
        <v>1</v>
      </c>
      <c r="E5" s="1">
        <v>0</v>
      </c>
      <c r="F5" s="1">
        <v>3</v>
      </c>
      <c r="G5" s="1">
        <f>AVERAGE(C5:F5)</f>
        <v>1.75</v>
      </c>
      <c r="H5" s="31"/>
    </row>
    <row r="6" spans="1:8" x14ac:dyDescent="0.2">
      <c r="A6" t="s">
        <v>4</v>
      </c>
      <c r="B6" s="51" t="s">
        <v>24</v>
      </c>
      <c r="C6" s="1">
        <v>5</v>
      </c>
      <c r="D6" s="1">
        <v>0</v>
      </c>
      <c r="E6" s="1">
        <v>0</v>
      </c>
      <c r="F6" s="1">
        <v>0</v>
      </c>
      <c r="G6" s="1">
        <f t="shared" ref="G6:G12" si="0">AVERAGE(C6:F6)</f>
        <v>1.25</v>
      </c>
      <c r="H6" s="31"/>
    </row>
    <row r="7" spans="1:8" x14ac:dyDescent="0.2">
      <c r="A7" s="51" t="s">
        <v>5</v>
      </c>
      <c r="B7" s="51" t="s">
        <v>22</v>
      </c>
      <c r="C7" s="1">
        <v>3</v>
      </c>
      <c r="D7" s="1">
        <v>0</v>
      </c>
      <c r="E7" s="1">
        <v>0</v>
      </c>
      <c r="F7" s="1">
        <v>4</v>
      </c>
      <c r="G7" s="1">
        <f t="shared" si="0"/>
        <v>1.75</v>
      </c>
      <c r="H7" s="31"/>
    </row>
    <row r="8" spans="1:8" x14ac:dyDescent="0.2">
      <c r="A8" s="51" t="s">
        <v>4</v>
      </c>
      <c r="B8" s="51" t="s">
        <v>26</v>
      </c>
      <c r="C8" s="1">
        <v>0</v>
      </c>
      <c r="D8" s="1">
        <v>4</v>
      </c>
      <c r="E8" s="1">
        <v>0</v>
      </c>
      <c r="F8" s="1">
        <v>3</v>
      </c>
      <c r="G8" s="1">
        <f t="shared" si="0"/>
        <v>1.75</v>
      </c>
      <c r="H8" s="31"/>
    </row>
    <row r="9" spans="1:8" x14ac:dyDescent="0.2">
      <c r="A9" t="s">
        <v>5</v>
      </c>
      <c r="B9" s="51" t="s">
        <v>23</v>
      </c>
      <c r="C9" s="52">
        <v>0</v>
      </c>
      <c r="D9" s="1">
        <v>2</v>
      </c>
      <c r="E9" s="1">
        <v>0</v>
      </c>
      <c r="F9" s="1">
        <v>2</v>
      </c>
      <c r="G9" s="1">
        <f t="shared" si="0"/>
        <v>1</v>
      </c>
      <c r="H9" s="31"/>
    </row>
    <row r="10" spans="1:8" x14ac:dyDescent="0.2">
      <c r="A10" t="s">
        <v>4</v>
      </c>
      <c r="B10" s="51" t="s">
        <v>34</v>
      </c>
      <c r="C10" s="52">
        <v>3</v>
      </c>
      <c r="D10" s="1">
        <v>1</v>
      </c>
      <c r="E10" s="1">
        <v>0</v>
      </c>
      <c r="F10" s="1">
        <v>4</v>
      </c>
      <c r="G10" s="1">
        <f t="shared" si="0"/>
        <v>2</v>
      </c>
      <c r="H10" s="31"/>
    </row>
    <row r="11" spans="1:8" x14ac:dyDescent="0.2">
      <c r="A11" t="s">
        <v>4</v>
      </c>
      <c r="B11" s="51" t="s">
        <v>25</v>
      </c>
      <c r="C11" s="52">
        <v>0</v>
      </c>
      <c r="D11" s="1">
        <v>2</v>
      </c>
      <c r="E11" s="1">
        <v>0</v>
      </c>
      <c r="F11" s="1">
        <v>0</v>
      </c>
      <c r="G11" s="1">
        <f t="shared" si="0"/>
        <v>0.5</v>
      </c>
      <c r="H11" s="31"/>
    </row>
    <row r="12" spans="1:8" x14ac:dyDescent="0.2">
      <c r="A12" t="s">
        <v>5</v>
      </c>
      <c r="B12" s="51" t="s">
        <v>20</v>
      </c>
      <c r="C12" s="52">
        <v>0</v>
      </c>
      <c r="D12" s="1">
        <v>0</v>
      </c>
      <c r="E12" s="1">
        <v>2</v>
      </c>
      <c r="F12" s="1">
        <v>0</v>
      </c>
      <c r="G12" s="1">
        <f t="shared" si="0"/>
        <v>0.5</v>
      </c>
      <c r="H12" s="31"/>
    </row>
    <row r="13" spans="1:8" x14ac:dyDescent="0.2">
      <c r="B13" s="13" t="s">
        <v>0</v>
      </c>
      <c r="C13" s="30">
        <f>AVERAGE(C5:C12)</f>
        <v>1.75</v>
      </c>
      <c r="D13" s="30">
        <f>AVERAGE(D5:D12)</f>
        <v>1.25</v>
      </c>
      <c r="E13" s="30">
        <f>AVERAGE(E5:E12)</f>
        <v>0.25</v>
      </c>
      <c r="F13" s="30">
        <f>AVERAGE(F5:F12)</f>
        <v>2</v>
      </c>
      <c r="G13" s="30">
        <f>AVERAGE(C13:F13)</f>
        <v>1.3125</v>
      </c>
      <c r="H13" s="30"/>
    </row>
    <row r="14" spans="1:8" x14ac:dyDescent="0.2">
      <c r="B14" s="5"/>
      <c r="C14" s="5"/>
      <c r="D14" s="5"/>
      <c r="E14" s="8"/>
      <c r="F14" s="8"/>
      <c r="G14" s="8"/>
      <c r="H14" s="9"/>
    </row>
    <row r="15" spans="1:8" x14ac:dyDescent="0.2">
      <c r="B15" s="5"/>
      <c r="C15" s="5"/>
      <c r="D15" s="5"/>
      <c r="E15" s="8"/>
      <c r="F15" s="8"/>
      <c r="G15" s="8"/>
      <c r="H15" s="9"/>
    </row>
    <row r="16" spans="1:8" x14ac:dyDescent="0.2">
      <c r="B16" s="10" t="s">
        <v>6</v>
      </c>
      <c r="C16" s="11"/>
      <c r="D16" s="10" t="s">
        <v>7</v>
      </c>
      <c r="E16" s="12"/>
      <c r="F16" s="33"/>
      <c r="G16" s="33"/>
      <c r="H16" s="13"/>
    </row>
    <row r="17" spans="2:16" x14ac:dyDescent="0.2">
      <c r="B17" s="37" t="s">
        <v>27</v>
      </c>
      <c r="C17" s="15"/>
      <c r="D17" s="14" t="s">
        <v>8</v>
      </c>
      <c r="E17" s="16"/>
      <c r="F17" s="53" t="s">
        <v>40</v>
      </c>
      <c r="G17" s="54"/>
      <c r="H17" s="13"/>
    </row>
    <row r="18" spans="2:16" x14ac:dyDescent="0.2">
      <c r="B18" s="38" t="s">
        <v>29</v>
      </c>
      <c r="C18" s="18"/>
      <c r="D18" s="17" t="s">
        <v>9</v>
      </c>
      <c r="E18" s="34"/>
      <c r="F18" s="36" t="s">
        <v>11</v>
      </c>
      <c r="G18" s="35">
        <f>AVERAGE(C13:F13)</f>
        <v>1.3125</v>
      </c>
      <c r="H18" s="13"/>
    </row>
    <row r="19" spans="2:16" x14ac:dyDescent="0.2">
      <c r="B19" s="5"/>
      <c r="C19" s="5"/>
      <c r="D19" s="5"/>
      <c r="E19" s="8"/>
      <c r="F19" s="8"/>
      <c r="G19" s="8"/>
      <c r="H19" s="13"/>
    </row>
    <row r="20" spans="2:16" x14ac:dyDescent="0.2">
      <c r="B20" s="19"/>
      <c r="C20" s="20"/>
      <c r="D20" s="20"/>
      <c r="E20" s="20"/>
      <c r="F20" s="20"/>
      <c r="G20" s="20"/>
      <c r="H20" s="21"/>
    </row>
    <row r="21" spans="2:16" x14ac:dyDescent="0.2">
      <c r="B21" s="22"/>
      <c r="C21" s="23"/>
      <c r="D21" s="23"/>
      <c r="E21" s="23"/>
      <c r="F21" s="23"/>
      <c r="G21" s="23"/>
      <c r="H21" s="24"/>
      <c r="P21" s="32"/>
    </row>
    <row r="22" spans="2:16" x14ac:dyDescent="0.2">
      <c r="B22" s="22"/>
      <c r="C22" s="23"/>
      <c r="D22" s="23"/>
      <c r="E22" s="23"/>
      <c r="F22" s="23"/>
      <c r="G22" s="23"/>
      <c r="H22" s="24"/>
    </row>
    <row r="23" spans="2:16" x14ac:dyDescent="0.2">
      <c r="B23" s="22"/>
      <c r="C23" s="23"/>
      <c r="D23" s="23"/>
      <c r="E23" s="23"/>
      <c r="F23" s="23"/>
      <c r="G23" s="23"/>
      <c r="H23" s="24"/>
    </row>
    <row r="24" spans="2:16" x14ac:dyDescent="0.2">
      <c r="B24" s="22"/>
      <c r="C24" s="23"/>
      <c r="D24" s="23"/>
      <c r="E24" s="23"/>
      <c r="F24" s="23"/>
      <c r="G24" s="23"/>
      <c r="H24" s="24"/>
    </row>
    <row r="25" spans="2:16" x14ac:dyDescent="0.2">
      <c r="B25" s="22"/>
      <c r="C25" s="23"/>
      <c r="D25" s="23"/>
      <c r="E25" s="23"/>
      <c r="F25" s="23"/>
      <c r="G25" s="23"/>
      <c r="H25" s="24"/>
    </row>
    <row r="26" spans="2:16" x14ac:dyDescent="0.2">
      <c r="B26" s="22"/>
      <c r="C26" s="23"/>
      <c r="D26" s="23"/>
      <c r="E26" s="23"/>
      <c r="F26" s="23"/>
      <c r="G26" s="23"/>
      <c r="H26" s="24"/>
    </row>
    <row r="27" spans="2:16" x14ac:dyDescent="0.2">
      <c r="B27" s="22"/>
      <c r="C27" s="23"/>
      <c r="D27" s="23"/>
      <c r="E27" s="23"/>
      <c r="F27" s="23"/>
      <c r="G27" s="23"/>
      <c r="H27" s="24"/>
    </row>
    <row r="28" spans="2:16" x14ac:dyDescent="0.2">
      <c r="B28" s="28" t="s">
        <v>1</v>
      </c>
      <c r="C28" s="28"/>
      <c r="D28" s="28"/>
      <c r="E28" s="28"/>
      <c r="F28" s="28"/>
      <c r="G28" s="28"/>
      <c r="H28" s="29"/>
    </row>
    <row r="29" spans="2:16" x14ac:dyDescent="0.2">
      <c r="B29" s="22"/>
      <c r="C29" s="23"/>
      <c r="D29" s="23"/>
      <c r="E29" s="23"/>
      <c r="F29" s="23"/>
      <c r="G29" s="23"/>
      <c r="H29" s="24"/>
    </row>
    <row r="30" spans="2:16" x14ac:dyDescent="0.2">
      <c r="B30" s="22"/>
      <c r="C30" s="23"/>
      <c r="D30" s="23"/>
      <c r="E30" s="23"/>
      <c r="F30" s="23"/>
      <c r="G30" s="23"/>
      <c r="H30" s="24"/>
    </row>
    <row r="31" spans="2:16" x14ac:dyDescent="0.2">
      <c r="B31" s="22"/>
      <c r="C31" s="23"/>
      <c r="D31" s="23"/>
      <c r="E31" s="23"/>
      <c r="F31" s="23"/>
      <c r="G31" s="23"/>
      <c r="H31" s="24"/>
    </row>
    <row r="32" spans="2:16" x14ac:dyDescent="0.2">
      <c r="B32" s="22"/>
      <c r="C32" s="23"/>
      <c r="D32" s="23"/>
      <c r="E32" s="23"/>
      <c r="F32" s="23"/>
      <c r="G32" s="23"/>
      <c r="H32" s="24"/>
    </row>
    <row r="33" spans="2:8" x14ac:dyDescent="0.2">
      <c r="B33" s="22"/>
      <c r="C33" s="23"/>
      <c r="D33" s="23"/>
      <c r="E33" s="23"/>
      <c r="F33" s="23"/>
      <c r="G33" s="23"/>
      <c r="H33" s="24"/>
    </row>
    <row r="34" spans="2:8" x14ac:dyDescent="0.2">
      <c r="B34" s="22"/>
      <c r="C34" s="23"/>
      <c r="D34" s="23"/>
      <c r="E34" s="23"/>
      <c r="F34" s="23"/>
      <c r="G34" s="23"/>
      <c r="H34" s="24"/>
    </row>
    <row r="35" spans="2:8" x14ac:dyDescent="0.2">
      <c r="B35" s="22"/>
      <c r="C35" s="23"/>
      <c r="D35" s="23"/>
      <c r="E35" s="23"/>
      <c r="F35" s="23"/>
      <c r="G35" s="23"/>
      <c r="H35" s="24"/>
    </row>
    <row r="36" spans="2:8" x14ac:dyDescent="0.2">
      <c r="B36" s="22"/>
      <c r="C36" s="23"/>
      <c r="D36" s="23"/>
      <c r="E36" s="23"/>
      <c r="F36" s="23"/>
      <c r="G36" s="23"/>
      <c r="H36" s="24"/>
    </row>
    <row r="37" spans="2:8" x14ac:dyDescent="0.2">
      <c r="B37" s="22"/>
      <c r="C37" s="23"/>
      <c r="D37" s="23"/>
      <c r="E37" s="23"/>
      <c r="F37" s="23"/>
      <c r="G37" s="23"/>
      <c r="H37" s="24"/>
    </row>
    <row r="38" spans="2:8" x14ac:dyDescent="0.2">
      <c r="B38" s="22"/>
      <c r="C38" s="23"/>
      <c r="D38" s="23"/>
      <c r="E38" s="23"/>
      <c r="F38" s="23"/>
      <c r="G38" s="23"/>
      <c r="H38" s="24"/>
    </row>
    <row r="39" spans="2:8" x14ac:dyDescent="0.2">
      <c r="B39" s="25"/>
      <c r="C39" s="26"/>
      <c r="D39" s="26"/>
      <c r="E39" s="26"/>
      <c r="F39" s="26"/>
      <c r="G39" s="26"/>
      <c r="H39" s="27"/>
    </row>
  </sheetData>
  <mergeCells count="1">
    <mergeCell ref="F17:G17"/>
  </mergeCells>
  <phoneticPr fontId="1" type="noConversion"/>
  <printOptions horizontalCentered="1"/>
  <pageMargins left="0.35433070866141736" right="0.56000000000000005" top="0.76" bottom="0.39" header="0.27" footer="0.3"/>
  <pageSetup paperSize="9" orientation="landscape" horizontalDpi="300" verticalDpi="300" r:id="rId1"/>
  <headerFooter alignWithMargins="0">
    <oddHeader>&amp;LUniversité d'Evry
Val d'Essonne&amp;C&amp;"Arial,Gras"&amp;12STAPS D1
Partiel T.I.C.&amp;RJanvier 2005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"/>
  <sheetViews>
    <sheetView tabSelected="1" topLeftCell="A2" workbookViewId="0">
      <selection activeCell="F19" sqref="F19"/>
    </sheetView>
  </sheetViews>
  <sheetFormatPr baseColWidth="10" defaultRowHeight="12.75" x14ac:dyDescent="0.2"/>
  <cols>
    <col min="1" max="1" width="45.5703125" customWidth="1"/>
    <col min="5" max="5" width="15.140625" customWidth="1"/>
    <col min="6" max="6" width="18.140625" customWidth="1"/>
  </cols>
  <sheetData>
    <row r="1" spans="1:10" x14ac:dyDescent="0.2">
      <c r="A1" s="59"/>
      <c r="B1" s="59"/>
      <c r="E1" s="57"/>
      <c r="F1" s="57"/>
      <c r="G1" s="57"/>
      <c r="H1" s="57"/>
      <c r="I1" s="57"/>
      <c r="J1" s="57"/>
    </row>
    <row r="2" spans="1:10" ht="15.75" x14ac:dyDescent="0.25">
      <c r="A2" s="60" t="s">
        <v>10</v>
      </c>
      <c r="B2" s="60"/>
      <c r="E2" s="57"/>
      <c r="F2" s="57"/>
      <c r="G2" s="57"/>
      <c r="H2" s="57"/>
      <c r="I2" s="55"/>
      <c r="J2" s="57"/>
    </row>
    <row r="3" spans="1:10" ht="15" x14ac:dyDescent="0.25">
      <c r="A3" s="61" t="s">
        <v>44</v>
      </c>
      <c r="B3" s="62">
        <v>4</v>
      </c>
      <c r="E3" s="55"/>
      <c r="F3" s="55"/>
      <c r="G3" s="55"/>
      <c r="H3" s="55"/>
      <c r="I3" s="55"/>
      <c r="J3" s="57"/>
    </row>
    <row r="4" spans="1:10" ht="15" x14ac:dyDescent="0.25">
      <c r="A4" s="63" t="s">
        <v>45</v>
      </c>
      <c r="B4" s="62">
        <v>4</v>
      </c>
      <c r="E4" s="55"/>
      <c r="F4" s="55"/>
      <c r="G4" s="55"/>
      <c r="H4" s="55"/>
      <c r="I4" s="55"/>
      <c r="J4" s="57"/>
    </row>
    <row r="5" spans="1:10" ht="15" x14ac:dyDescent="0.25">
      <c r="A5" s="63" t="s">
        <v>30</v>
      </c>
      <c r="B5" s="62">
        <v>1</v>
      </c>
      <c r="E5" s="55"/>
      <c r="F5" s="55"/>
      <c r="G5" s="55"/>
      <c r="H5" s="55"/>
      <c r="I5" s="56"/>
      <c r="J5" s="57"/>
    </row>
    <row r="6" spans="1:10" ht="15" x14ac:dyDescent="0.25">
      <c r="A6" s="63" t="s">
        <v>31</v>
      </c>
      <c r="B6" s="62">
        <v>0</v>
      </c>
      <c r="E6" s="55"/>
      <c r="F6" s="55"/>
      <c r="G6" s="55"/>
      <c r="H6" s="55"/>
      <c r="I6" s="55"/>
      <c r="J6" s="57"/>
    </row>
    <row r="7" spans="1:10" ht="15" x14ac:dyDescent="0.25">
      <c r="A7" s="64"/>
      <c r="B7" s="65"/>
      <c r="C7" s="42"/>
      <c r="E7" s="58"/>
      <c r="F7" s="58"/>
      <c r="G7" s="58"/>
      <c r="H7" s="58"/>
      <c r="I7" s="55"/>
      <c r="J7" s="57"/>
    </row>
    <row r="8" spans="1:10" ht="15" x14ac:dyDescent="0.25">
      <c r="A8" s="41"/>
      <c r="B8" s="42"/>
      <c r="C8" s="42"/>
      <c r="E8" s="55"/>
      <c r="F8" s="55"/>
      <c r="G8" s="55"/>
      <c r="H8" s="55"/>
      <c r="I8" s="55"/>
      <c r="J8" s="57"/>
    </row>
    <row r="9" spans="1:10" x14ac:dyDescent="0.2">
      <c r="E9" s="45" t="s">
        <v>35</v>
      </c>
      <c r="F9" s="44"/>
      <c r="G9" s="44"/>
      <c r="H9" s="44"/>
      <c r="I9" s="44"/>
      <c r="J9" s="46"/>
    </row>
    <row r="10" spans="1:10" x14ac:dyDescent="0.2">
      <c r="E10" s="45" t="s">
        <v>41</v>
      </c>
      <c r="F10" s="44"/>
      <c r="G10" s="44"/>
      <c r="H10" s="44"/>
      <c r="I10" s="44"/>
      <c r="J10" s="46"/>
    </row>
    <row r="11" spans="1:10" x14ac:dyDescent="0.2">
      <c r="E11" s="45" t="s">
        <v>36</v>
      </c>
      <c r="F11" s="44"/>
      <c r="G11" s="44"/>
      <c r="H11" s="44"/>
      <c r="I11" s="44"/>
      <c r="J11" s="46"/>
    </row>
    <row r="12" spans="1:10" x14ac:dyDescent="0.2">
      <c r="E12" s="45" t="s">
        <v>42</v>
      </c>
      <c r="F12" s="44"/>
      <c r="G12" s="44"/>
      <c r="H12" s="44"/>
      <c r="I12" s="44"/>
      <c r="J12" s="46"/>
    </row>
    <row r="13" spans="1:10" x14ac:dyDescent="0.2">
      <c r="E13" s="40" t="s">
        <v>37</v>
      </c>
      <c r="F13" s="43"/>
      <c r="G13" s="43"/>
      <c r="H13" s="43"/>
      <c r="I13" s="43"/>
      <c r="J13" s="39"/>
    </row>
    <row r="14" spans="1:10" x14ac:dyDescent="0.2">
      <c r="E14" s="45" t="s">
        <v>38</v>
      </c>
      <c r="F14" s="44"/>
      <c r="G14" s="44"/>
      <c r="H14" s="44"/>
      <c r="I14" s="44"/>
      <c r="J14" s="46"/>
    </row>
    <row r="15" spans="1:10" ht="13.5" thickBot="1" x14ac:dyDescent="0.25">
      <c r="E15" s="47" t="s">
        <v>43</v>
      </c>
      <c r="F15" s="48"/>
      <c r="G15" s="48"/>
      <c r="H15" s="48"/>
      <c r="I15" s="48"/>
      <c r="J15" s="49"/>
    </row>
    <row r="16" spans="1:10" x14ac:dyDescent="0.2">
      <c r="E16" s="50"/>
      <c r="F16" s="50"/>
      <c r="G16" s="50"/>
      <c r="H16" s="50"/>
      <c r="I16" s="50"/>
      <c r="J16" s="50"/>
    </row>
    <row r="17" spans="1:9" x14ac:dyDescent="0.2">
      <c r="A17" s="6" t="s">
        <v>32</v>
      </c>
      <c r="B17" s="7" t="s">
        <v>19</v>
      </c>
      <c r="C17" s="7" t="s">
        <v>17</v>
      </c>
      <c r="D17" s="7" t="s">
        <v>18</v>
      </c>
      <c r="E17" s="7" t="s">
        <v>21</v>
      </c>
      <c r="F17" s="7" t="s">
        <v>12</v>
      </c>
      <c r="G17" s="7" t="s">
        <v>13</v>
      </c>
      <c r="H17" s="7" t="s">
        <v>14</v>
      </c>
      <c r="I17" s="7"/>
    </row>
    <row r="18" spans="1:9" x14ac:dyDescent="0.2">
      <c r="A18" t="s">
        <v>46</v>
      </c>
      <c r="B18" s="1">
        <v>3</v>
      </c>
      <c r="C18" s="1">
        <v>1</v>
      </c>
      <c r="D18" s="1">
        <v>0</v>
      </c>
      <c r="E18" s="1">
        <v>3</v>
      </c>
      <c r="F18" s="1" t="str">
        <f>IF(AND(B18&gt;=2,C18&gt;=2),"oui","non")</f>
        <v>non</v>
      </c>
    </row>
    <row r="19" spans="1:9" x14ac:dyDescent="0.2">
      <c r="A19" s="51" t="s">
        <v>47</v>
      </c>
      <c r="B19" s="1">
        <v>5</v>
      </c>
      <c r="C19" s="1">
        <v>0</v>
      </c>
      <c r="D19" s="1">
        <v>0</v>
      </c>
      <c r="E19" s="1">
        <v>0</v>
      </c>
      <c r="F19" s="1" t="str">
        <f t="shared" ref="F19:F25" si="0">IF(AND(B19&gt;=2,C19&gt;=2),"oui","non")</f>
        <v>non</v>
      </c>
    </row>
    <row r="20" spans="1:9" x14ac:dyDescent="0.2">
      <c r="A20" s="51" t="s">
        <v>48</v>
      </c>
      <c r="B20" s="1">
        <v>3</v>
      </c>
      <c r="C20" s="1">
        <v>0</v>
      </c>
      <c r="D20" s="1">
        <v>0</v>
      </c>
      <c r="E20" s="1">
        <v>4</v>
      </c>
      <c r="F20" s="1" t="str">
        <f t="shared" si="0"/>
        <v>non</v>
      </c>
    </row>
    <row r="21" spans="1:9" x14ac:dyDescent="0.2">
      <c r="A21" s="51" t="s">
        <v>49</v>
      </c>
      <c r="B21" s="1">
        <v>0</v>
      </c>
      <c r="C21" s="1">
        <v>4</v>
      </c>
      <c r="D21" s="1">
        <v>0</v>
      </c>
      <c r="E21" s="1">
        <v>3</v>
      </c>
      <c r="F21" s="1" t="str">
        <f t="shared" si="0"/>
        <v>non</v>
      </c>
    </row>
    <row r="22" spans="1:9" x14ac:dyDescent="0.2">
      <c r="A22" s="51" t="s">
        <v>50</v>
      </c>
      <c r="B22" s="52">
        <v>0</v>
      </c>
      <c r="C22" s="1">
        <v>2</v>
      </c>
      <c r="D22" s="1">
        <v>0</v>
      </c>
      <c r="E22" s="1">
        <v>2</v>
      </c>
      <c r="F22" s="1" t="str">
        <f t="shared" si="0"/>
        <v>non</v>
      </c>
    </row>
    <row r="23" spans="1:9" x14ac:dyDescent="0.2">
      <c r="A23" s="51" t="s">
        <v>51</v>
      </c>
      <c r="B23" s="52">
        <v>3</v>
      </c>
      <c r="C23" s="1">
        <v>1</v>
      </c>
      <c r="D23" s="1">
        <v>0</v>
      </c>
      <c r="E23" s="1">
        <v>4</v>
      </c>
      <c r="F23" s="1" t="str">
        <f t="shared" si="0"/>
        <v>non</v>
      </c>
    </row>
    <row r="24" spans="1:9" x14ac:dyDescent="0.2">
      <c r="A24" s="51" t="s">
        <v>52</v>
      </c>
      <c r="B24" s="52">
        <v>0</v>
      </c>
      <c r="C24" s="1">
        <v>2</v>
      </c>
      <c r="D24" s="1">
        <v>0</v>
      </c>
      <c r="E24" s="1">
        <v>0</v>
      </c>
      <c r="F24" s="1" t="str">
        <f t="shared" si="0"/>
        <v>non</v>
      </c>
    </row>
    <row r="25" spans="1:9" x14ac:dyDescent="0.2">
      <c r="A25" s="51" t="s">
        <v>53</v>
      </c>
      <c r="B25" s="52">
        <v>0</v>
      </c>
      <c r="C25" s="1">
        <v>0</v>
      </c>
      <c r="D25" s="1">
        <v>2</v>
      </c>
      <c r="E25" s="1">
        <v>0</v>
      </c>
      <c r="F25" s="1" t="str">
        <f t="shared" si="0"/>
        <v>non</v>
      </c>
    </row>
  </sheetData>
  <mergeCells count="2">
    <mergeCell ref="A2:B2"/>
    <mergeCell ref="E7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Coupe du monde</vt:lpstr>
      <vt:lpstr>Feuille 2</vt:lpstr>
      <vt:lpstr>'Coupe du monde'!Zone_d_impression</vt:lpstr>
    </vt:vector>
  </TitlesOfParts>
  <Company>Domicile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Canseliet</dc:creator>
  <cp:lastModifiedBy>Maman</cp:lastModifiedBy>
  <cp:lastPrinted>2005-01-28T21:19:54Z</cp:lastPrinted>
  <dcterms:created xsi:type="dcterms:W3CDTF">2004-12-18T17:16:54Z</dcterms:created>
  <dcterms:modified xsi:type="dcterms:W3CDTF">2020-01-09T10:12:22Z</dcterms:modified>
</cp:coreProperties>
</file>