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ROU\Desktop\KNLR\"/>
    </mc:Choice>
  </mc:AlternateContent>
  <xr:revisionPtr revIDLastSave="0" documentId="13_ncr:1_{AA8D0047-66E0-4ED7-A1CC-4FEDF7A6F6F4}" xr6:coauthVersionLast="47" xr6:coauthVersionMax="47" xr10:uidLastSave="{00000000-0000-0000-0000-000000000000}"/>
  <bookViews>
    <workbookView xWindow="-120" yWindow="-120" windowWidth="19440" windowHeight="12240" xr2:uid="{DCE4687B-0F3B-4380-ACC6-A8EC00CCFF15}"/>
  </bookViews>
  <sheets>
    <sheet name="Feuil1" sheetId="1" r:id="rId1"/>
  </sheets>
  <externalReferences>
    <externalReference r:id="rId2"/>
  </externalReferences>
  <definedNames>
    <definedName name="ENT">Feuil1!$D$7:$D$9</definedName>
    <definedName name="ENTREES">OFFSET([1]BASE!$D$3,,,COUNTA([1]BASE!$D:$D))</definedName>
    <definedName name="mod">Feuil1!$G$5:$G$21</definedName>
    <definedName name="MODE">OFFSET([1]BASE!$H$3,,,COUNTA([1]BASE!$H:$H))</definedName>
    <definedName name="serv">Feuil1!$B$5:$B$21</definedName>
    <definedName name="SERVICE">OFFSET([1]BASE!$B$3,,,COUNTA([1]BASE!$B:$B))</definedName>
    <definedName name="SOR">Feuil1!$D$5:$D$7</definedName>
    <definedName name="SORTIES">OFFSET([1]BASE!$F$3,,,COUNTA([1]BASE!$F:$F))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5" i="1"/>
</calcChain>
</file>

<file path=xl/sharedStrings.xml><?xml version="1.0" encoding="utf-8"?>
<sst xmlns="http://schemas.openxmlformats.org/spreadsheetml/2006/main" count="65" uniqueCount="26">
  <si>
    <t>PERIODE DEBUT :</t>
  </si>
  <si>
    <t>SERVICE :</t>
  </si>
  <si>
    <t>MOTIF D'ENTREE :</t>
  </si>
  <si>
    <t>PERIODE FIN :</t>
  </si>
  <si>
    <t>MODE DE PAIEMENT :</t>
  </si>
  <si>
    <t>MOTIF DE SORTIE :</t>
  </si>
  <si>
    <t>DATE</t>
  </si>
  <si>
    <t>LIBELLE</t>
  </si>
  <si>
    <t>MONTANT</t>
  </si>
  <si>
    <t>SERVICE</t>
  </si>
  <si>
    <t xml:space="preserve">MOTIF </t>
  </si>
  <si>
    <t>REF</t>
  </si>
  <si>
    <t>A</t>
  </si>
  <si>
    <t>B</t>
  </si>
  <si>
    <t>C</t>
  </si>
  <si>
    <t>D</t>
  </si>
  <si>
    <t>CRITERES</t>
  </si>
  <si>
    <t>MODE</t>
  </si>
  <si>
    <t>ESPECES</t>
  </si>
  <si>
    <t>CHEQUE</t>
  </si>
  <si>
    <t>VIREMENT</t>
  </si>
  <si>
    <t>ACHAT</t>
  </si>
  <si>
    <t>VENTE</t>
  </si>
  <si>
    <t>EPARGNE</t>
  </si>
  <si>
    <t>SUBVENTION</t>
  </si>
  <si>
    <t>DON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</si>
</sst>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Font="1" applyFill="1" applyBorder="1" applyAlignment="1" applyProtection="1">
      <alignment horizontal="center"/>
      <protection hidden="1"/>
    </xf>
    <xf numFmtId="0" fontId="0" fillId="0" borderId="0" xfId="0" applyProtection="1">
      <protection hidden="1"/>
    </xf>
    <xf numFmtId="14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/>
    </xf>
    <xf numFmtId="14" fontId="0" fillId="0" borderId="0" xfId="0" applyNumberFormat="1"/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SAFIG%20-%20Suivi%20de%20la%20cais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ENTREES"/>
      <sheetName val="SORTIES"/>
      <sheetName val="RECAP"/>
    </sheetNames>
    <sheetDataSet>
      <sheetData sheetId="0">
        <row r="2">
          <cell r="B2" t="str">
            <v>SERVICES</v>
          </cell>
          <cell r="D2" t="str">
            <v>MOTIF ENTREE</v>
          </cell>
          <cell r="F2" t="str">
            <v>MOTIF SORTIE</v>
          </cell>
          <cell r="H2" t="str">
            <v>MODE</v>
          </cell>
        </row>
        <row r="3">
          <cell r="B3" t="str">
            <v>DCF</v>
          </cell>
          <cell r="D3" t="str">
            <v>APPRO CAISSE</v>
          </cell>
          <cell r="F3" t="str">
            <v>ASSUR. AUTO ATLANT.</v>
          </cell>
          <cell r="H3" t="str">
            <v>PAR BON</v>
          </cell>
        </row>
        <row r="4">
          <cell r="B4" t="str">
            <v>DGBF</v>
          </cell>
          <cell r="D4" t="str">
            <v>ASSUR. AUTO ATLANT.</v>
          </cell>
          <cell r="F4" t="str">
            <v>ASSUR. AUTO SANLAM</v>
          </cell>
          <cell r="H4" t="str">
            <v>PAR CHEQUE</v>
          </cell>
        </row>
        <row r="5">
          <cell r="B5" t="str">
            <v xml:space="preserve">DGE </v>
          </cell>
          <cell r="D5" t="str">
            <v>ASSUR. AUTO SANLAM</v>
          </cell>
          <cell r="F5" t="str">
            <v>ASSUR. MALADIE</v>
          </cell>
          <cell r="H5" t="str">
            <v>EN ESPECES</v>
          </cell>
        </row>
        <row r="6">
          <cell r="B6" t="str">
            <v>DGMP</v>
          </cell>
          <cell r="D6" t="str">
            <v>ASSUR. MALADIE</v>
          </cell>
          <cell r="F6" t="str">
            <v>C. SOLIDARITE</v>
          </cell>
          <cell r="H6" t="str">
            <v>PAR MOBILE MONEY</v>
          </cell>
        </row>
        <row r="7">
          <cell r="B7" t="str">
            <v>DHRMEF</v>
          </cell>
          <cell r="D7" t="str">
            <v>CAISSE SOLIDARITE</v>
          </cell>
          <cell r="F7" t="str">
            <v>COURSES</v>
          </cell>
          <cell r="H7" t="str">
            <v>PAR PRECOMPTE</v>
          </cell>
        </row>
        <row r="8">
          <cell r="B8" t="str">
            <v>DMP</v>
          </cell>
          <cell r="D8" t="str">
            <v>MAXIMA</v>
          </cell>
          <cell r="F8" t="str">
            <v>DIVERS</v>
          </cell>
          <cell r="H8" t="str">
            <v>PAR VIREMENT</v>
          </cell>
        </row>
        <row r="9">
          <cell r="B9" t="str">
            <v>DOCD</v>
          </cell>
          <cell r="D9" t="str">
            <v>PRECOMPTES</v>
          </cell>
          <cell r="F9" t="str">
            <v>FLOTTE ORANGE</v>
          </cell>
        </row>
        <row r="10">
          <cell r="B10" t="str">
            <v>DOCD</v>
          </cell>
          <cell r="D10" t="str">
            <v>PRÊT ECOLAIRE</v>
          </cell>
          <cell r="F10" t="str">
            <v>FOURN. DE BUREAU</v>
          </cell>
        </row>
        <row r="11">
          <cell r="B11" t="str">
            <v>DPE</v>
          </cell>
          <cell r="D11" t="str">
            <v>PROJET IMMOB.</v>
          </cell>
          <cell r="F11" t="str">
            <v>MAXIMA</v>
          </cell>
        </row>
        <row r="12">
          <cell r="B12" t="str">
            <v>DRBMGP</v>
          </cell>
          <cell r="D12" t="str">
            <v>DIVERS</v>
          </cell>
          <cell r="F12" t="str">
            <v>PERDIEMS</v>
          </cell>
        </row>
        <row r="13">
          <cell r="B13" t="str">
            <v>DRHMG</v>
          </cell>
          <cell r="F13" t="str">
            <v>PRECOMPTES</v>
          </cell>
        </row>
        <row r="14">
          <cell r="B14" t="str">
            <v>EXT</v>
          </cell>
          <cell r="F14" t="str">
            <v>PRÊT ECOLAIRE</v>
          </cell>
        </row>
        <row r="15">
          <cell r="B15" t="str">
            <v>MAD</v>
          </cell>
          <cell r="F15" t="str">
            <v>PRIME1</v>
          </cell>
        </row>
        <row r="16">
          <cell r="B16" t="str">
            <v>RESAFIG</v>
          </cell>
          <cell r="F16" t="str">
            <v>PRIME2</v>
          </cell>
        </row>
        <row r="17">
          <cell r="F17" t="str">
            <v>PROJET IMMOB.</v>
          </cell>
        </row>
        <row r="18">
          <cell r="F18" t="str">
            <v>SALAIRES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816DB-F102-44F3-A111-538FA7DCB0AA}">
  <dimension ref="A2:S21"/>
  <sheetViews>
    <sheetView tabSelected="1" workbookViewId="0">
      <selection activeCell="I19" sqref="I19"/>
    </sheetView>
  </sheetViews>
  <sheetFormatPr baseColWidth="10" defaultRowHeight="15" x14ac:dyDescent="0.25"/>
  <cols>
    <col min="4" max="4" width="11.42578125" style="7"/>
    <col min="7" max="7" width="11.42578125" style="7"/>
    <col min="10" max="10" width="17.42578125" customWidth="1"/>
    <col min="11" max="11" width="2.85546875" customWidth="1"/>
    <col min="12" max="12" width="17.42578125" customWidth="1"/>
    <col min="13" max="13" width="2.85546875" customWidth="1"/>
    <col min="14" max="14" width="17.42578125" customWidth="1"/>
    <col min="15" max="15" width="16.42578125" customWidth="1"/>
    <col min="16" max="16" width="2.85546875" customWidth="1"/>
    <col min="17" max="17" width="16.42578125" customWidth="1"/>
    <col min="18" max="18" width="2.85546875" customWidth="1"/>
    <col min="19" max="19" width="16.42578125" customWidth="1"/>
  </cols>
  <sheetData>
    <row r="2" spans="1:19" x14ac:dyDescent="0.25">
      <c r="J2" s="10" t="s">
        <v>16</v>
      </c>
      <c r="K2" s="10"/>
      <c r="L2" s="10"/>
      <c r="M2" s="10"/>
      <c r="N2" s="10"/>
    </row>
    <row r="4" spans="1:19" x14ac:dyDescent="0.25">
      <c r="A4" s="8" t="s">
        <v>6</v>
      </c>
      <c r="B4" s="8" t="s">
        <v>9</v>
      </c>
      <c r="C4" s="8" t="s">
        <v>7</v>
      </c>
      <c r="D4" s="8" t="s">
        <v>10</v>
      </c>
      <c r="E4" s="8" t="s">
        <v>11</v>
      </c>
      <c r="F4" s="8" t="s">
        <v>8</v>
      </c>
      <c r="G4" s="8" t="s">
        <v>17</v>
      </c>
      <c r="J4" s="1" t="s">
        <v>0</v>
      </c>
      <c r="K4" s="2"/>
      <c r="L4" s="1" t="s">
        <v>1</v>
      </c>
      <c r="M4" s="2"/>
      <c r="N4" s="1" t="s">
        <v>2</v>
      </c>
      <c r="P4" s="2"/>
      <c r="R4" s="2"/>
    </row>
    <row r="5" spans="1:19" x14ac:dyDescent="0.25">
      <c r="A5" s="9">
        <v>44562</v>
      </c>
      <c r="B5" s="7" t="s">
        <v>12</v>
      </c>
      <c r="D5" s="7" t="s">
        <v>21</v>
      </c>
      <c r="F5">
        <f ca="1">RAND()*1000</f>
        <v>204.80430949998262</v>
      </c>
      <c r="G5" s="7" t="s">
        <v>18</v>
      </c>
      <c r="J5" s="3">
        <v>44562</v>
      </c>
      <c r="K5" s="2"/>
      <c r="L5" s="4"/>
      <c r="M5" s="2"/>
      <c r="N5" s="4"/>
      <c r="O5" s="2"/>
      <c r="P5" s="2"/>
      <c r="R5" s="2"/>
      <c r="S5" s="5"/>
    </row>
    <row r="6" spans="1:19" x14ac:dyDescent="0.25">
      <c r="A6" s="9">
        <v>44563</v>
      </c>
      <c r="B6" s="7" t="s">
        <v>13</v>
      </c>
      <c r="D6" s="7" t="s">
        <v>23</v>
      </c>
      <c r="F6">
        <f t="shared" ref="F6:F21" ca="1" si="0">RAND()*1000</f>
        <v>94.72690142858508</v>
      </c>
      <c r="G6" s="7" t="s">
        <v>19</v>
      </c>
    </row>
    <row r="7" spans="1:19" x14ac:dyDescent="0.25">
      <c r="A7" s="9">
        <v>44564</v>
      </c>
      <c r="B7" s="7" t="s">
        <v>14</v>
      </c>
      <c r="D7" s="7" t="s">
        <v>25</v>
      </c>
      <c r="F7">
        <f t="shared" ca="1" si="0"/>
        <v>957.74326921072077</v>
      </c>
      <c r="G7" s="7" t="s">
        <v>20</v>
      </c>
      <c r="J7" s="1" t="s">
        <v>3</v>
      </c>
      <c r="K7" s="2"/>
      <c r="L7" s="1" t="s">
        <v>4</v>
      </c>
      <c r="M7" s="2"/>
      <c r="N7" s="6" t="s">
        <v>5</v>
      </c>
      <c r="P7" s="2"/>
      <c r="R7" s="2"/>
    </row>
    <row r="8" spans="1:19" x14ac:dyDescent="0.25">
      <c r="A8" s="9">
        <v>44565</v>
      </c>
      <c r="B8" s="7" t="s">
        <v>15</v>
      </c>
      <c r="D8" s="7" t="s">
        <v>22</v>
      </c>
      <c r="F8">
        <f t="shared" ca="1" si="0"/>
        <v>79.283121409843389</v>
      </c>
      <c r="G8" s="7" t="s">
        <v>18</v>
      </c>
      <c r="J8" s="3">
        <v>44564</v>
      </c>
      <c r="L8" s="4"/>
      <c r="N8" s="4"/>
    </row>
    <row r="9" spans="1:19" x14ac:dyDescent="0.25">
      <c r="A9" s="9">
        <v>44566</v>
      </c>
      <c r="B9" s="7" t="s">
        <v>12</v>
      </c>
      <c r="D9" s="7" t="s">
        <v>24</v>
      </c>
      <c r="F9">
        <f t="shared" ca="1" si="0"/>
        <v>557.14168675352698</v>
      </c>
      <c r="G9" s="7" t="s">
        <v>19</v>
      </c>
    </row>
    <row r="10" spans="1:19" x14ac:dyDescent="0.25">
      <c r="A10" s="9">
        <v>44567</v>
      </c>
      <c r="B10" s="7" t="s">
        <v>13</v>
      </c>
      <c r="D10" s="7" t="s">
        <v>21</v>
      </c>
      <c r="F10">
        <f t="shared" ca="1" si="0"/>
        <v>944.55067072196573</v>
      </c>
      <c r="G10" s="7" t="s">
        <v>20</v>
      </c>
    </row>
    <row r="11" spans="1:19" x14ac:dyDescent="0.25">
      <c r="A11" s="9">
        <v>44568</v>
      </c>
      <c r="B11" s="7" t="s">
        <v>14</v>
      </c>
      <c r="D11" s="7" t="s">
        <v>23</v>
      </c>
      <c r="F11">
        <f t="shared" ca="1" si="0"/>
        <v>667.2688139133295</v>
      </c>
      <c r="G11" s="7" t="s">
        <v>18</v>
      </c>
    </row>
    <row r="12" spans="1:19" x14ac:dyDescent="0.25">
      <c r="A12" s="9">
        <v>44569</v>
      </c>
      <c r="B12" s="7" t="s">
        <v>15</v>
      </c>
      <c r="D12" s="7" t="s">
        <v>25</v>
      </c>
      <c r="F12">
        <f t="shared" ca="1" si="0"/>
        <v>576.12537385597659</v>
      </c>
      <c r="G12" s="7" t="s">
        <v>19</v>
      </c>
    </row>
    <row r="13" spans="1:19" x14ac:dyDescent="0.25">
      <c r="A13" s="9">
        <v>44570</v>
      </c>
      <c r="B13" s="7" t="s">
        <v>12</v>
      </c>
      <c r="D13" s="7" t="s">
        <v>22</v>
      </c>
      <c r="F13">
        <f t="shared" ca="1" si="0"/>
        <v>163.81869205636247</v>
      </c>
      <c r="G13" s="7" t="s">
        <v>20</v>
      </c>
    </row>
    <row r="14" spans="1:19" x14ac:dyDescent="0.25">
      <c r="A14" s="9">
        <v>44571</v>
      </c>
      <c r="B14" s="7" t="s">
        <v>13</v>
      </c>
      <c r="D14" s="7" t="s">
        <v>24</v>
      </c>
      <c r="F14">
        <f t="shared" ca="1" si="0"/>
        <v>511.44406899277493</v>
      </c>
      <c r="G14" s="7" t="s">
        <v>18</v>
      </c>
    </row>
    <row r="15" spans="1:19" x14ac:dyDescent="0.25">
      <c r="A15" s="9">
        <v>44572</v>
      </c>
      <c r="B15" s="7" t="s">
        <v>14</v>
      </c>
      <c r="D15" s="7" t="s">
        <v>21</v>
      </c>
      <c r="F15">
        <f t="shared" ca="1" si="0"/>
        <v>402.1156717854879</v>
      </c>
      <c r="G15" s="7" t="s">
        <v>19</v>
      </c>
    </row>
    <row r="16" spans="1:19" x14ac:dyDescent="0.25">
      <c r="A16" s="9">
        <v>44573</v>
      </c>
      <c r="B16" s="7" t="s">
        <v>15</v>
      </c>
      <c r="D16" s="7" t="s">
        <v>23</v>
      </c>
      <c r="F16">
        <f t="shared" ca="1" si="0"/>
        <v>244.45183653047152</v>
      </c>
      <c r="G16" s="7" t="s">
        <v>20</v>
      </c>
    </row>
    <row r="17" spans="1:7" x14ac:dyDescent="0.25">
      <c r="A17" s="9">
        <v>44574</v>
      </c>
      <c r="B17" s="7" t="s">
        <v>12</v>
      </c>
      <c r="D17" s="7" t="s">
        <v>25</v>
      </c>
      <c r="F17">
        <f t="shared" ca="1" si="0"/>
        <v>122.0019339909304</v>
      </c>
      <c r="G17" s="7" t="s">
        <v>18</v>
      </c>
    </row>
    <row r="18" spans="1:7" x14ac:dyDescent="0.25">
      <c r="A18" s="9">
        <v>44575</v>
      </c>
      <c r="B18" s="7" t="s">
        <v>13</v>
      </c>
      <c r="D18" s="7" t="s">
        <v>22</v>
      </c>
      <c r="F18">
        <f t="shared" ca="1" si="0"/>
        <v>682.07059711236161</v>
      </c>
      <c r="G18" s="7" t="s">
        <v>19</v>
      </c>
    </row>
    <row r="19" spans="1:7" x14ac:dyDescent="0.25">
      <c r="A19" s="9">
        <v>44576</v>
      </c>
      <c r="B19" s="7" t="s">
        <v>14</v>
      </c>
      <c r="D19" s="7" t="s">
        <v>24</v>
      </c>
      <c r="F19">
        <f t="shared" ca="1" si="0"/>
        <v>515.44839473990555</v>
      </c>
      <c r="G19" s="7" t="s">
        <v>20</v>
      </c>
    </row>
    <row r="20" spans="1:7" x14ac:dyDescent="0.25">
      <c r="A20" s="9">
        <v>44577</v>
      </c>
      <c r="B20" s="7" t="s">
        <v>15</v>
      </c>
      <c r="D20" s="7" t="s">
        <v>21</v>
      </c>
      <c r="F20">
        <f t="shared" ca="1" si="0"/>
        <v>146.10005480932563</v>
      </c>
      <c r="G20" s="7" t="s">
        <v>18</v>
      </c>
    </row>
    <row r="21" spans="1:7" x14ac:dyDescent="0.25">
      <c r="A21" s="9">
        <v>44578</v>
      </c>
      <c r="B21" s="7" t="s">
        <v>12</v>
      </c>
      <c r="D21" s="7" t="s">
        <v>23</v>
      </c>
      <c r="F21">
        <f t="shared" ca="1" si="0"/>
        <v>880.9095531082495</v>
      </c>
      <c r="G21" s="7" t="s">
        <v>19</v>
      </c>
    </row>
  </sheetData>
  <mergeCells count="1">
    <mergeCell ref="J2:N2"/>
  </mergeCells>
  <dataValidations count="4">
    <dataValidation type="list" allowBlank="1" showInputMessage="1" showErrorMessage="1" sqref="L5" xr:uid="{67E5DB55-32C1-4084-B12E-64A95D73D04F}">
      <formula1>serv</formula1>
    </dataValidation>
    <dataValidation type="list" allowBlank="1" showInputMessage="1" showErrorMessage="1" sqref="L8" xr:uid="{FFD7534F-8E80-4EA3-9851-41656DBD4649}">
      <formula1>mod</formula1>
    </dataValidation>
    <dataValidation type="list" allowBlank="1" showInputMessage="1" showErrorMessage="1" sqref="N8" xr:uid="{FAE46E63-FF3A-4B73-A11D-2BCED4E9C868}">
      <formula1>SOR</formula1>
    </dataValidation>
    <dataValidation type="list" allowBlank="1" showInputMessage="1" showErrorMessage="1" sqref="N5" xr:uid="{69EBB53A-CC36-4C32-AEBD-5073A7A4BE67}">
      <formula1>ENT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ENT</vt:lpstr>
      <vt:lpstr>mod</vt:lpstr>
      <vt:lpstr>serv</vt:lpstr>
      <vt:lpstr>SOR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KROU</dc:creator>
  <cp:lastModifiedBy>KROU</cp:lastModifiedBy>
  <dcterms:created xsi:type="dcterms:W3CDTF">2022-02-07T14:00:11Z</dcterms:created>
  <dcterms:modified xsi:type="dcterms:W3CDTF">2022-02-07T14:24:26Z</dcterms:modified>
</cp:coreProperties>
</file>