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/>
  <mc:AlternateContent xmlns:mc="http://schemas.openxmlformats.org/markup-compatibility/2006">
    <mc:Choice Requires="x15">
      <x15ac:absPath xmlns:x15ac="http://schemas.microsoft.com/office/spreadsheetml/2010/11/ac" url="https://alstomgroup-my.sharepoint.com/personal/dorian_dugue_alstomgroup_com/Documents/VBA/Workload/travail/25.03.22/test excel/"/>
    </mc:Choice>
  </mc:AlternateContent>
  <xr:revisionPtr revIDLastSave="1" documentId="11_F25DC773A252ABDACC10486721DB7A1C5BDE58EF" xr6:coauthVersionLast="47" xr6:coauthVersionMax="47" xr10:uidLastSave="{40255324-A028-4A34-8F56-DB1A3CB6EC4B}"/>
  <bookViews>
    <workbookView xWindow="1815" yWindow="-15870" windowWidth="25440" windowHeight="15540" xr2:uid="{00000000-000D-0000-FFFF-FFFF00000000}"/>
  </bookViews>
  <sheets>
    <sheet name="Feuil3" sheetId="4" r:id="rId1"/>
    <sheet name="Feuil2" sheetId="3" r:id="rId2"/>
    <sheet name="Sheet1" sheetId="1" r:id="rId3"/>
    <sheet name="Feuil1" sheetId="2" r:id="rId4"/>
  </sheets>
  <calcPr calcId="191029"/>
  <pivotCaches>
    <pivotCache cacheId="15" r:id="rId5"/>
    <pivotCache cacheId="34" r:id="rId6"/>
    <pivotCache cacheId="37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4" l="1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" i="3"/>
  <c r="C4" i="3" s="1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<sst xmlns="http://schemas.openxmlformats.org/spreadsheetml/2006/main" count="172" uniqueCount="119">
  <si>
    <t>charge</t>
  </si>
  <si>
    <t>Offre</t>
  </si>
  <si>
    <t>Offre 1</t>
  </si>
  <si>
    <t>Offre 2</t>
  </si>
  <si>
    <t>Offre 3</t>
  </si>
  <si>
    <t>Offre 4</t>
  </si>
  <si>
    <t>Offre 5</t>
  </si>
  <si>
    <t>Offre 6</t>
  </si>
  <si>
    <t>Offre 7</t>
  </si>
  <si>
    <t>Offre 8</t>
  </si>
  <si>
    <t>Offre 9</t>
  </si>
  <si>
    <t>Offre 10</t>
  </si>
  <si>
    <t>Offre 11</t>
  </si>
  <si>
    <t>Offre 12</t>
  </si>
  <si>
    <t>Offre 13</t>
  </si>
  <si>
    <t>Offre 14</t>
  </si>
  <si>
    <t>Offre 15</t>
  </si>
  <si>
    <t>Offre 16</t>
  </si>
  <si>
    <t>Étiquettes de lignes</t>
  </si>
  <si>
    <t>Total général</t>
  </si>
  <si>
    <t>Étiquettes de colonnes</t>
  </si>
  <si>
    <t>Valeurs</t>
  </si>
  <si>
    <t>janv</t>
  </si>
  <si>
    <t>févr</t>
  </si>
  <si>
    <t>mars</t>
  </si>
  <si>
    <t>avr</t>
  </si>
  <si>
    <t>mai</t>
  </si>
  <si>
    <t>juin</t>
  </si>
  <si>
    <t>juil</t>
  </si>
  <si>
    <t>03/01/2022 - 09/01/2022</t>
  </si>
  <si>
    <t>10/01/2022 - 16/01/2022</t>
  </si>
  <si>
    <t>17/01/2022 - 23/01/2022</t>
  </si>
  <si>
    <t>24/01/2022 - 30/01/2022</t>
  </si>
  <si>
    <t>31/01/2022 - 06/02/2022</t>
  </si>
  <si>
    <t>07/02/2022 - 13/02/2022</t>
  </si>
  <si>
    <t>14/02/2022 - 20/02/2022</t>
  </si>
  <si>
    <t>21/02/2022 - 27/02/2022</t>
  </si>
  <si>
    <t>28/02/2022 - 06/03/2022</t>
  </si>
  <si>
    <t>07/03/2022 - 13/03/2022</t>
  </si>
  <si>
    <t>14/03/2022 - 20/03/2022</t>
  </si>
  <si>
    <t>21/03/2022 - 27/03/2022</t>
  </si>
  <si>
    <t>28/03/2022 - 03/04/2022</t>
  </si>
  <si>
    <t>04/04/2022 - 10/04/2022</t>
  </si>
  <si>
    <t>11/04/2022 - 17/04/2022</t>
  </si>
  <si>
    <t>18/04/2022 - 24/04/2022</t>
  </si>
  <si>
    <t>25/04/2022 - 01/05/2022</t>
  </si>
  <si>
    <t>02/05/2022 - 08/05/2022</t>
  </si>
  <si>
    <t>09/05/2022 - 15/05/2022</t>
  </si>
  <si>
    <t>16/05/2022 - 22/05/2022</t>
  </si>
  <si>
    <t>23/05/2022 - 29/05/2022</t>
  </si>
  <si>
    <t>30/05/2022 - 05/06/2022</t>
  </si>
  <si>
    <t>06/06/2022 - 12/06/2022</t>
  </si>
  <si>
    <t>13/06/2022 - 19/06/2022</t>
  </si>
  <si>
    <t>20/06/2022 - 26/06/2022</t>
  </si>
  <si>
    <t>27/06/2022 - 03/07/2022</t>
  </si>
  <si>
    <t>04/07/2022 - 10/07/2022</t>
  </si>
  <si>
    <t>11/07/2022 - 17/07/2022</t>
  </si>
  <si>
    <t>18/07/2022 - 19/07/2022</t>
  </si>
  <si>
    <t>wk1</t>
  </si>
  <si>
    <t>WK2</t>
  </si>
  <si>
    <t>WK3</t>
  </si>
  <si>
    <t>WK4</t>
  </si>
  <si>
    <t>WK5</t>
  </si>
  <si>
    <t>WK6</t>
  </si>
  <si>
    <t>WK7</t>
  </si>
  <si>
    <t>WK8</t>
  </si>
  <si>
    <t>WK9</t>
  </si>
  <si>
    <t>WK10</t>
  </si>
  <si>
    <t>WK11</t>
  </si>
  <si>
    <t>WK12</t>
  </si>
  <si>
    <t>WK13</t>
  </si>
  <si>
    <t>WK14</t>
  </si>
  <si>
    <t>WK15</t>
  </si>
  <si>
    <t>WK16</t>
  </si>
  <si>
    <t>WK17</t>
  </si>
  <si>
    <t>WK18</t>
  </si>
  <si>
    <t>WK19</t>
  </si>
  <si>
    <t>WK20</t>
  </si>
  <si>
    <t>WK21</t>
  </si>
  <si>
    <t>WK22</t>
  </si>
  <si>
    <t>WK23</t>
  </si>
  <si>
    <t>WK24</t>
  </si>
  <si>
    <t>WK25</t>
  </si>
  <si>
    <t>WK26</t>
  </si>
  <si>
    <t>WK27</t>
  </si>
  <si>
    <t>WK28</t>
  </si>
  <si>
    <t>WK29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</si>
  <si>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</si>
  <si>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</si>
  <si>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</si>
  <si>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</si>
  <si>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</si>
  <si>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</si>
  <si>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</si>
  <si>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</si>
  <si>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</si>
  <si>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</si>
  <si>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</si>
  <si>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</si>
  <si>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</si>
  <si>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</si>
  <si>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</si>
  <si>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</si>
  <si>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Somme de Activité 1</t>
  </si>
  <si>
    <t>Somme de Activité 2</t>
  </si>
  <si>
    <t>Somme de Activité 3</t>
  </si>
  <si>
    <t>Somme de Activité 4</t>
  </si>
  <si>
    <t>Somme de Activité 5</t>
  </si>
  <si>
    <t>Somme de Activité 6</t>
  </si>
  <si>
    <t>Somme de Activité 7</t>
  </si>
  <si>
    <t>Somme de Activité 8</t>
  </si>
  <si>
    <t>Somme de Activité 9</t>
  </si>
  <si>
    <t>Somme de Activité 10</t>
  </si>
  <si>
    <t>Somme de Activité 11</t>
  </si>
  <si>
    <t>Somme de Activité 12</t>
  </si>
  <si>
    <t>Somme de Activité 13</t>
  </si>
  <si>
    <t>Somme de Activité 14</t>
  </si>
  <si>
    <t>Somme de Activité 15</t>
  </si>
  <si>
    <t>Somme de Activité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</si>
</sst>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[test.xlsx]Feuil3!Tableau croisé dynamique3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Feuil3!$B$37</c:f>
              <c:strCache>
                <c:ptCount val="1"/>
                <c:pt idx="0">
                  <c:v>Somme de Activité 1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Feuil3!$B$38:$B$67</c:f>
              <c:numCache>
                <c:formatCode>General</c:formatCode>
                <c:ptCount val="29"/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CDD-4C3F-A67F-39E67E0F800F}"/>
            </c:ext>
          </c:extLst>
        </c:ser>
        <c:ser>
          <c:idx val="1"/>
          <c:order val="1"/>
          <c:tx>
            <c:strRef>
              <c:f>Feuil3!$C$37</c:f>
              <c:strCache>
                <c:ptCount val="1"/>
                <c:pt idx="0">
                  <c:v>Somme de Activité 2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Feuil3!$C$38:$C$67</c:f>
              <c:numCache>
                <c:formatCode>General</c:formatCode>
                <c:ptCount val="29"/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CDD-4C3F-A67F-39E67E0F800F}"/>
            </c:ext>
          </c:extLst>
        </c:ser>
        <c:ser>
          <c:idx val="2"/>
          <c:order val="2"/>
          <c:tx>
            <c:strRef>
              <c:f>Feuil3!$D$37</c:f>
              <c:strCache>
                <c:ptCount val="1"/>
                <c:pt idx="0">
                  <c:v>Somme de Activité 3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Feuil3!$D$38:$D$67</c:f>
              <c:numCache>
                <c:formatCode>General</c:formatCode>
                <c:ptCount val="29"/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CDD-4C3F-A67F-39E67E0F800F}"/>
            </c:ext>
          </c:extLst>
        </c:ser>
        <c:ser>
          <c:idx val="3"/>
          <c:order val="3"/>
          <c:tx>
            <c:strRef>
              <c:f>Feuil3!$E$37</c:f>
              <c:strCache>
                <c:ptCount val="1"/>
                <c:pt idx="0">
                  <c:v>Somme de Activité 4</c:v>
                </c:pt>
              </c:strCache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Feuil3!$E$38:$E$67</c:f>
              <c:numCache>
                <c:formatCode>General</c:formatCode>
                <c:ptCount val="29"/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CDD-4C3F-A67F-39E67E0F800F}"/>
            </c:ext>
          </c:extLst>
        </c:ser>
        <c:ser>
          <c:idx val="4"/>
          <c:order val="4"/>
          <c:tx>
            <c:strRef>
              <c:f>Feuil3!$F$37</c:f>
              <c:strCache>
                <c:ptCount val="1"/>
                <c:pt idx="0">
                  <c:v>Somme de Activité 5</c:v>
                </c:pt>
              </c:strCache>
            </c:strRef>
          </c:tx>
          <c:spPr>
            <a:solidFill>
              <a:schemeClr val="accent5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Feuil3!$F$38:$F$67</c:f>
              <c:numCache>
                <c:formatCode>General</c:formatCode>
                <c:ptCount val="29"/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7CDD-4C3F-A67F-39E67E0F800F}"/>
            </c:ext>
          </c:extLst>
        </c:ser>
        <c:ser>
          <c:idx val="5"/>
          <c:order val="5"/>
          <c:tx>
            <c:strRef>
              <c:f>Feuil3!$G$37</c:f>
              <c:strCache>
                <c:ptCount val="1"/>
                <c:pt idx="0">
                  <c:v>Somme de Activité 6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Feuil3!$G$38:$G$67</c:f>
              <c:numCache>
                <c:formatCode>General</c:formatCode>
                <c:ptCount val="29"/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7CDD-4C3F-A67F-39E67E0F800F}"/>
            </c:ext>
          </c:extLst>
        </c:ser>
        <c:ser>
          <c:idx val="6"/>
          <c:order val="6"/>
          <c:tx>
            <c:strRef>
              <c:f>Feuil3!$H$37</c:f>
              <c:strCache>
                <c:ptCount val="1"/>
                <c:pt idx="0">
                  <c:v>Somme de Activité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Feuil3!$H$38:$H$67</c:f>
              <c:numCache>
                <c:formatCode>General</c:formatCode>
                <c:ptCount val="29"/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7CDD-4C3F-A67F-39E67E0F800F}"/>
            </c:ext>
          </c:extLst>
        </c:ser>
        <c:ser>
          <c:idx val="7"/>
          <c:order val="7"/>
          <c:tx>
            <c:strRef>
              <c:f>Feuil3!$I$37</c:f>
              <c:strCache>
                <c:ptCount val="1"/>
                <c:pt idx="0">
                  <c:v>Somme de Activité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Feuil3!$I$38:$I$67</c:f>
              <c:numCache>
                <c:formatCode>General</c:formatCode>
                <c:ptCount val="29"/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7CDD-4C3F-A67F-39E67E0F800F}"/>
            </c:ext>
          </c:extLst>
        </c:ser>
        <c:ser>
          <c:idx val="8"/>
          <c:order val="8"/>
          <c:tx>
            <c:strRef>
              <c:f>Feuil3!$J$37</c:f>
              <c:strCache>
                <c:ptCount val="1"/>
                <c:pt idx="0">
                  <c:v>Somme de Activité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Feuil3!$J$38:$J$67</c:f>
              <c:numCache>
                <c:formatCode>General</c:formatCode>
                <c:ptCount val="29"/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7CDD-4C3F-A67F-39E67E0F800F}"/>
            </c:ext>
          </c:extLst>
        </c:ser>
        <c:ser>
          <c:idx val="9"/>
          <c:order val="9"/>
          <c:tx>
            <c:strRef>
              <c:f>Feuil3!$K$37</c:f>
              <c:strCache>
                <c:ptCount val="1"/>
                <c:pt idx="0">
                  <c:v>Somme de Activité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Feuil3!$K$38:$K$67</c:f>
              <c:numCache>
                <c:formatCode>General</c:formatCode>
                <c:ptCount val="29"/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7CDD-4C3F-A67F-39E67E0F800F}"/>
            </c:ext>
          </c:extLst>
        </c:ser>
        <c:ser>
          <c:idx val="10"/>
          <c:order val="10"/>
          <c:tx>
            <c:strRef>
              <c:f>Feuil3!$L$37</c:f>
              <c:strCache>
                <c:ptCount val="1"/>
                <c:pt idx="0">
                  <c:v>Somme de Activité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Feuil3!$L$38:$L$67</c:f>
              <c:numCache>
                <c:formatCode>General</c:formatCode>
                <c:ptCount val="29"/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7CDD-4C3F-A67F-39E67E0F800F}"/>
            </c:ext>
          </c:extLst>
        </c:ser>
        <c:ser>
          <c:idx val="11"/>
          <c:order val="11"/>
          <c:tx>
            <c:strRef>
              <c:f>Feuil3!$M$37</c:f>
              <c:strCache>
                <c:ptCount val="1"/>
                <c:pt idx="0">
                  <c:v>Somme de Activité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Feuil3!$M$38:$M$67</c:f>
              <c:numCache>
                <c:formatCode>General</c:formatCode>
                <c:ptCount val="29"/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7CDD-4C3F-A67F-39E67E0F800F}"/>
            </c:ext>
          </c:extLst>
        </c:ser>
        <c:ser>
          <c:idx val="12"/>
          <c:order val="12"/>
          <c:tx>
            <c:strRef>
              <c:f>Feuil3!$N$37</c:f>
              <c:strCache>
                <c:ptCount val="1"/>
                <c:pt idx="0">
                  <c:v>Somme de Activité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Feuil3!$N$38:$N$67</c:f>
              <c:numCache>
                <c:formatCode>General</c:formatCode>
                <c:ptCount val="29"/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7CDD-4C3F-A67F-39E67E0F800F}"/>
            </c:ext>
          </c:extLst>
        </c:ser>
        <c:ser>
          <c:idx val="13"/>
          <c:order val="13"/>
          <c:tx>
            <c:strRef>
              <c:f>Feuil3!$O$37</c:f>
              <c:strCache>
                <c:ptCount val="1"/>
                <c:pt idx="0">
                  <c:v>Somme de Activité 14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Feuil3!$O$38:$O$67</c:f>
              <c:numCache>
                <c:formatCode>General</c:formatCode>
                <c:ptCount val="29"/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7CDD-4C3F-A67F-39E67E0F800F}"/>
            </c:ext>
          </c:extLst>
        </c:ser>
        <c:ser>
          <c:idx val="14"/>
          <c:order val="14"/>
          <c:tx>
            <c:strRef>
              <c:f>Feuil3!$P$37</c:f>
              <c:strCache>
                <c:ptCount val="1"/>
                <c:pt idx="0">
                  <c:v>Somme de Activité 15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Feuil3!$P$38:$P$67</c:f>
              <c:numCache>
                <c:formatCode>General</c:formatCode>
                <c:ptCount val="29"/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7CDD-4C3F-A67F-39E67E0F800F}"/>
            </c:ext>
          </c:extLst>
        </c:ser>
        <c:ser>
          <c:idx val="15"/>
          <c:order val="15"/>
          <c:tx>
            <c:strRef>
              <c:f>Feuil3!$Q$37</c:f>
              <c:strCache>
                <c:ptCount val="1"/>
                <c:pt idx="0">
                  <c:v>Somme de Activité 16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Feuil3!$A$38:$A$67</c:f>
              <c:strCache>
                <c:ptCount val="29"/>
                <c:pt idx="0">
                  <c:v>03/01/2022 - 09/01/2022</c:v>
                </c:pt>
                <c:pt idx="1">
                  <c:v>10/01/2022 - 16/01/2022</c:v>
                </c:pt>
                <c:pt idx="2">
                  <c:v>17/01/2022 - 23/01/2022</c:v>
                </c:pt>
                <c:pt idx="3">
                  <c:v>24/01/2022 - 30/01/2022</c:v>
                </c:pt>
                <c:pt idx="4">
                  <c:v>31/01/2022 - 06/02/2022</c:v>
                </c:pt>
                <c:pt idx="5">
                  <c:v>07/02/2022 - 13/02/2022</c:v>
                </c:pt>
                <c:pt idx="6">
                  <c:v>14/02/2022 - 20/02/2022</c:v>
                </c:pt>
                <c:pt idx="7">
                  <c:v>21/02/2022 - 27/02/2022</c:v>
                </c:pt>
                <c:pt idx="8">
                  <c:v>28/02/2022 - 06/03/2022</c:v>
                </c:pt>
                <c:pt idx="9">
                  <c:v>07/03/2022 - 13/03/2022</c:v>
                </c:pt>
                <c:pt idx="10">
                  <c:v>14/03/2022 - 20/03/2022</c:v>
                </c:pt>
                <c:pt idx="11">
                  <c:v>21/03/2022 - 27/03/2022</c:v>
                </c:pt>
                <c:pt idx="12">
                  <c:v>28/03/2022 - 03/04/2022</c:v>
                </c:pt>
                <c:pt idx="13">
                  <c:v>04/04/2022 - 10/04/2022</c:v>
                </c:pt>
                <c:pt idx="14">
                  <c:v>11/04/2022 - 17/04/2022</c:v>
                </c:pt>
                <c:pt idx="15">
                  <c:v>18/04/2022 - 24/04/2022</c:v>
                </c:pt>
                <c:pt idx="16">
                  <c:v>25/04/2022 - 01/05/2022</c:v>
                </c:pt>
                <c:pt idx="17">
                  <c:v>02/05/2022 - 08/05/2022</c:v>
                </c:pt>
                <c:pt idx="18">
                  <c:v>09/05/2022 - 15/05/2022</c:v>
                </c:pt>
                <c:pt idx="19">
                  <c:v>16/05/2022 - 22/05/2022</c:v>
                </c:pt>
                <c:pt idx="20">
                  <c:v>23/05/2022 - 29/05/2022</c:v>
                </c:pt>
                <c:pt idx="21">
                  <c:v>30/05/2022 - 05/06/2022</c:v>
                </c:pt>
                <c:pt idx="22">
                  <c:v>06/06/2022 - 12/06/2022</c:v>
                </c:pt>
                <c:pt idx="23">
                  <c:v>13/06/2022 - 19/06/2022</c:v>
                </c:pt>
                <c:pt idx="24">
                  <c:v>20/06/2022 - 26/06/2022</c:v>
                </c:pt>
                <c:pt idx="25">
                  <c:v>27/06/2022 - 03/07/2022</c:v>
                </c:pt>
                <c:pt idx="26">
                  <c:v>04/07/2022 - 10/07/2022</c:v>
                </c:pt>
                <c:pt idx="27">
                  <c:v>11/07/2022 - 17/07/2022</c:v>
                </c:pt>
                <c:pt idx="28">
                  <c:v>18/07/2022 - 19/07/2022</c:v>
                </c:pt>
              </c:strCache>
            </c:strRef>
          </c:cat>
          <c:val>
            <c:numRef>
              <c:f>Feuil3!$Q$38:$Q$67</c:f>
              <c:numCache>
                <c:formatCode>General</c:formatCode>
                <c:ptCount val="29"/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7CDD-4C3F-A67F-39E67E0F80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9927855"/>
        <c:axId val="1829931599"/>
      </c:areaChart>
      <c:catAx>
        <c:axId val="1829927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931599"/>
        <c:crosses val="autoZero"/>
        <c:auto val="1"/>
        <c:lblAlgn val="ctr"/>
        <c:lblOffset val="100"/>
        <c:noMultiLvlLbl val="0"/>
      </c:catAx>
      <c:valAx>
        <c:axId val="182993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9278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Feuil2!$B$36</c:f>
              <c:strCache>
                <c:ptCount val="1"/>
                <c:pt idx="0">
                  <c:v>Somme de Activité 1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Feuil2!$B$37:$B$44</c:f>
              <c:numCache>
                <c:formatCode>General</c:formatCode>
                <c:ptCount val="7"/>
                <c:pt idx="0">
                  <c:v>10</c:v>
                </c:pt>
                <c:pt idx="1">
                  <c:v>20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734-40DE-BE4D-01A35193226A}"/>
            </c:ext>
          </c:extLst>
        </c:ser>
        <c:ser>
          <c:idx val="1"/>
          <c:order val="1"/>
          <c:tx>
            <c:strRef>
              <c:f>Feuil2!$C$36</c:f>
              <c:strCache>
                <c:ptCount val="1"/>
                <c:pt idx="0">
                  <c:v>Somme de Activité 2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Feuil2!$C$37:$C$44</c:f>
              <c:numCache>
                <c:formatCode>General</c:formatCode>
                <c:ptCount val="7"/>
                <c:pt idx="0">
                  <c:v>5</c:v>
                </c:pt>
                <c:pt idx="1">
                  <c:v>20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734-40DE-BE4D-01A35193226A}"/>
            </c:ext>
          </c:extLst>
        </c:ser>
        <c:ser>
          <c:idx val="2"/>
          <c:order val="2"/>
          <c:tx>
            <c:strRef>
              <c:f>Feuil2!$D$36</c:f>
              <c:strCache>
                <c:ptCount val="1"/>
                <c:pt idx="0">
                  <c:v>Somme de Activité 3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Feuil2!$D$37:$D$44</c:f>
              <c:numCache>
                <c:formatCode>General</c:formatCode>
                <c:ptCount val="7"/>
                <c:pt idx="1">
                  <c:v>20</c:v>
                </c:pt>
                <c:pt idx="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734-40DE-BE4D-01A35193226A}"/>
            </c:ext>
          </c:extLst>
        </c:ser>
        <c:ser>
          <c:idx val="3"/>
          <c:order val="3"/>
          <c:tx>
            <c:strRef>
              <c:f>Feuil2!$E$36</c:f>
              <c:strCache>
                <c:ptCount val="1"/>
                <c:pt idx="0">
                  <c:v>Somme de Activité 4</c:v>
                </c:pt>
              </c:strCache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Feuil2!$E$37:$E$44</c:f>
              <c:numCache>
                <c:formatCode>General</c:formatCode>
                <c:ptCount val="7"/>
                <c:pt idx="1">
                  <c:v>15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5734-40DE-BE4D-01A35193226A}"/>
            </c:ext>
          </c:extLst>
        </c:ser>
        <c:ser>
          <c:idx val="4"/>
          <c:order val="4"/>
          <c:tx>
            <c:strRef>
              <c:f>Feuil2!$F$36</c:f>
              <c:strCache>
                <c:ptCount val="1"/>
                <c:pt idx="0">
                  <c:v>Somme de Activité 5</c:v>
                </c:pt>
              </c:strCache>
            </c:strRef>
          </c:tx>
          <c:spPr>
            <a:solidFill>
              <a:schemeClr val="accent5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Feuil2!$F$37:$F$44</c:f>
              <c:numCache>
                <c:formatCode>General</c:formatCode>
                <c:ptCount val="7"/>
                <c:pt idx="1">
                  <c:v>10</c:v>
                </c:pt>
                <c:pt idx="2">
                  <c:v>20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5734-40DE-BE4D-01A35193226A}"/>
            </c:ext>
          </c:extLst>
        </c:ser>
        <c:ser>
          <c:idx val="5"/>
          <c:order val="5"/>
          <c:tx>
            <c:strRef>
              <c:f>Feuil2!$G$36</c:f>
              <c:strCache>
                <c:ptCount val="1"/>
                <c:pt idx="0">
                  <c:v>Somme de Activité 6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Feuil2!$G$37:$G$44</c:f>
              <c:numCache>
                <c:formatCode>General</c:formatCode>
                <c:ptCount val="7"/>
                <c:pt idx="1">
                  <c:v>5</c:v>
                </c:pt>
                <c:pt idx="2">
                  <c:v>20</c:v>
                </c:pt>
                <c:pt idx="3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734-40DE-BE4D-01A35193226A}"/>
            </c:ext>
          </c:extLst>
        </c:ser>
        <c:ser>
          <c:idx val="6"/>
          <c:order val="6"/>
          <c:tx>
            <c:strRef>
              <c:f>Feuil2!$H$36</c:f>
              <c:strCache>
                <c:ptCount val="1"/>
                <c:pt idx="0">
                  <c:v>Somme de Activité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Feuil2!$H$37:$H$44</c:f>
              <c:numCache>
                <c:formatCode>General</c:formatCode>
                <c:ptCount val="7"/>
                <c:pt idx="2">
                  <c:v>20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5734-40DE-BE4D-01A35193226A}"/>
            </c:ext>
          </c:extLst>
        </c:ser>
        <c:ser>
          <c:idx val="7"/>
          <c:order val="7"/>
          <c:tx>
            <c:strRef>
              <c:f>Feuil2!$I$36</c:f>
              <c:strCache>
                <c:ptCount val="1"/>
                <c:pt idx="0">
                  <c:v>Somme de Activité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Feuil2!$I$37:$I$44</c:f>
              <c:numCache>
                <c:formatCode>General</c:formatCode>
                <c:ptCount val="7"/>
                <c:pt idx="2">
                  <c:v>15</c:v>
                </c:pt>
                <c:pt idx="3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5734-40DE-BE4D-01A35193226A}"/>
            </c:ext>
          </c:extLst>
        </c:ser>
        <c:ser>
          <c:idx val="8"/>
          <c:order val="8"/>
          <c:tx>
            <c:strRef>
              <c:f>Feuil2!$J$36</c:f>
              <c:strCache>
                <c:ptCount val="1"/>
                <c:pt idx="0">
                  <c:v>Somme de Activité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Feuil2!$J$37:$J$44</c:f>
              <c:numCache>
                <c:formatCode>General</c:formatCode>
                <c:ptCount val="7"/>
                <c:pt idx="2">
                  <c:v>10</c:v>
                </c:pt>
                <c:pt idx="3">
                  <c:v>20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5734-40DE-BE4D-01A35193226A}"/>
            </c:ext>
          </c:extLst>
        </c:ser>
        <c:ser>
          <c:idx val="9"/>
          <c:order val="9"/>
          <c:tx>
            <c:strRef>
              <c:f>Feuil2!$K$36</c:f>
              <c:strCache>
                <c:ptCount val="1"/>
                <c:pt idx="0">
                  <c:v>Somme de Activité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Feuil2!$K$37:$K$44</c:f>
              <c:numCache>
                <c:formatCode>General</c:formatCode>
                <c:ptCount val="7"/>
                <c:pt idx="2">
                  <c:v>5</c:v>
                </c:pt>
                <c:pt idx="3">
                  <c:v>20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5734-40DE-BE4D-01A35193226A}"/>
            </c:ext>
          </c:extLst>
        </c:ser>
        <c:ser>
          <c:idx val="10"/>
          <c:order val="10"/>
          <c:tx>
            <c:strRef>
              <c:f>Feuil2!$L$36</c:f>
              <c:strCache>
                <c:ptCount val="1"/>
                <c:pt idx="0">
                  <c:v>Somme de Activité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Feuil2!$L$37:$L$44</c:f>
              <c:numCache>
                <c:formatCode>General</c:formatCode>
                <c:ptCount val="7"/>
                <c:pt idx="3">
                  <c:v>20</c:v>
                </c:pt>
                <c:pt idx="4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5734-40DE-BE4D-01A35193226A}"/>
            </c:ext>
          </c:extLst>
        </c:ser>
        <c:ser>
          <c:idx val="11"/>
          <c:order val="11"/>
          <c:tx>
            <c:strRef>
              <c:f>Feuil2!$M$36</c:f>
              <c:strCache>
                <c:ptCount val="1"/>
                <c:pt idx="0">
                  <c:v>Somme de Activité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Feuil2!$M$37:$M$44</c:f>
              <c:numCache>
                <c:formatCode>General</c:formatCode>
                <c:ptCount val="7"/>
                <c:pt idx="3">
                  <c:v>15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5734-40DE-BE4D-01A35193226A}"/>
            </c:ext>
          </c:extLst>
        </c:ser>
        <c:ser>
          <c:idx val="12"/>
          <c:order val="12"/>
          <c:tx>
            <c:strRef>
              <c:f>Feuil2!$N$36</c:f>
              <c:strCache>
                <c:ptCount val="1"/>
                <c:pt idx="0">
                  <c:v>Somme de Activité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Feuil2!$N$37:$N$44</c:f>
              <c:numCache>
                <c:formatCode>General</c:formatCode>
                <c:ptCount val="7"/>
                <c:pt idx="3">
                  <c:v>10</c:v>
                </c:pt>
                <c:pt idx="4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5734-40DE-BE4D-01A35193226A}"/>
            </c:ext>
          </c:extLst>
        </c:ser>
        <c:ser>
          <c:idx val="13"/>
          <c:order val="13"/>
          <c:tx>
            <c:strRef>
              <c:f>Feuil2!$O$36</c:f>
              <c:strCache>
                <c:ptCount val="1"/>
                <c:pt idx="0">
                  <c:v>Somme de Activité 14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Feuil2!$O$37:$O$44</c:f>
              <c:numCache>
                <c:formatCode>General</c:formatCode>
                <c:ptCount val="7"/>
                <c:pt idx="3">
                  <c:v>5</c:v>
                </c:pt>
                <c:pt idx="4">
                  <c:v>25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5734-40DE-BE4D-01A35193226A}"/>
            </c:ext>
          </c:extLst>
        </c:ser>
        <c:ser>
          <c:idx val="14"/>
          <c:order val="14"/>
          <c:tx>
            <c:strRef>
              <c:f>Feuil2!$P$36</c:f>
              <c:strCache>
                <c:ptCount val="1"/>
                <c:pt idx="0">
                  <c:v>Somme de Activité 15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Feuil2!$P$37:$P$44</c:f>
              <c:numCache>
                <c:formatCode>General</c:formatCode>
                <c:ptCount val="7"/>
                <c:pt idx="4">
                  <c:v>25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5734-40DE-BE4D-01A35193226A}"/>
            </c:ext>
          </c:extLst>
        </c:ser>
        <c:ser>
          <c:idx val="15"/>
          <c:order val="15"/>
          <c:tx>
            <c:strRef>
              <c:f>Feuil2!$Q$36</c:f>
              <c:strCache>
                <c:ptCount val="1"/>
                <c:pt idx="0">
                  <c:v>Somme de Activité 16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strRef>
              <c:f>Feuil2!$A$37:$A$44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Feuil2!$Q$37:$Q$44</c:f>
              <c:numCache>
                <c:formatCode>General</c:formatCode>
                <c:ptCount val="7"/>
                <c:pt idx="4">
                  <c:v>20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5734-40DE-BE4D-01A351932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5828431"/>
        <c:axId val="1615841327"/>
      </c:areaChart>
      <c:catAx>
        <c:axId val="16158284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5841327"/>
        <c:crosses val="autoZero"/>
        <c:auto val="1"/>
        <c:lblAlgn val="ctr"/>
        <c:lblOffset val="100"/>
        <c:noMultiLvlLbl val="0"/>
      </c:catAx>
      <c:valAx>
        <c:axId val="161584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58284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Feuil1!$B$1:$B$2</c:f>
              <c:strCache>
                <c:ptCount val="1"/>
                <c:pt idx="0">
                  <c:v>Offre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Feuil1!$B$3:$B$31</c:f>
              <c:numCache>
                <c:formatCode>General</c:formatCode>
                <c:ptCount val="29"/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4D-4CC5-8299-D716E55F99C9}"/>
            </c:ext>
          </c:extLst>
        </c:ser>
        <c:ser>
          <c:idx val="1"/>
          <c:order val="1"/>
          <c:tx>
            <c:strRef>
              <c:f>Feuil1!$C$1:$C$2</c:f>
              <c:strCache>
                <c:ptCount val="1"/>
                <c:pt idx="0">
                  <c:v>Offre 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Feuil1!$C$3:$C$31</c:f>
              <c:numCache>
                <c:formatCode>General</c:formatCode>
                <c:ptCount val="29"/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7E4D-4CC5-8299-D716E55F99C9}"/>
            </c:ext>
          </c:extLst>
        </c:ser>
        <c:ser>
          <c:idx val="2"/>
          <c:order val="2"/>
          <c:tx>
            <c:strRef>
              <c:f>Feuil1!$D$1:$D$2</c:f>
              <c:strCache>
                <c:ptCount val="1"/>
                <c:pt idx="0">
                  <c:v>Offre 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Feuil1!$D$3:$D$31</c:f>
              <c:numCache>
                <c:formatCode>General</c:formatCode>
                <c:ptCount val="29"/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7E4D-4CC5-8299-D716E55F99C9}"/>
            </c:ext>
          </c:extLst>
        </c:ser>
        <c:ser>
          <c:idx val="3"/>
          <c:order val="3"/>
          <c:tx>
            <c:strRef>
              <c:f>Feuil1!$E$1:$E$2</c:f>
              <c:strCache>
                <c:ptCount val="1"/>
                <c:pt idx="0">
                  <c:v>Offre 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Feuil1!$E$3:$E$31</c:f>
              <c:numCache>
                <c:formatCode>General</c:formatCode>
                <c:ptCount val="29"/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7E4D-4CC5-8299-D716E55F99C9}"/>
            </c:ext>
          </c:extLst>
        </c:ser>
        <c:ser>
          <c:idx val="4"/>
          <c:order val="4"/>
          <c:tx>
            <c:strRef>
              <c:f>Feuil1!$F$1:$F$2</c:f>
              <c:strCache>
                <c:ptCount val="1"/>
                <c:pt idx="0">
                  <c:v>Offre 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Feuil1!$F$3:$F$31</c:f>
              <c:numCache>
                <c:formatCode>General</c:formatCode>
                <c:ptCount val="29"/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7E4D-4CC5-8299-D716E55F99C9}"/>
            </c:ext>
          </c:extLst>
        </c:ser>
        <c:ser>
          <c:idx val="5"/>
          <c:order val="5"/>
          <c:tx>
            <c:strRef>
              <c:f>Feuil1!$G$1:$G$2</c:f>
              <c:strCache>
                <c:ptCount val="1"/>
                <c:pt idx="0">
                  <c:v>Offre 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Feuil1!$G$3:$G$31</c:f>
              <c:numCache>
                <c:formatCode>General</c:formatCode>
                <c:ptCount val="29"/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7E4D-4CC5-8299-D716E55F99C9}"/>
            </c:ext>
          </c:extLst>
        </c:ser>
        <c:ser>
          <c:idx val="6"/>
          <c:order val="6"/>
          <c:tx>
            <c:strRef>
              <c:f>Feuil1!$H$1:$H$2</c:f>
              <c:strCache>
                <c:ptCount val="1"/>
                <c:pt idx="0">
                  <c:v>Offre 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Feuil1!$H$3:$H$31</c:f>
              <c:numCache>
                <c:formatCode>General</c:formatCode>
                <c:ptCount val="29"/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7E4D-4CC5-8299-D716E55F99C9}"/>
            </c:ext>
          </c:extLst>
        </c:ser>
        <c:ser>
          <c:idx val="7"/>
          <c:order val="7"/>
          <c:tx>
            <c:strRef>
              <c:f>Feuil1!$I$1:$I$2</c:f>
              <c:strCache>
                <c:ptCount val="1"/>
                <c:pt idx="0">
                  <c:v>Offre 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Feuil1!$I$3:$I$31</c:f>
              <c:numCache>
                <c:formatCode>General</c:formatCode>
                <c:ptCount val="29"/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7E4D-4CC5-8299-D716E55F99C9}"/>
            </c:ext>
          </c:extLst>
        </c:ser>
        <c:ser>
          <c:idx val="8"/>
          <c:order val="8"/>
          <c:tx>
            <c:strRef>
              <c:f>Feuil1!$J$1:$J$2</c:f>
              <c:strCache>
                <c:ptCount val="1"/>
                <c:pt idx="0">
                  <c:v>Offre 2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Feuil1!$J$3:$J$31</c:f>
              <c:numCache>
                <c:formatCode>General</c:formatCode>
                <c:ptCount val="29"/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7E4D-4CC5-8299-D716E55F99C9}"/>
            </c:ext>
          </c:extLst>
        </c:ser>
        <c:ser>
          <c:idx val="9"/>
          <c:order val="9"/>
          <c:tx>
            <c:strRef>
              <c:f>Feuil1!$K$1:$K$2</c:f>
              <c:strCache>
                <c:ptCount val="1"/>
                <c:pt idx="0">
                  <c:v>Offre 3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Feuil1!$K$3:$K$31</c:f>
              <c:numCache>
                <c:formatCode>General</c:formatCode>
                <c:ptCount val="29"/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7E4D-4CC5-8299-D716E55F99C9}"/>
            </c:ext>
          </c:extLst>
        </c:ser>
        <c:ser>
          <c:idx val="10"/>
          <c:order val="10"/>
          <c:tx>
            <c:strRef>
              <c:f>Feuil1!$L$1:$L$2</c:f>
              <c:strCache>
                <c:ptCount val="1"/>
                <c:pt idx="0">
                  <c:v>Offre 4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Feuil1!$L$3:$L$31</c:f>
              <c:numCache>
                <c:formatCode>General</c:formatCode>
                <c:ptCount val="29"/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E-7E4D-4CC5-8299-D716E55F99C9}"/>
            </c:ext>
          </c:extLst>
        </c:ser>
        <c:ser>
          <c:idx val="11"/>
          <c:order val="11"/>
          <c:tx>
            <c:strRef>
              <c:f>Feuil1!$M$1:$M$2</c:f>
              <c:strCache>
                <c:ptCount val="1"/>
                <c:pt idx="0">
                  <c:v>Offre 5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Feuil1!$M$3:$M$31</c:f>
              <c:numCache>
                <c:formatCode>General</c:formatCode>
                <c:ptCount val="29"/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F-7E4D-4CC5-8299-D716E55F99C9}"/>
            </c:ext>
          </c:extLst>
        </c:ser>
        <c:ser>
          <c:idx val="12"/>
          <c:order val="12"/>
          <c:tx>
            <c:strRef>
              <c:f>Feuil1!$N$1:$N$2</c:f>
              <c:strCache>
                <c:ptCount val="1"/>
                <c:pt idx="0">
                  <c:v>Offre 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Feuil1!$N$3:$N$31</c:f>
              <c:numCache>
                <c:formatCode>General</c:formatCode>
                <c:ptCount val="29"/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7E4D-4CC5-8299-D716E55F99C9}"/>
            </c:ext>
          </c:extLst>
        </c:ser>
        <c:ser>
          <c:idx val="13"/>
          <c:order val="13"/>
          <c:tx>
            <c:strRef>
              <c:f>Feuil1!$O$1:$O$2</c:f>
              <c:strCache>
                <c:ptCount val="1"/>
                <c:pt idx="0">
                  <c:v>Offre 7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Feuil1!$O$3:$O$31</c:f>
              <c:numCache>
                <c:formatCode>General</c:formatCode>
                <c:ptCount val="29"/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7E4D-4CC5-8299-D716E55F99C9}"/>
            </c:ext>
          </c:extLst>
        </c:ser>
        <c:ser>
          <c:idx val="14"/>
          <c:order val="14"/>
          <c:tx>
            <c:strRef>
              <c:f>Feuil1!$P$1:$P$2</c:f>
              <c:strCache>
                <c:ptCount val="1"/>
                <c:pt idx="0">
                  <c:v>Offre 8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Feuil1!$P$3:$P$31</c:f>
              <c:numCache>
                <c:formatCode>General</c:formatCode>
                <c:ptCount val="29"/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7E4D-4CC5-8299-D716E55F99C9}"/>
            </c:ext>
          </c:extLst>
        </c:ser>
        <c:ser>
          <c:idx val="15"/>
          <c:order val="15"/>
          <c:tx>
            <c:strRef>
              <c:f>Feuil1!$Q$1:$Q$2</c:f>
              <c:strCache>
                <c:ptCount val="1"/>
                <c:pt idx="0">
                  <c:v>Offre 9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strRef>
              <c:f>Feuil1!$A$3:$A$31</c:f>
              <c:strCache>
                <c:ptCount val="29"/>
                <c:pt idx="0">
                  <c:v>wk1</c:v>
                </c:pt>
                <c:pt idx="1">
                  <c:v>WK2</c:v>
                </c:pt>
                <c:pt idx="2">
                  <c:v>WK3</c:v>
                </c:pt>
                <c:pt idx="3">
                  <c:v>WK4</c:v>
                </c:pt>
                <c:pt idx="4">
                  <c:v>WK5</c:v>
                </c:pt>
                <c:pt idx="5">
                  <c:v>WK6</c:v>
                </c:pt>
                <c:pt idx="6">
                  <c:v>WK7</c:v>
                </c:pt>
                <c:pt idx="7">
                  <c:v>WK8</c:v>
                </c:pt>
                <c:pt idx="8">
                  <c:v>WK9</c:v>
                </c:pt>
                <c:pt idx="9">
                  <c:v>WK10</c:v>
                </c:pt>
                <c:pt idx="10">
                  <c:v>WK11</c:v>
                </c:pt>
                <c:pt idx="11">
                  <c:v>WK12</c:v>
                </c:pt>
                <c:pt idx="12">
                  <c:v>WK13</c:v>
                </c:pt>
                <c:pt idx="13">
                  <c:v>WK14</c:v>
                </c:pt>
                <c:pt idx="14">
                  <c:v>WK15</c:v>
                </c:pt>
                <c:pt idx="15">
                  <c:v>WK16</c:v>
                </c:pt>
                <c:pt idx="16">
                  <c:v>WK17</c:v>
                </c:pt>
                <c:pt idx="17">
                  <c:v>WK18</c:v>
                </c:pt>
                <c:pt idx="18">
                  <c:v>WK19</c:v>
                </c:pt>
                <c:pt idx="19">
                  <c:v>WK20</c:v>
                </c:pt>
                <c:pt idx="20">
                  <c:v>WK21</c:v>
                </c:pt>
                <c:pt idx="21">
                  <c:v>WK22</c:v>
                </c:pt>
                <c:pt idx="22">
                  <c:v>WK23</c:v>
                </c:pt>
                <c:pt idx="23">
                  <c:v>WK24</c:v>
                </c:pt>
                <c:pt idx="24">
                  <c:v>WK25</c:v>
                </c:pt>
                <c:pt idx="25">
                  <c:v>WK26</c:v>
                </c:pt>
                <c:pt idx="26">
                  <c:v>WK27</c:v>
                </c:pt>
                <c:pt idx="27">
                  <c:v>WK28</c:v>
                </c:pt>
                <c:pt idx="28">
                  <c:v>WK29</c:v>
                </c:pt>
              </c:strCache>
            </c:strRef>
          </c:cat>
          <c:val>
            <c:numRef>
              <c:f>Feuil1!$Q$3:$Q$31</c:f>
              <c:numCache>
                <c:formatCode>General</c:formatCode>
                <c:ptCount val="29"/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7E4D-4CC5-8299-D716E55F99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014223"/>
        <c:axId val="1834011311"/>
      </c:areaChart>
      <c:catAx>
        <c:axId val="1834014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011311"/>
        <c:crosses val="autoZero"/>
        <c:auto val="1"/>
        <c:lblAlgn val="ctr"/>
        <c:lblOffset val="100"/>
        <c:noMultiLvlLbl val="0"/>
      </c:catAx>
      <c:valAx>
        <c:axId val="183401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40142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1275397</xdr:colOff>
      <xdr:row>70</xdr:row>
      <xdr:rowOff>164782</xdr:rowOff>
    </xdr:from>
    <xdr:to>
      <xdr:col>4</xdr:col>
      <xdr:colOff>913447</xdr:colOff>
      <xdr:row>86</xdr:row>
      <xdr:rowOff>8572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45A7BCC-6E91-4F03-AD3B-D8FD71A74A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47</xdr:row>
      <xdr:rowOff>83820</xdr:rowOff>
    </xdr:from>
    <xdr:to>
      <xdr:col>5</xdr:col>
      <xdr:colOff>533400</xdr:colOff>
      <xdr:row>62</xdr:row>
      <xdr:rowOff>106680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79CBDE0-46B9-4F27-8B7D-B69FFF19B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523356</xdr:colOff>
      <xdr:row>34</xdr:row>
      <xdr:rowOff>134908</xdr:rowOff>
    </xdr:from>
    <xdr:to>
      <xdr:col>17</xdr:col>
      <xdr:colOff>350867</xdr:colOff>
      <xdr:row>60</xdr:row>
      <xdr:rowOff>18703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7334660-FFA3-48D7-B807-A590FACE68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648.404727199071" createdVersion="7" refreshedVersion="7" minRefreshableVersion="3" recordCount="16" xr:uid="{1F088A73-B2A5-4593-944E-7DE592C2C873}">
  <cacheSource type="worksheet">
    <worksheetSource ref="C3:AF19" sheet="Sheet1"/>
  </cacheSource>
  <cacheFields count="30">
    <cacheField name="Offre" numFmtId="0">
      <sharedItems count="16">
        <s v="Offre 1"/>
        <s v="Offre 2"/>
        <s v="Offre 3"/>
        <s v="Offre 4"/>
        <s v="Offre 5"/>
        <s v="Offre 6"/>
        <s v="Offre 7"/>
        <s v="Offre 8"/>
        <s v="Offre 9"/>
        <s v="Offre 10"/>
        <s v="Offre 11"/>
        <s v="Offre 12"/>
        <s v="Offre 13"/>
        <s v="Offre 14"/>
        <s v="Offre 15"/>
        <s v="Offre 16"/>
      </sharedItems>
    </cacheField>
    <cacheField name="03/01/2022" numFmtId="0">
      <sharedItems containsNonDate="0" containsString="0" containsBlank="1" count="1">
        <m/>
      </sharedItems>
    </cacheField>
    <cacheField name="10/01/2022" numFmtId="0">
      <sharedItems containsNonDate="0" containsString="0" containsBlank="1" count="1">
        <m/>
      </sharedItems>
    </cacheField>
    <cacheField name="17/01/2022" numFmtId="0">
      <sharedItems containsNonDate="0" containsString="0" containsBlank="1" count="1">
        <m/>
      </sharedItems>
    </cacheField>
    <cacheField name="24/01/2022" numFmtId="0">
      <sharedItems containsString="0" containsBlank="1" containsNumber="1" containsInteger="1" minValue="5" maxValue="5" count="2">
        <n v="5"/>
        <m/>
      </sharedItems>
    </cacheField>
    <cacheField name="31/01/2022" numFmtId="0">
      <sharedItems containsString="0" containsBlank="1" containsNumber="1" containsInteger="1" minValue="5" maxValue="5"/>
    </cacheField>
    <cacheField name="07/02/2022" numFmtId="0">
      <sharedItems containsString="0" containsBlank="1" containsNumber="1" containsInteger="1" minValue="5" maxValue="5"/>
    </cacheField>
    <cacheField name="14/02/2022" numFmtId="0">
      <sharedItems containsString="0" containsBlank="1" containsNumber="1" containsInteger="1" minValue="5" maxValue="5"/>
    </cacheField>
    <cacheField name="21/02/2022" numFmtId="0">
      <sharedItems containsString="0" containsBlank="1" containsNumber="1" containsInteger="1" minValue="5" maxValue="5"/>
    </cacheField>
    <cacheField name="28/02/2022" numFmtId="0">
      <sharedItems containsString="0" containsBlank="1" containsNumber="1" containsInteger="1" minValue="5" maxValue="5"/>
    </cacheField>
    <cacheField name="07/03/2022" numFmtId="0">
      <sharedItems containsString="0" containsBlank="1" containsNumber="1" containsInteger="1" minValue="5" maxValue="5"/>
    </cacheField>
    <cacheField name="14/03/2022" numFmtId="0">
      <sharedItems containsString="0" containsBlank="1" containsNumber="1" containsInteger="1" minValue="5" maxValue="5"/>
    </cacheField>
    <cacheField name="21/03/2022" numFmtId="0">
      <sharedItems containsString="0" containsBlank="1" containsNumber="1" containsInteger="1" minValue="5" maxValue="5"/>
    </cacheField>
    <cacheField name="28/03/2022" numFmtId="0">
      <sharedItems containsString="0" containsBlank="1" containsNumber="1" containsInteger="1" minValue="5" maxValue="5"/>
    </cacheField>
    <cacheField name="04/04/2022" numFmtId="0">
      <sharedItems containsString="0" containsBlank="1" containsNumber="1" containsInteger="1" minValue="5" maxValue="5"/>
    </cacheField>
    <cacheField name="11/04/2022" numFmtId="0">
      <sharedItems containsString="0" containsBlank="1" containsNumber="1" containsInteger="1" minValue="5" maxValue="5"/>
    </cacheField>
    <cacheField name="18/04/2022" numFmtId="0">
      <sharedItems containsString="0" containsBlank="1" containsNumber="1" containsInteger="1" minValue="5" maxValue="5"/>
    </cacheField>
    <cacheField name="25/04/2022" numFmtId="0">
      <sharedItems containsString="0" containsBlank="1" containsNumber="1" containsInteger="1" minValue="5" maxValue="5"/>
    </cacheField>
    <cacheField name="02/05/2022" numFmtId="0">
      <sharedItems containsString="0" containsBlank="1" containsNumber="1" containsInteger="1" minValue="5" maxValue="5"/>
    </cacheField>
    <cacheField name="09/05/2022" numFmtId="0">
      <sharedItems containsString="0" containsBlank="1" containsNumber="1" containsInteger="1" minValue="5" maxValue="5"/>
    </cacheField>
    <cacheField name="16/05/2022" numFmtId="0">
      <sharedItems containsString="0" containsBlank="1" containsNumber="1" containsInteger="1" minValue="5" maxValue="5"/>
    </cacheField>
    <cacheField name="23/05/2022" numFmtId="0">
      <sharedItems containsString="0" containsBlank="1" containsNumber="1" containsInteger="1" minValue="5" maxValue="5"/>
    </cacheField>
    <cacheField name="30/05/2022" numFmtId="0">
      <sharedItems containsString="0" containsBlank="1" containsNumber="1" containsInteger="1" minValue="5" maxValue="5"/>
    </cacheField>
    <cacheField name="06/06/2022" numFmtId="0">
      <sharedItems containsString="0" containsBlank="1" containsNumber="1" containsInteger="1" minValue="5" maxValue="5"/>
    </cacheField>
    <cacheField name="13/06/2022" numFmtId="0">
      <sharedItems containsString="0" containsBlank="1" containsNumber="1" containsInteger="1" minValue="5" maxValue="5"/>
    </cacheField>
    <cacheField name="20/06/2022" numFmtId="0">
      <sharedItems containsString="0" containsBlank="1" containsNumber="1" containsInteger="1" minValue="5" maxValue="5"/>
    </cacheField>
    <cacheField name="27/06/2022" numFmtId="0">
      <sharedItems containsNonDate="0" containsString="0" containsBlank="1" count="1">
        <m/>
      </sharedItems>
    </cacheField>
    <cacheField name="04/07/2022" numFmtId="0">
      <sharedItems containsNonDate="0" containsString="0" containsBlank="1" count="1">
        <m/>
      </sharedItems>
    </cacheField>
    <cacheField name="11/07/2022" numFmtId="0">
      <sharedItems containsNonDate="0" containsString="0" containsBlank="1" count="1">
        <m/>
      </sharedItems>
    </cacheField>
    <cacheField name="18/07/2022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648.421991898147" createdVersion="7" refreshedVersion="7" minRefreshableVersion="3" recordCount="29" xr:uid="{BBBBD74F-D720-48A8-AFE1-7706DB86171E}">
  <cacheSource type="worksheet">
    <worksheetSource ref="C2:S31" sheet="Feuil3"/>
  </cacheSource>
  <cacheFields count="17">
    <cacheField name="Offre" numFmtId="14">
      <sharedItems containsSemiMixedTypes="0" containsNonDate="0" containsDate="1" containsString="0" minDate="2022-01-03T00:00:00" maxDate="2022-07-19T00:00:00" count="29">
        <d v="2022-01-03T00:00:00"/>
        <d v="2022-01-10T00:00:00"/>
        <d v="2022-01-17T00:00:00"/>
        <d v="2022-01-24T00:00:00"/>
        <d v="2022-01-31T00:00:00"/>
        <d v="2022-02-07T00:00:00"/>
        <d v="2022-02-14T00:00:00"/>
        <d v="2022-02-21T00:00:00"/>
        <d v="2022-02-28T00:00:00"/>
        <d v="2022-03-07T00:00:00"/>
        <d v="2022-03-14T00:00:00"/>
        <d v="2022-03-21T00:00:00"/>
        <d v="2022-03-28T00:00:00"/>
        <d v="2022-04-04T00:00:00"/>
        <d v="2022-04-11T00:00:00"/>
        <d v="2022-04-18T00:00:00"/>
        <d v="2022-04-25T00:00:00"/>
        <d v="2022-05-02T00:00:00"/>
        <d v="2022-05-09T00:00:00"/>
        <d v="2022-05-16T00:00:00"/>
        <d v="2022-05-23T00:00:00"/>
        <d v="2022-05-30T00:00:00"/>
        <d v="2022-06-06T00:00:00"/>
        <d v="2022-06-13T00:00:00"/>
        <d v="2022-06-20T00:00:00"/>
        <d v="2022-06-27T00:00:00"/>
        <d v="2022-07-04T00:00:00"/>
        <d v="2022-07-11T00:00:00"/>
        <d v="2022-07-18T00:00:00"/>
      </sharedItems>
      <fieldGroup base="0">
        <rangePr groupBy="days" startDate="2022-01-03T00:00:00" endDate="2022-07-19T00:00:00" groupInterval="7"/>
        <groupItems count="31">
          <s v="&lt;03/01/2022"/>
          <s v="03/01/2022 - 09/01/2022"/>
          <s v="10/01/2022 - 16/01/2022"/>
          <s v="17/01/2022 - 23/01/2022"/>
          <s v="24/01/2022 - 30/01/2022"/>
          <s v="31/01/2022 - 06/02/2022"/>
          <s v="07/02/2022 - 13/02/2022"/>
          <s v="14/02/2022 - 20/02/2022"/>
          <s v="21/02/2022 - 27/02/2022"/>
          <s v="28/02/2022 - 06/03/2022"/>
          <s v="07/03/2022 - 13/03/2022"/>
          <s v="14/03/2022 - 20/03/2022"/>
          <s v="21/03/2022 - 27/03/2022"/>
          <s v="28/03/2022 - 03/04/2022"/>
          <s v="04/04/2022 - 10/04/2022"/>
          <s v="11/04/2022 - 17/04/2022"/>
          <s v="18/04/2022 - 24/04/2022"/>
          <s v="25/04/2022 - 01/05/2022"/>
          <s v="02/05/2022 - 08/05/2022"/>
          <s v="09/05/2022 - 15/05/2022"/>
          <s v="16/05/2022 - 22/05/2022"/>
          <s v="23/05/2022 - 29/05/2022"/>
          <s v="30/05/2022 - 05/06/2022"/>
          <s v="06/06/2022 - 12/06/2022"/>
          <s v="13/06/2022 - 19/06/2022"/>
          <s v="20/06/2022 - 26/06/2022"/>
          <s v="27/06/2022 - 03/07/2022"/>
          <s v="04/07/2022 - 10/07/2022"/>
          <s v="11/07/2022 - 17/07/2022"/>
          <s v="18/07/2022 - 19/07/2022"/>
          <s v="&gt;19/07/2022"/>
        </groupItems>
      </fieldGroup>
    </cacheField>
    <cacheField name="Activité 1" numFmtId="0">
      <sharedItems containsString="0" containsBlank="1" containsNumber="1" containsInteger="1" minValue="5" maxValue="5"/>
    </cacheField>
    <cacheField name="Activité 2" numFmtId="0">
      <sharedItems containsString="0" containsBlank="1" containsNumber="1" containsInteger="1" minValue="5" maxValue="5"/>
    </cacheField>
    <cacheField name="Activité 3" numFmtId="0">
      <sharedItems containsString="0" containsBlank="1" containsNumber="1" containsInteger="1" minValue="5" maxValue="5"/>
    </cacheField>
    <cacheField name="Activité 4" numFmtId="0">
      <sharedItems containsString="0" containsBlank="1" containsNumber="1" containsInteger="1" minValue="5" maxValue="5"/>
    </cacheField>
    <cacheField name="Activité 5" numFmtId="0">
      <sharedItems containsString="0" containsBlank="1" containsNumber="1" containsInteger="1" minValue="5" maxValue="5"/>
    </cacheField>
    <cacheField name="Activité 6" numFmtId="0">
      <sharedItems containsString="0" containsBlank="1" containsNumber="1" containsInteger="1" minValue="5" maxValue="5"/>
    </cacheField>
    <cacheField name="Activité 7" numFmtId="0">
      <sharedItems containsString="0" containsBlank="1" containsNumber="1" containsInteger="1" minValue="5" maxValue="5"/>
    </cacheField>
    <cacheField name="Activité 8" numFmtId="0">
      <sharedItems containsString="0" containsBlank="1" containsNumber="1" containsInteger="1" minValue="5" maxValue="5"/>
    </cacheField>
    <cacheField name="Activité 9" numFmtId="0">
      <sharedItems containsString="0" containsBlank="1" containsNumber="1" containsInteger="1" minValue="5" maxValue="5"/>
    </cacheField>
    <cacheField name="Activité 10" numFmtId="0">
      <sharedItems containsString="0" containsBlank="1" containsNumber="1" containsInteger="1" minValue="5" maxValue="5"/>
    </cacheField>
    <cacheField name="Activité 11" numFmtId="0">
      <sharedItems containsString="0" containsBlank="1" containsNumber="1" containsInteger="1" minValue="5" maxValue="5"/>
    </cacheField>
    <cacheField name="Activité 12" numFmtId="0">
      <sharedItems containsString="0" containsBlank="1" containsNumber="1" containsInteger="1" minValue="5" maxValue="5"/>
    </cacheField>
    <cacheField name="Activité 13" numFmtId="0">
      <sharedItems containsString="0" containsBlank="1" containsNumber="1" containsInteger="1" minValue="5" maxValue="5"/>
    </cacheField>
    <cacheField name="Activité 14" numFmtId="0">
      <sharedItems containsString="0" containsBlank="1" containsNumber="1" containsInteger="1" minValue="5" maxValue="5"/>
    </cacheField>
    <cacheField name="Activité 15" numFmtId="0">
      <sharedItems containsString="0" containsBlank="1" containsNumber="1" containsInteger="1" minValue="5" maxValue="5"/>
    </cacheField>
    <cacheField name="Activité 16" numFmtId="0">
      <sharedItems containsString="0" containsBlank="1" containsNumber="1" containsInteger="1" minValue="5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648.422930208333" createdVersion="7" refreshedVersion="7" minRefreshableVersion="3" recordCount="29" xr:uid="{D3F1EA59-57D3-4D6D-906B-DDADF370DFCD}">
  <cacheSource type="worksheet">
    <worksheetSource ref="C2:S31" sheet="Feuil2"/>
  </cacheSource>
  <cacheFields count="17">
    <cacheField name="Offre" numFmtId="14">
      <sharedItems containsSemiMixedTypes="0" containsNonDate="0" containsDate="1" containsString="0" minDate="2022-01-03T00:00:00" maxDate="2022-07-19T00:00:00" count="29">
        <d v="2022-01-03T00:00:00"/>
        <d v="2022-01-10T00:00:00"/>
        <d v="2022-01-17T00:00:00"/>
        <d v="2022-01-24T00:00:00"/>
        <d v="2022-01-31T00:00:00"/>
        <d v="2022-02-07T00:00:00"/>
        <d v="2022-02-14T00:00:00"/>
        <d v="2022-02-21T00:00:00"/>
        <d v="2022-02-28T00:00:00"/>
        <d v="2022-03-07T00:00:00"/>
        <d v="2022-03-14T00:00:00"/>
        <d v="2022-03-21T00:00:00"/>
        <d v="2022-03-28T00:00:00"/>
        <d v="2022-04-04T00:00:00"/>
        <d v="2022-04-11T00:00:00"/>
        <d v="2022-04-18T00:00:00"/>
        <d v="2022-04-25T00:00:00"/>
        <d v="2022-05-02T00:00:00"/>
        <d v="2022-05-09T00:00:00"/>
        <d v="2022-05-16T00:00:00"/>
        <d v="2022-05-23T00:00:00"/>
        <d v="2022-05-30T00:00:00"/>
        <d v="2022-06-06T00:00:00"/>
        <d v="2022-06-13T00:00:00"/>
        <d v="2022-06-20T00:00:00"/>
        <d v="2022-06-27T00:00:00"/>
        <d v="2022-07-04T00:00:00"/>
        <d v="2022-07-11T00:00:00"/>
        <d v="2022-07-18T00:00:00"/>
      </sharedItems>
      <fieldGroup base="0">
        <rangePr groupBy="months" startDate="2022-01-03T00:00:00" endDate="2022-07-19T00:00:00"/>
        <groupItems count="14">
          <s v="&lt;03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22"/>
        </groupItems>
      </fieldGroup>
    </cacheField>
    <cacheField name="Activité 1" numFmtId="0">
      <sharedItems containsString="0" containsBlank="1" containsNumber="1" containsInteger="1" minValue="5" maxValue="5"/>
    </cacheField>
    <cacheField name="Activité 2" numFmtId="0">
      <sharedItems containsString="0" containsBlank="1" containsNumber="1" containsInteger="1" minValue="5" maxValue="5"/>
    </cacheField>
    <cacheField name="Activité 3" numFmtId="0">
      <sharedItems containsString="0" containsBlank="1" containsNumber="1" containsInteger="1" minValue="5" maxValue="5"/>
    </cacheField>
    <cacheField name="Activité 4" numFmtId="0">
      <sharedItems containsString="0" containsBlank="1" containsNumber="1" containsInteger="1" minValue="5" maxValue="5"/>
    </cacheField>
    <cacheField name="Activité 5" numFmtId="0">
      <sharedItems containsString="0" containsBlank="1" containsNumber="1" containsInteger="1" minValue="5" maxValue="5"/>
    </cacheField>
    <cacheField name="Activité 6" numFmtId="0">
      <sharedItems containsString="0" containsBlank="1" containsNumber="1" containsInteger="1" minValue="5" maxValue="5"/>
    </cacheField>
    <cacheField name="Activité 7" numFmtId="0">
      <sharedItems containsString="0" containsBlank="1" containsNumber="1" containsInteger="1" minValue="5" maxValue="5"/>
    </cacheField>
    <cacheField name="Activité 8" numFmtId="0">
      <sharedItems containsString="0" containsBlank="1" containsNumber="1" containsInteger="1" minValue="5" maxValue="5"/>
    </cacheField>
    <cacheField name="Activité 9" numFmtId="0">
      <sharedItems containsString="0" containsBlank="1" containsNumber="1" containsInteger="1" minValue="5" maxValue="5"/>
    </cacheField>
    <cacheField name="Activité 10" numFmtId="0">
      <sharedItems containsString="0" containsBlank="1" containsNumber="1" containsInteger="1" minValue="5" maxValue="5"/>
    </cacheField>
    <cacheField name="Activité 11" numFmtId="0">
      <sharedItems containsString="0" containsBlank="1" containsNumber="1" containsInteger="1" minValue="5" maxValue="5"/>
    </cacheField>
    <cacheField name="Activité 12" numFmtId="0">
      <sharedItems containsString="0" containsBlank="1" containsNumber="1" containsInteger="1" minValue="5" maxValue="5"/>
    </cacheField>
    <cacheField name="Activité 13" numFmtId="0">
      <sharedItems containsString="0" containsBlank="1" containsNumber="1" containsInteger="1" minValue="5" maxValue="5"/>
    </cacheField>
    <cacheField name="Activité 14" numFmtId="0">
      <sharedItems containsString="0" containsBlank="1" containsNumber="1" containsInteger="1" minValue="5" maxValue="5"/>
    </cacheField>
    <cacheField name="Activité 15" numFmtId="0">
      <sharedItems containsString="0" containsBlank="1" containsNumber="1" containsInteger="1" minValue="5" maxValue="5"/>
    </cacheField>
    <cacheField name="Activité 16" numFmtId="0">
      <sharedItems containsString="0" containsBlank="1" containsNumber="1" containsInteger="1" minValue="5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n v="5"/>
    <n v="5"/>
    <n v="5"/>
    <n v="5"/>
    <n v="5"/>
    <n v="5"/>
    <m/>
    <m/>
    <m/>
    <m/>
    <m/>
    <m/>
    <m/>
    <m/>
    <m/>
    <m/>
    <m/>
    <m/>
    <m/>
    <m/>
    <m/>
    <x v="0"/>
    <x v="0"/>
    <x v="0"/>
    <x v="0"/>
  </r>
  <r>
    <x v="1"/>
    <x v="0"/>
    <x v="0"/>
    <x v="0"/>
    <x v="1"/>
    <n v="5"/>
    <n v="5"/>
    <n v="5"/>
    <n v="5"/>
    <n v="5"/>
    <n v="5"/>
    <n v="5"/>
    <m/>
    <m/>
    <m/>
    <m/>
    <m/>
    <m/>
    <m/>
    <m/>
    <m/>
    <m/>
    <m/>
    <m/>
    <m/>
    <m/>
    <x v="0"/>
    <x v="0"/>
    <x v="0"/>
    <x v="0"/>
  </r>
  <r>
    <x v="2"/>
    <x v="0"/>
    <x v="0"/>
    <x v="0"/>
    <x v="1"/>
    <m/>
    <n v="5"/>
    <n v="5"/>
    <n v="5"/>
    <n v="5"/>
    <n v="5"/>
    <n v="5"/>
    <n v="5"/>
    <m/>
    <m/>
    <m/>
    <m/>
    <m/>
    <m/>
    <m/>
    <m/>
    <m/>
    <m/>
    <m/>
    <m/>
    <m/>
    <x v="0"/>
    <x v="0"/>
    <x v="0"/>
    <x v="0"/>
  </r>
  <r>
    <x v="3"/>
    <x v="0"/>
    <x v="0"/>
    <x v="0"/>
    <x v="1"/>
    <m/>
    <m/>
    <n v="5"/>
    <n v="5"/>
    <n v="5"/>
    <n v="5"/>
    <n v="5"/>
    <n v="5"/>
    <n v="5"/>
    <m/>
    <m/>
    <m/>
    <m/>
    <m/>
    <m/>
    <m/>
    <m/>
    <m/>
    <m/>
    <m/>
    <m/>
    <x v="0"/>
    <x v="0"/>
    <x v="0"/>
    <x v="0"/>
  </r>
  <r>
    <x v="4"/>
    <x v="0"/>
    <x v="0"/>
    <x v="0"/>
    <x v="1"/>
    <m/>
    <m/>
    <m/>
    <n v="5"/>
    <n v="5"/>
    <n v="5"/>
    <n v="5"/>
    <n v="5"/>
    <n v="5"/>
    <n v="5"/>
    <m/>
    <m/>
    <m/>
    <m/>
    <m/>
    <m/>
    <m/>
    <m/>
    <m/>
    <m/>
    <m/>
    <x v="0"/>
    <x v="0"/>
    <x v="0"/>
    <x v="0"/>
  </r>
  <r>
    <x v="5"/>
    <x v="0"/>
    <x v="0"/>
    <x v="0"/>
    <x v="1"/>
    <m/>
    <m/>
    <m/>
    <m/>
    <n v="5"/>
    <n v="5"/>
    <n v="5"/>
    <n v="5"/>
    <n v="5"/>
    <n v="5"/>
    <n v="5"/>
    <m/>
    <m/>
    <m/>
    <m/>
    <m/>
    <m/>
    <m/>
    <m/>
    <m/>
    <m/>
    <x v="0"/>
    <x v="0"/>
    <x v="0"/>
    <x v="0"/>
  </r>
  <r>
    <x v="6"/>
    <x v="0"/>
    <x v="0"/>
    <x v="0"/>
    <x v="1"/>
    <m/>
    <m/>
    <m/>
    <m/>
    <m/>
    <n v="5"/>
    <n v="5"/>
    <n v="5"/>
    <n v="5"/>
    <n v="5"/>
    <n v="5"/>
    <n v="5"/>
    <m/>
    <m/>
    <m/>
    <m/>
    <m/>
    <m/>
    <m/>
    <m/>
    <m/>
    <x v="0"/>
    <x v="0"/>
    <x v="0"/>
    <x v="0"/>
  </r>
  <r>
    <x v="7"/>
    <x v="0"/>
    <x v="0"/>
    <x v="0"/>
    <x v="1"/>
    <m/>
    <m/>
    <m/>
    <m/>
    <m/>
    <m/>
    <n v="5"/>
    <n v="5"/>
    <n v="5"/>
    <n v="5"/>
    <n v="5"/>
    <n v="5"/>
    <n v="5"/>
    <m/>
    <m/>
    <m/>
    <m/>
    <m/>
    <m/>
    <m/>
    <m/>
    <x v="0"/>
    <x v="0"/>
    <x v="0"/>
    <x v="0"/>
  </r>
  <r>
    <x v="8"/>
    <x v="0"/>
    <x v="0"/>
    <x v="0"/>
    <x v="1"/>
    <m/>
    <m/>
    <m/>
    <m/>
    <m/>
    <m/>
    <m/>
    <n v="5"/>
    <n v="5"/>
    <n v="5"/>
    <n v="5"/>
    <n v="5"/>
    <n v="5"/>
    <n v="5"/>
    <m/>
    <m/>
    <m/>
    <m/>
    <m/>
    <m/>
    <m/>
    <x v="0"/>
    <x v="0"/>
    <x v="0"/>
    <x v="0"/>
  </r>
  <r>
    <x v="9"/>
    <x v="0"/>
    <x v="0"/>
    <x v="0"/>
    <x v="1"/>
    <m/>
    <m/>
    <m/>
    <m/>
    <m/>
    <m/>
    <m/>
    <m/>
    <n v="5"/>
    <n v="5"/>
    <n v="5"/>
    <n v="5"/>
    <n v="5"/>
    <n v="5"/>
    <n v="5"/>
    <m/>
    <m/>
    <m/>
    <m/>
    <m/>
    <m/>
    <x v="0"/>
    <x v="0"/>
    <x v="0"/>
    <x v="0"/>
  </r>
  <r>
    <x v="10"/>
    <x v="0"/>
    <x v="0"/>
    <x v="0"/>
    <x v="1"/>
    <m/>
    <m/>
    <m/>
    <m/>
    <m/>
    <m/>
    <m/>
    <m/>
    <m/>
    <n v="5"/>
    <n v="5"/>
    <n v="5"/>
    <n v="5"/>
    <n v="5"/>
    <n v="5"/>
    <n v="5"/>
    <m/>
    <m/>
    <m/>
    <m/>
    <m/>
    <x v="0"/>
    <x v="0"/>
    <x v="0"/>
    <x v="0"/>
  </r>
  <r>
    <x v="11"/>
    <x v="0"/>
    <x v="0"/>
    <x v="0"/>
    <x v="1"/>
    <m/>
    <m/>
    <m/>
    <m/>
    <m/>
    <m/>
    <m/>
    <m/>
    <m/>
    <m/>
    <n v="5"/>
    <n v="5"/>
    <n v="5"/>
    <n v="5"/>
    <n v="5"/>
    <n v="5"/>
    <n v="5"/>
    <m/>
    <m/>
    <m/>
    <m/>
    <x v="0"/>
    <x v="0"/>
    <x v="0"/>
    <x v="0"/>
  </r>
  <r>
    <x v="12"/>
    <x v="0"/>
    <x v="0"/>
    <x v="0"/>
    <x v="1"/>
    <m/>
    <m/>
    <m/>
    <m/>
    <m/>
    <m/>
    <m/>
    <m/>
    <m/>
    <m/>
    <m/>
    <n v="5"/>
    <n v="5"/>
    <n v="5"/>
    <n v="5"/>
    <n v="5"/>
    <n v="5"/>
    <n v="5"/>
    <m/>
    <m/>
    <m/>
    <x v="0"/>
    <x v="0"/>
    <x v="0"/>
    <x v="0"/>
  </r>
  <r>
    <x v="13"/>
    <x v="0"/>
    <x v="0"/>
    <x v="0"/>
    <x v="1"/>
    <m/>
    <m/>
    <m/>
    <m/>
    <m/>
    <m/>
    <m/>
    <m/>
    <m/>
    <m/>
    <m/>
    <m/>
    <n v="5"/>
    <n v="5"/>
    <n v="5"/>
    <n v="5"/>
    <n v="5"/>
    <n v="5"/>
    <n v="5"/>
    <m/>
    <m/>
    <x v="0"/>
    <x v="0"/>
    <x v="0"/>
    <x v="0"/>
  </r>
  <r>
    <x v="14"/>
    <x v="0"/>
    <x v="0"/>
    <x v="0"/>
    <x v="1"/>
    <m/>
    <m/>
    <m/>
    <m/>
    <m/>
    <m/>
    <m/>
    <m/>
    <m/>
    <m/>
    <m/>
    <m/>
    <m/>
    <n v="5"/>
    <n v="5"/>
    <n v="5"/>
    <n v="5"/>
    <n v="5"/>
    <n v="5"/>
    <n v="5"/>
    <m/>
    <x v="0"/>
    <x v="0"/>
    <x v="0"/>
    <x v="0"/>
  </r>
  <r>
    <x v="15"/>
    <x v="0"/>
    <x v="0"/>
    <x v="0"/>
    <x v="1"/>
    <m/>
    <m/>
    <m/>
    <m/>
    <m/>
    <m/>
    <m/>
    <m/>
    <m/>
    <m/>
    <m/>
    <m/>
    <m/>
    <m/>
    <n v="5"/>
    <n v="5"/>
    <n v="5"/>
    <n v="5"/>
    <n v="5"/>
    <n v="5"/>
    <n v="5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m/>
    <m/>
    <m/>
    <m/>
    <m/>
    <m/>
    <m/>
    <m/>
    <m/>
    <m/>
    <m/>
    <m/>
    <m/>
    <m/>
    <m/>
    <m/>
  </r>
  <r>
    <x v="1"/>
    <m/>
    <m/>
    <m/>
    <m/>
    <m/>
    <m/>
    <m/>
    <m/>
    <m/>
    <m/>
    <m/>
    <m/>
    <m/>
    <m/>
    <m/>
    <m/>
  </r>
  <r>
    <x v="2"/>
    <m/>
    <m/>
    <m/>
    <m/>
    <m/>
    <m/>
    <m/>
    <m/>
    <m/>
    <m/>
    <m/>
    <m/>
    <m/>
    <m/>
    <m/>
    <m/>
  </r>
  <r>
    <x v="3"/>
    <n v="5"/>
    <m/>
    <m/>
    <m/>
    <m/>
    <m/>
    <m/>
    <m/>
    <m/>
    <m/>
    <m/>
    <m/>
    <m/>
    <m/>
    <m/>
    <m/>
  </r>
  <r>
    <x v="4"/>
    <n v="5"/>
    <n v="5"/>
    <m/>
    <m/>
    <m/>
    <m/>
    <m/>
    <m/>
    <m/>
    <m/>
    <m/>
    <m/>
    <m/>
    <m/>
    <m/>
    <m/>
  </r>
  <r>
    <x v="5"/>
    <n v="5"/>
    <n v="5"/>
    <n v="5"/>
    <m/>
    <m/>
    <m/>
    <m/>
    <m/>
    <m/>
    <m/>
    <m/>
    <m/>
    <m/>
    <m/>
    <m/>
    <m/>
  </r>
  <r>
    <x v="6"/>
    <n v="5"/>
    <n v="5"/>
    <n v="5"/>
    <n v="5"/>
    <m/>
    <m/>
    <m/>
    <m/>
    <m/>
    <m/>
    <m/>
    <m/>
    <m/>
    <m/>
    <m/>
    <m/>
  </r>
  <r>
    <x v="7"/>
    <n v="5"/>
    <n v="5"/>
    <n v="5"/>
    <n v="5"/>
    <n v="5"/>
    <m/>
    <m/>
    <m/>
    <m/>
    <m/>
    <m/>
    <m/>
    <m/>
    <m/>
    <m/>
    <m/>
  </r>
  <r>
    <x v="8"/>
    <n v="5"/>
    <n v="5"/>
    <n v="5"/>
    <n v="5"/>
    <n v="5"/>
    <n v="5"/>
    <m/>
    <m/>
    <m/>
    <m/>
    <m/>
    <m/>
    <m/>
    <m/>
    <m/>
    <m/>
  </r>
  <r>
    <x v="9"/>
    <n v="5"/>
    <n v="5"/>
    <n v="5"/>
    <n v="5"/>
    <n v="5"/>
    <n v="5"/>
    <n v="5"/>
    <m/>
    <m/>
    <m/>
    <m/>
    <m/>
    <m/>
    <m/>
    <m/>
    <m/>
  </r>
  <r>
    <x v="10"/>
    <m/>
    <n v="5"/>
    <n v="5"/>
    <n v="5"/>
    <n v="5"/>
    <n v="5"/>
    <n v="5"/>
    <n v="5"/>
    <m/>
    <m/>
    <m/>
    <m/>
    <m/>
    <m/>
    <m/>
    <m/>
  </r>
  <r>
    <x v="11"/>
    <m/>
    <m/>
    <n v="5"/>
    <n v="5"/>
    <n v="5"/>
    <n v="5"/>
    <n v="5"/>
    <n v="5"/>
    <n v="5"/>
    <m/>
    <m/>
    <m/>
    <m/>
    <m/>
    <m/>
    <m/>
  </r>
  <r>
    <x v="12"/>
    <m/>
    <m/>
    <m/>
    <n v="5"/>
    <n v="5"/>
    <n v="5"/>
    <n v="5"/>
    <n v="5"/>
    <n v="5"/>
    <n v="5"/>
    <m/>
    <m/>
    <m/>
    <m/>
    <m/>
    <m/>
  </r>
  <r>
    <x v="13"/>
    <m/>
    <m/>
    <m/>
    <m/>
    <n v="5"/>
    <n v="5"/>
    <n v="5"/>
    <n v="5"/>
    <n v="5"/>
    <n v="5"/>
    <n v="5"/>
    <m/>
    <m/>
    <m/>
    <m/>
    <m/>
  </r>
  <r>
    <x v="14"/>
    <m/>
    <m/>
    <m/>
    <m/>
    <m/>
    <n v="5"/>
    <n v="5"/>
    <n v="5"/>
    <n v="5"/>
    <n v="5"/>
    <n v="5"/>
    <n v="5"/>
    <m/>
    <m/>
    <m/>
    <m/>
  </r>
  <r>
    <x v="15"/>
    <m/>
    <m/>
    <m/>
    <m/>
    <m/>
    <m/>
    <n v="5"/>
    <n v="5"/>
    <n v="5"/>
    <n v="5"/>
    <n v="5"/>
    <n v="5"/>
    <n v="5"/>
    <m/>
    <m/>
    <m/>
  </r>
  <r>
    <x v="16"/>
    <m/>
    <m/>
    <m/>
    <m/>
    <m/>
    <m/>
    <m/>
    <n v="5"/>
    <n v="5"/>
    <n v="5"/>
    <n v="5"/>
    <n v="5"/>
    <n v="5"/>
    <n v="5"/>
    <m/>
    <m/>
  </r>
  <r>
    <x v="17"/>
    <m/>
    <m/>
    <m/>
    <m/>
    <m/>
    <m/>
    <m/>
    <m/>
    <n v="5"/>
    <n v="5"/>
    <n v="5"/>
    <n v="5"/>
    <n v="5"/>
    <n v="5"/>
    <n v="5"/>
    <m/>
  </r>
  <r>
    <x v="18"/>
    <m/>
    <m/>
    <m/>
    <m/>
    <m/>
    <m/>
    <m/>
    <m/>
    <m/>
    <n v="5"/>
    <n v="5"/>
    <n v="5"/>
    <n v="5"/>
    <n v="5"/>
    <n v="5"/>
    <n v="5"/>
  </r>
  <r>
    <x v="19"/>
    <m/>
    <m/>
    <m/>
    <m/>
    <m/>
    <m/>
    <m/>
    <m/>
    <m/>
    <m/>
    <n v="5"/>
    <n v="5"/>
    <n v="5"/>
    <n v="5"/>
    <n v="5"/>
    <n v="5"/>
  </r>
  <r>
    <x v="20"/>
    <m/>
    <m/>
    <m/>
    <m/>
    <m/>
    <m/>
    <m/>
    <m/>
    <m/>
    <m/>
    <m/>
    <n v="5"/>
    <n v="5"/>
    <n v="5"/>
    <n v="5"/>
    <n v="5"/>
  </r>
  <r>
    <x v="21"/>
    <m/>
    <m/>
    <m/>
    <m/>
    <m/>
    <m/>
    <m/>
    <m/>
    <m/>
    <m/>
    <m/>
    <m/>
    <n v="5"/>
    <n v="5"/>
    <n v="5"/>
    <n v="5"/>
  </r>
  <r>
    <x v="22"/>
    <m/>
    <m/>
    <m/>
    <m/>
    <m/>
    <m/>
    <m/>
    <m/>
    <m/>
    <m/>
    <m/>
    <m/>
    <m/>
    <n v="5"/>
    <n v="5"/>
    <n v="5"/>
  </r>
  <r>
    <x v="23"/>
    <m/>
    <m/>
    <m/>
    <m/>
    <m/>
    <m/>
    <m/>
    <m/>
    <m/>
    <m/>
    <m/>
    <m/>
    <m/>
    <m/>
    <n v="5"/>
    <n v="5"/>
  </r>
  <r>
    <x v="24"/>
    <m/>
    <m/>
    <m/>
    <m/>
    <m/>
    <m/>
    <m/>
    <m/>
    <m/>
    <m/>
    <m/>
    <m/>
    <m/>
    <m/>
    <m/>
    <n v="5"/>
  </r>
  <r>
    <x v="25"/>
    <m/>
    <m/>
    <m/>
    <m/>
    <m/>
    <m/>
    <m/>
    <m/>
    <m/>
    <m/>
    <m/>
    <m/>
    <m/>
    <m/>
    <m/>
    <m/>
  </r>
  <r>
    <x v="26"/>
    <m/>
    <m/>
    <m/>
    <m/>
    <m/>
    <m/>
    <m/>
    <m/>
    <m/>
    <m/>
    <m/>
    <m/>
    <m/>
    <m/>
    <m/>
    <m/>
  </r>
  <r>
    <x v="27"/>
    <m/>
    <m/>
    <m/>
    <m/>
    <m/>
    <m/>
    <m/>
    <m/>
    <m/>
    <m/>
    <m/>
    <m/>
    <m/>
    <m/>
    <m/>
    <m/>
  </r>
  <r>
    <x v="28"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m/>
    <m/>
    <m/>
    <m/>
    <m/>
    <m/>
    <m/>
    <m/>
    <m/>
    <m/>
    <m/>
    <m/>
    <m/>
    <m/>
    <m/>
    <m/>
  </r>
  <r>
    <x v="1"/>
    <m/>
    <m/>
    <m/>
    <m/>
    <m/>
    <m/>
    <m/>
    <m/>
    <m/>
    <m/>
    <m/>
    <m/>
    <m/>
    <m/>
    <m/>
    <m/>
  </r>
  <r>
    <x v="2"/>
    <m/>
    <m/>
    <m/>
    <m/>
    <m/>
    <m/>
    <m/>
    <m/>
    <m/>
    <m/>
    <m/>
    <m/>
    <m/>
    <m/>
    <m/>
    <m/>
  </r>
  <r>
    <x v="3"/>
    <n v="5"/>
    <m/>
    <m/>
    <m/>
    <m/>
    <m/>
    <m/>
    <m/>
    <m/>
    <m/>
    <m/>
    <m/>
    <m/>
    <m/>
    <m/>
    <m/>
  </r>
  <r>
    <x v="4"/>
    <n v="5"/>
    <n v="5"/>
    <m/>
    <m/>
    <m/>
    <m/>
    <m/>
    <m/>
    <m/>
    <m/>
    <m/>
    <m/>
    <m/>
    <m/>
    <m/>
    <m/>
  </r>
  <r>
    <x v="5"/>
    <n v="5"/>
    <n v="5"/>
    <n v="5"/>
    <m/>
    <m/>
    <m/>
    <m/>
    <m/>
    <m/>
    <m/>
    <m/>
    <m/>
    <m/>
    <m/>
    <m/>
    <m/>
  </r>
  <r>
    <x v="6"/>
    <n v="5"/>
    <n v="5"/>
    <n v="5"/>
    <n v="5"/>
    <m/>
    <m/>
    <m/>
    <m/>
    <m/>
    <m/>
    <m/>
    <m/>
    <m/>
    <m/>
    <m/>
    <m/>
  </r>
  <r>
    <x v="7"/>
    <n v="5"/>
    <n v="5"/>
    <n v="5"/>
    <n v="5"/>
    <n v="5"/>
    <m/>
    <m/>
    <m/>
    <m/>
    <m/>
    <m/>
    <m/>
    <m/>
    <m/>
    <m/>
    <m/>
  </r>
  <r>
    <x v="8"/>
    <n v="5"/>
    <n v="5"/>
    <n v="5"/>
    <n v="5"/>
    <n v="5"/>
    <n v="5"/>
    <m/>
    <m/>
    <m/>
    <m/>
    <m/>
    <m/>
    <m/>
    <m/>
    <m/>
    <m/>
  </r>
  <r>
    <x v="9"/>
    <n v="5"/>
    <n v="5"/>
    <n v="5"/>
    <n v="5"/>
    <n v="5"/>
    <n v="5"/>
    <n v="5"/>
    <m/>
    <m/>
    <m/>
    <m/>
    <m/>
    <m/>
    <m/>
    <m/>
    <m/>
  </r>
  <r>
    <x v="10"/>
    <m/>
    <n v="5"/>
    <n v="5"/>
    <n v="5"/>
    <n v="5"/>
    <n v="5"/>
    <n v="5"/>
    <n v="5"/>
    <m/>
    <m/>
    <m/>
    <m/>
    <m/>
    <m/>
    <m/>
    <m/>
  </r>
  <r>
    <x v="11"/>
    <m/>
    <m/>
    <n v="5"/>
    <n v="5"/>
    <n v="5"/>
    <n v="5"/>
    <n v="5"/>
    <n v="5"/>
    <n v="5"/>
    <m/>
    <m/>
    <m/>
    <m/>
    <m/>
    <m/>
    <m/>
  </r>
  <r>
    <x v="12"/>
    <m/>
    <m/>
    <m/>
    <n v="5"/>
    <n v="5"/>
    <n v="5"/>
    <n v="5"/>
    <n v="5"/>
    <n v="5"/>
    <n v="5"/>
    <m/>
    <m/>
    <m/>
    <m/>
    <m/>
    <m/>
  </r>
  <r>
    <x v="13"/>
    <m/>
    <m/>
    <m/>
    <m/>
    <n v="5"/>
    <n v="5"/>
    <n v="5"/>
    <n v="5"/>
    <n v="5"/>
    <n v="5"/>
    <n v="5"/>
    <m/>
    <m/>
    <m/>
    <m/>
    <m/>
  </r>
  <r>
    <x v="14"/>
    <m/>
    <m/>
    <m/>
    <m/>
    <m/>
    <n v="5"/>
    <n v="5"/>
    <n v="5"/>
    <n v="5"/>
    <n v="5"/>
    <n v="5"/>
    <n v="5"/>
    <m/>
    <m/>
    <m/>
    <m/>
  </r>
  <r>
    <x v="15"/>
    <m/>
    <m/>
    <m/>
    <m/>
    <m/>
    <m/>
    <n v="5"/>
    <n v="5"/>
    <n v="5"/>
    <n v="5"/>
    <n v="5"/>
    <n v="5"/>
    <n v="5"/>
    <m/>
    <m/>
    <m/>
  </r>
  <r>
    <x v="16"/>
    <m/>
    <m/>
    <m/>
    <m/>
    <m/>
    <m/>
    <m/>
    <n v="5"/>
    <n v="5"/>
    <n v="5"/>
    <n v="5"/>
    <n v="5"/>
    <n v="5"/>
    <n v="5"/>
    <m/>
    <m/>
  </r>
  <r>
    <x v="17"/>
    <m/>
    <m/>
    <m/>
    <m/>
    <m/>
    <m/>
    <m/>
    <m/>
    <n v="5"/>
    <n v="5"/>
    <n v="5"/>
    <n v="5"/>
    <n v="5"/>
    <n v="5"/>
    <n v="5"/>
    <m/>
  </r>
  <r>
    <x v="18"/>
    <m/>
    <m/>
    <m/>
    <m/>
    <m/>
    <m/>
    <m/>
    <m/>
    <m/>
    <n v="5"/>
    <n v="5"/>
    <n v="5"/>
    <n v="5"/>
    <n v="5"/>
    <n v="5"/>
    <n v="5"/>
  </r>
  <r>
    <x v="19"/>
    <m/>
    <m/>
    <m/>
    <m/>
    <m/>
    <m/>
    <m/>
    <m/>
    <m/>
    <m/>
    <n v="5"/>
    <n v="5"/>
    <n v="5"/>
    <n v="5"/>
    <n v="5"/>
    <n v="5"/>
  </r>
  <r>
    <x v="20"/>
    <m/>
    <m/>
    <m/>
    <m/>
    <m/>
    <m/>
    <m/>
    <m/>
    <m/>
    <m/>
    <m/>
    <n v="5"/>
    <n v="5"/>
    <n v="5"/>
    <n v="5"/>
    <n v="5"/>
  </r>
  <r>
    <x v="21"/>
    <m/>
    <m/>
    <m/>
    <m/>
    <m/>
    <m/>
    <m/>
    <m/>
    <m/>
    <m/>
    <m/>
    <m/>
    <n v="5"/>
    <n v="5"/>
    <n v="5"/>
    <n v="5"/>
  </r>
  <r>
    <x v="22"/>
    <m/>
    <m/>
    <m/>
    <m/>
    <m/>
    <m/>
    <m/>
    <m/>
    <m/>
    <m/>
    <m/>
    <m/>
    <m/>
    <n v="5"/>
    <n v="5"/>
    <n v="5"/>
  </r>
  <r>
    <x v="23"/>
    <m/>
    <m/>
    <m/>
    <m/>
    <m/>
    <m/>
    <m/>
    <m/>
    <m/>
    <m/>
    <m/>
    <m/>
    <m/>
    <m/>
    <n v="5"/>
    <n v="5"/>
  </r>
  <r>
    <x v="24"/>
    <m/>
    <m/>
    <m/>
    <m/>
    <m/>
    <m/>
    <m/>
    <m/>
    <m/>
    <m/>
    <m/>
    <m/>
    <m/>
    <m/>
    <m/>
    <n v="5"/>
  </r>
  <r>
    <x v="25"/>
    <m/>
    <m/>
    <m/>
    <m/>
    <m/>
    <m/>
    <m/>
    <m/>
    <m/>
    <m/>
    <m/>
    <m/>
    <m/>
    <m/>
    <m/>
    <m/>
  </r>
  <r>
    <x v="26"/>
    <m/>
    <m/>
    <m/>
    <m/>
    <m/>
    <m/>
    <m/>
    <m/>
    <m/>
    <m/>
    <m/>
    <m/>
    <m/>
    <m/>
    <m/>
    <m/>
  </r>
  <r>
    <x v="27"/>
    <m/>
    <m/>
    <m/>
    <m/>
    <m/>
    <m/>
    <m/>
    <m/>
    <m/>
    <m/>
    <m/>
    <m/>
    <m/>
    <m/>
    <m/>
    <m/>
  </r>
  <r>
    <x v="28"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5C4B72-8A4A-47CA-9A78-CA4F592D0C01}" name="Tableau croisé dynamique3" cacheId="3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3">
  <location ref="A37:Q67" firstHeaderRow="0" firstDataRow="1" firstDataCol="1"/>
  <pivotFields count="17">
    <pivotField axis="axisRow" numFmtId="14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Somme de Activité 1" fld="1" baseField="0" baseItem="0"/>
    <dataField name="Somme de Activité 2" fld="2" baseField="0" baseItem="0"/>
    <dataField name="Somme de Activité 3" fld="3" baseField="0" baseItem="0"/>
    <dataField name="Somme de Activité 4" fld="4" baseField="0" baseItem="0"/>
    <dataField name="Somme de Activité 5" fld="5" baseField="0" baseItem="0"/>
    <dataField name="Somme de Activité 6" fld="6" baseField="0" baseItem="0"/>
    <dataField name="Somme de Activité 7" fld="7" baseField="0" baseItem="0"/>
    <dataField name="Somme de Activité 8" fld="8" baseField="0" baseItem="0"/>
    <dataField name="Somme de Activité 9" fld="9" baseField="0" baseItem="0"/>
    <dataField name="Somme de Activité 10" fld="10" baseField="0" baseItem="0"/>
    <dataField name="Somme de Activité 11" fld="11" baseField="0" baseItem="0"/>
    <dataField name="Somme de Activité 12" fld="12" baseField="0" baseItem="0"/>
    <dataField name="Somme de Activité 13" fld="13" baseField="0" baseItem="0"/>
    <dataField name="Somme de Activité 14" fld="14" baseField="0" baseItem="0"/>
    <dataField name="Somme de Activité 15" fld="15" baseField="0" baseItem="0"/>
    <dataField name="Somme de Activité 16" fld="16" baseField="0" baseItem="0"/>
  </dataFields>
  <chartFormats count="32">
    <chartFormat chart="2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5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5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5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53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54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55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2" format="56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2" format="57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2" format="58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2" format="59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2" format="60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2" format="61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2" format="62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2" format="63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672EA3-7EB2-4F45-B42A-0C072A028C8A}" name="Tableau croisé dynamique2" cacheId="3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 chartFormat="2">
  <location ref="A36:Q44" firstHeaderRow="0" firstDataRow="1" firstDataCol="1"/>
  <pivotFields count="17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Somme de Activité 1" fld="1" baseField="0" baseItem="0"/>
    <dataField name="Somme de Activité 2" fld="2" baseField="0" baseItem="0"/>
    <dataField name="Somme de Activité 3" fld="3" baseField="0" baseItem="0"/>
    <dataField name="Somme de Activité 4" fld="4" baseField="0" baseItem="0"/>
    <dataField name="Somme de Activité 5" fld="5" baseField="0" baseItem="0"/>
    <dataField name="Somme de Activité 6" fld="6" baseField="0" baseItem="0"/>
    <dataField name="Somme de Activité 7" fld="7" baseField="0" baseItem="0"/>
    <dataField name="Somme de Activité 8" fld="8" baseField="0" baseItem="0"/>
    <dataField name="Somme de Activité 9" fld="9" baseField="0" baseItem="0"/>
    <dataField name="Somme de Activité 10" fld="10" baseField="0" baseItem="0"/>
    <dataField name="Somme de Activité 11" fld="11" baseField="0" baseItem="0"/>
    <dataField name="Somme de Activité 12" fld="12" baseField="0" baseItem="0"/>
    <dataField name="Somme de Activité 13" fld="13" baseField="0" baseItem="0"/>
    <dataField name="Somme de Activité 14" fld="14" baseField="0" baseItem="0"/>
    <dataField name="Somme de Activité 15" fld="15" baseField="0" baseItem="0"/>
    <dataField name="Somme de Activité 16" fld="16" baseField="0" baseItem="0"/>
  </dataFields>
  <chartFormats count="32">
    <chartFormat chart="1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1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2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2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2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1" format="2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1" format="2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1" format="27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1" format="28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1" format="29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1" format="30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1" format="31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1" format="32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BFF01B-FE8C-46D1-8D68-E72441C327F8}" name="Tableau croisé dynamique1" cacheId="15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1:R31" firstHeaderRow="1" firstDataRow="2" firstDataCol="1"/>
  <pivotFields count="30">
    <pivotField axis="axisCol" showAll="0">
      <items count="17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3">
        <item x="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showAll="0">
      <items count="2">
        <item x="0"/>
        <item t="default"/>
      </items>
    </pivotField>
  </pivotFields>
  <rowFields count="1">
    <field x="-2"/>
  </rowFields>
  <row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rowItems>
  <colFields count="1">
    <field x="0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dataFields count="29">
    <dataField name="wk1" fld="1" baseField="0" baseItem="0"/>
    <dataField name="WK2" fld="2" baseField="0" baseItem="0"/>
    <dataField name="WK3" fld="3" baseField="0" baseItem="0"/>
    <dataField name="WK4" fld="4" baseField="0" baseItem="0"/>
    <dataField name="WK5" fld="5" baseField="0" baseItem="0"/>
    <dataField name="WK6" fld="6" baseField="0" baseItem="0"/>
    <dataField name="WK7" fld="7" baseField="0" baseItem="0"/>
    <dataField name="WK8" fld="8" baseField="0" baseItem="0"/>
    <dataField name="WK9" fld="9" baseField="0" baseItem="0"/>
    <dataField name="WK10" fld="10" baseField="0" baseItem="0"/>
    <dataField name="WK11" fld="11" baseField="0" baseItem="0"/>
    <dataField name="WK12" fld="12" baseField="0" baseItem="0"/>
    <dataField name="WK13" fld="13" baseField="0" baseItem="0"/>
    <dataField name="WK14" fld="14" baseField="0" baseItem="0"/>
    <dataField name="WK15" fld="15" baseField="0" baseItem="0"/>
    <dataField name="WK16" fld="16" baseField="0" baseItem="0"/>
    <dataField name="WK17" fld="17" baseField="0" baseItem="0"/>
    <dataField name="WK18" fld="18" baseField="0" baseItem="0"/>
    <dataField name="WK19" fld="19" baseField="0" baseItem="0"/>
    <dataField name="WK20" fld="20" baseField="0" baseItem="0"/>
    <dataField name="WK21" fld="21" baseField="0" baseItem="0"/>
    <dataField name="WK22" fld="22" baseField="0" baseItem="0"/>
    <dataField name="WK23" fld="23" baseField="0" baseItem="0"/>
    <dataField name="WK24" fld="24" baseField="0" baseItem="0"/>
    <dataField name="WK25" fld="25" baseField="0" baseItem="0"/>
    <dataField name="WK26" fld="26" baseField="0" baseItem="0"/>
    <dataField name="WK27" fld="27" baseField="0" baseItem="0"/>
    <dataField name="WK28" fld="28" baseField="0" baseItem="0"/>
    <dataField name="WK29" fld="29" baseField="0" baseItem="0"/>
  </dataFields>
  <chartFormats count="29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17"/>
          </reference>
        </references>
      </pivotArea>
    </chartFormat>
    <chartFormat chart="0" format="35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19"/>
          </reference>
        </references>
      </pivotArea>
    </chartFormat>
    <chartFormat chart="0" format="37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0" format="38" series="1">
      <pivotArea type="data" outline="0" fieldPosition="0">
        <references count="1">
          <reference field="4294967294" count="1" selected="0">
            <x v="21"/>
          </reference>
        </references>
      </pivotArea>
    </chartFormat>
    <chartFormat chart="0" format="39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0" format="40" series="1">
      <pivotArea type="data" outline="0" fieldPosition="0">
        <references count="1">
          <reference field="4294967294" count="1" selected="0">
            <x v="23"/>
          </reference>
        </references>
      </pivotArea>
    </chartFormat>
    <chartFormat chart="0" format="41" series="1">
      <pivotArea type="data" outline="0" fieldPosition="0">
        <references count="1">
          <reference field="4294967294" count="1" selected="0">
            <x v="24"/>
          </reference>
        </references>
      </pivotArea>
    </chartFormat>
    <chartFormat chart="0" format="4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4" series="1">
      <pivotArea type="data" outline="0" fieldPosition="0">
        <references count="1">
          <reference field="4294967294" count="1" selected="0">
            <x v="25"/>
          </reference>
        </references>
      </pivotArea>
    </chartFormat>
    <chartFormat chart="0" format="45" series="1">
      <pivotArea type="data" outline="0" fieldPosition="0">
        <references count="1">
          <reference field="4294967294" count="1" selected="0">
            <x v="26"/>
          </reference>
        </references>
      </pivotArea>
    </chartFormat>
    <chartFormat chart="0" format="46" series="1">
      <pivotArea type="data" outline="0" fieldPosition="0">
        <references count="1">
          <reference field="4294967294" count="1" selected="0">
            <x v="27"/>
          </reference>
        </references>
      </pivotArea>
    </chartFormat>
    <chartFormat chart="0" format="47" series="1">
      <pivotArea type="data" outline="0" fieldPosition="0">
        <references count="1">
          <reference field="4294967294" count="1" selected="0">
            <x v="2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4AF4-A08B-4770-BEDB-95A675D16333}">
  <dimension ref="A2:S67"/>
  <sheetViews>
    <sheetView tabSelected="1" workbookViewId="0">
      <selection activeCell="B36" sqref="B36"/>
    </sheetView>
  </sheetViews>
  <sheetFormatPr baseColWidth="10" defaultRowHeight="14.4" x14ac:dyDescent="0.3"/>
  <cols>
    <col min="1" max="1" width="21.88671875" bestFit="1" customWidth="1"/>
    <col min="2" max="10" width="18.77734375" bestFit="1" customWidth="1"/>
    <col min="11" max="17" width="19.6640625" bestFit="1" customWidth="1"/>
  </cols>
  <sheetData>
    <row r="2" spans="2:19" x14ac:dyDescent="0.3">
      <c r="C2" t="s">
        <v>1</v>
      </c>
      <c r="D2" t="s">
        <v>87</v>
      </c>
      <c r="E2" t="s">
        <v>88</v>
      </c>
      <c r="F2" t="s">
        <v>89</v>
      </c>
      <c r="G2" t="s">
        <v>90</v>
      </c>
      <c r="H2" t="s">
        <v>91</v>
      </c>
      <c r="I2" t="s">
        <v>92</v>
      </c>
      <c r="J2" t="s">
        <v>93</v>
      </c>
      <c r="K2" t="s">
        <v>94</v>
      </c>
      <c r="L2" t="s">
        <v>95</v>
      </c>
      <c r="M2" t="s">
        <v>96</v>
      </c>
      <c r="N2" t="s">
        <v>97</v>
      </c>
      <c r="O2" t="s">
        <v>98</v>
      </c>
      <c r="P2" t="s">
        <v>99</v>
      </c>
      <c r="Q2" t="s">
        <v>100</v>
      </c>
      <c r="R2" t="s">
        <v>101</v>
      </c>
      <c r="S2" t="s">
        <v>102</v>
      </c>
    </row>
    <row r="3" spans="2:19" x14ac:dyDescent="0.3">
      <c r="B3" s="1">
        <v>44565</v>
      </c>
      <c r="C3" s="1">
        <f>B3-WEEKDAY(B3,1)+2</f>
        <v>44564</v>
      </c>
    </row>
    <row r="4" spans="2:19" x14ac:dyDescent="0.3">
      <c r="C4" s="1">
        <f>C3+7</f>
        <v>44571</v>
      </c>
    </row>
    <row r="5" spans="2:19" x14ac:dyDescent="0.3">
      <c r="C5" s="1">
        <f>C4+7</f>
        <v>44578</v>
      </c>
    </row>
    <row r="6" spans="2:19" x14ac:dyDescent="0.3">
      <c r="C6" s="1">
        <f>C5+7</f>
        <v>44585</v>
      </c>
      <c r="D6">
        <v>5</v>
      </c>
    </row>
    <row r="7" spans="2:19" x14ac:dyDescent="0.3">
      <c r="C7" s="1">
        <f>C6+7</f>
        <v>44592</v>
      </c>
      <c r="D7">
        <v>5</v>
      </c>
      <c r="E7">
        <v>5</v>
      </c>
    </row>
    <row r="8" spans="2:19" x14ac:dyDescent="0.3">
      <c r="C8" s="1">
        <f>C7+7</f>
        <v>44599</v>
      </c>
      <c r="D8">
        <v>5</v>
      </c>
      <c r="E8">
        <v>5</v>
      </c>
      <c r="F8">
        <v>5</v>
      </c>
    </row>
    <row r="9" spans="2:19" x14ac:dyDescent="0.3">
      <c r="C9" s="1">
        <f>C8+7</f>
        <v>44606</v>
      </c>
      <c r="D9">
        <v>5</v>
      </c>
      <c r="E9">
        <v>5</v>
      </c>
      <c r="F9">
        <v>5</v>
      </c>
      <c r="G9">
        <v>5</v>
      </c>
    </row>
    <row r="10" spans="2:19" x14ac:dyDescent="0.3">
      <c r="C10" s="1">
        <f>C9+7</f>
        <v>44613</v>
      </c>
      <c r="D10">
        <v>5</v>
      </c>
      <c r="E10">
        <v>5</v>
      </c>
      <c r="F10">
        <v>5</v>
      </c>
      <c r="G10">
        <v>5</v>
      </c>
      <c r="H10">
        <v>5</v>
      </c>
    </row>
    <row r="11" spans="2:19" x14ac:dyDescent="0.3">
      <c r="C11" s="1">
        <f>C10+7</f>
        <v>44620</v>
      </c>
      <c r="D11">
        <v>5</v>
      </c>
      <c r="E11">
        <v>5</v>
      </c>
      <c r="F11">
        <v>5</v>
      </c>
      <c r="G11">
        <v>5</v>
      </c>
      <c r="H11">
        <v>5</v>
      </c>
      <c r="I11">
        <v>5</v>
      </c>
    </row>
    <row r="12" spans="2:19" x14ac:dyDescent="0.3">
      <c r="C12" s="1">
        <f>C11+7</f>
        <v>44627</v>
      </c>
      <c r="D12">
        <v>5</v>
      </c>
      <c r="E12">
        <v>5</v>
      </c>
      <c r="F12">
        <v>5</v>
      </c>
      <c r="G12">
        <v>5</v>
      </c>
      <c r="H12">
        <v>5</v>
      </c>
      <c r="I12">
        <v>5</v>
      </c>
      <c r="J12">
        <v>5</v>
      </c>
    </row>
    <row r="13" spans="2:19" x14ac:dyDescent="0.3">
      <c r="C13" s="1">
        <f>C12+7</f>
        <v>44634</v>
      </c>
      <c r="E13">
        <v>5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</row>
    <row r="14" spans="2:19" x14ac:dyDescent="0.3">
      <c r="C14" s="1">
        <f>C13+7</f>
        <v>44641</v>
      </c>
      <c r="F14">
        <v>5</v>
      </c>
      <c r="G14">
        <v>5</v>
      </c>
      <c r="H14">
        <v>5</v>
      </c>
      <c r="I14">
        <v>5</v>
      </c>
      <c r="J14">
        <v>5</v>
      </c>
      <c r="K14">
        <v>5</v>
      </c>
      <c r="L14">
        <v>5</v>
      </c>
    </row>
    <row r="15" spans="2:19" x14ac:dyDescent="0.3">
      <c r="C15" s="1">
        <f>C14+7</f>
        <v>44648</v>
      </c>
      <c r="G15">
        <v>5</v>
      </c>
      <c r="H15">
        <v>5</v>
      </c>
      <c r="I15">
        <v>5</v>
      </c>
      <c r="J15">
        <v>5</v>
      </c>
      <c r="K15">
        <v>5</v>
      </c>
      <c r="L15">
        <v>5</v>
      </c>
      <c r="M15">
        <v>5</v>
      </c>
    </row>
    <row r="16" spans="2:19" x14ac:dyDescent="0.3">
      <c r="C16" s="1">
        <f>C15+7</f>
        <v>44655</v>
      </c>
      <c r="H16">
        <v>5</v>
      </c>
      <c r="I16">
        <v>5</v>
      </c>
      <c r="J16">
        <v>5</v>
      </c>
      <c r="K16">
        <v>5</v>
      </c>
      <c r="L16">
        <v>5</v>
      </c>
      <c r="M16">
        <v>5</v>
      </c>
      <c r="N16">
        <v>5</v>
      </c>
    </row>
    <row r="17" spans="3:19" x14ac:dyDescent="0.3">
      <c r="C17" s="1">
        <f>C16+7</f>
        <v>44662</v>
      </c>
      <c r="I17">
        <v>5</v>
      </c>
      <c r="J17">
        <v>5</v>
      </c>
      <c r="K17">
        <v>5</v>
      </c>
      <c r="L17">
        <v>5</v>
      </c>
      <c r="M17">
        <v>5</v>
      </c>
      <c r="N17">
        <v>5</v>
      </c>
      <c r="O17">
        <v>5</v>
      </c>
    </row>
    <row r="18" spans="3:19" x14ac:dyDescent="0.3">
      <c r="C18" s="1">
        <f>C17+7</f>
        <v>44669</v>
      </c>
      <c r="J18">
        <v>5</v>
      </c>
      <c r="K18">
        <v>5</v>
      </c>
      <c r="L18">
        <v>5</v>
      </c>
      <c r="M18">
        <v>5</v>
      </c>
      <c r="N18">
        <v>5</v>
      </c>
      <c r="O18">
        <v>5</v>
      </c>
      <c r="P18">
        <v>5</v>
      </c>
    </row>
    <row r="19" spans="3:19" x14ac:dyDescent="0.3">
      <c r="C19" s="1">
        <f>C18+7</f>
        <v>44676</v>
      </c>
      <c r="K19">
        <v>5</v>
      </c>
      <c r="L19">
        <v>5</v>
      </c>
      <c r="M19">
        <v>5</v>
      </c>
      <c r="N19">
        <v>5</v>
      </c>
      <c r="O19">
        <v>5</v>
      </c>
      <c r="P19">
        <v>5</v>
      </c>
      <c r="Q19">
        <v>5</v>
      </c>
    </row>
    <row r="20" spans="3:19" x14ac:dyDescent="0.3">
      <c r="C20" s="1">
        <f>C19+7</f>
        <v>44683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</row>
    <row r="21" spans="3:19" x14ac:dyDescent="0.3">
      <c r="C21" s="1">
        <f>C20+7</f>
        <v>44690</v>
      </c>
      <c r="M21">
        <v>5</v>
      </c>
      <c r="N21">
        <v>5</v>
      </c>
      <c r="O21">
        <v>5</v>
      </c>
      <c r="P21">
        <v>5</v>
      </c>
      <c r="Q21">
        <v>5</v>
      </c>
      <c r="R21">
        <v>5</v>
      </c>
      <c r="S21">
        <v>5</v>
      </c>
    </row>
    <row r="22" spans="3:19" x14ac:dyDescent="0.3">
      <c r="C22" s="1">
        <f>C21+7</f>
        <v>44697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</row>
    <row r="23" spans="3:19" x14ac:dyDescent="0.3">
      <c r="C23" s="1">
        <f>C22+7</f>
        <v>44704</v>
      </c>
      <c r="O23">
        <v>5</v>
      </c>
      <c r="P23">
        <v>5</v>
      </c>
      <c r="Q23">
        <v>5</v>
      </c>
      <c r="R23">
        <v>5</v>
      </c>
      <c r="S23">
        <v>5</v>
      </c>
    </row>
    <row r="24" spans="3:19" x14ac:dyDescent="0.3">
      <c r="C24" s="1">
        <f>C23+7</f>
        <v>44711</v>
      </c>
      <c r="P24">
        <v>5</v>
      </c>
      <c r="Q24">
        <v>5</v>
      </c>
      <c r="R24">
        <v>5</v>
      </c>
      <c r="S24">
        <v>5</v>
      </c>
    </row>
    <row r="25" spans="3:19" x14ac:dyDescent="0.3">
      <c r="C25" s="1">
        <f>C24+7</f>
        <v>44718</v>
      </c>
      <c r="Q25">
        <v>5</v>
      </c>
      <c r="R25">
        <v>5</v>
      </c>
      <c r="S25">
        <v>5</v>
      </c>
    </row>
    <row r="26" spans="3:19" x14ac:dyDescent="0.3">
      <c r="C26" s="1">
        <f>C25+7</f>
        <v>44725</v>
      </c>
      <c r="R26">
        <v>5</v>
      </c>
      <c r="S26">
        <v>5</v>
      </c>
    </row>
    <row r="27" spans="3:19" x14ac:dyDescent="0.3">
      <c r="C27" s="1">
        <f>C26+7</f>
        <v>44732</v>
      </c>
      <c r="S27">
        <v>5</v>
      </c>
    </row>
    <row r="28" spans="3:19" x14ac:dyDescent="0.3">
      <c r="C28" s="1">
        <f>C27+7</f>
        <v>44739</v>
      </c>
    </row>
    <row r="29" spans="3:19" x14ac:dyDescent="0.3">
      <c r="C29" s="1">
        <f>C28+7</f>
        <v>44746</v>
      </c>
    </row>
    <row r="30" spans="3:19" x14ac:dyDescent="0.3">
      <c r="C30" s="1">
        <f>C29+7</f>
        <v>44753</v>
      </c>
    </row>
    <row r="31" spans="3:19" x14ac:dyDescent="0.3">
      <c r="C31" s="1">
        <f>C30+7</f>
        <v>44760</v>
      </c>
    </row>
    <row r="37" spans="1:17" x14ac:dyDescent="0.3">
      <c r="A37" s="2" t="s">
        <v>18</v>
      </c>
      <c r="B37" t="s">
        <v>103</v>
      </c>
      <c r="C37" t="s">
        <v>104</v>
      </c>
      <c r="D37" t="s">
        <v>105</v>
      </c>
      <c r="E37" t="s">
        <v>106</v>
      </c>
      <c r="F37" t="s">
        <v>107</v>
      </c>
      <c r="G37" t="s">
        <v>108</v>
      </c>
      <c r="H37" t="s">
        <v>109</v>
      </c>
      <c r="I37" t="s">
        <v>110</v>
      </c>
      <c r="J37" t="s">
        <v>111</v>
      </c>
      <c r="K37" t="s">
        <v>112</v>
      </c>
      <c r="L37" t="s">
        <v>113</v>
      </c>
      <c r="M37" t="s">
        <v>114</v>
      </c>
      <c r="N37" t="s">
        <v>115</v>
      </c>
      <c r="O37" t="s">
        <v>116</v>
      </c>
      <c r="P37" t="s">
        <v>117</v>
      </c>
      <c r="Q37" t="s">
        <v>118</v>
      </c>
    </row>
    <row r="38" spans="1:17" x14ac:dyDescent="0.3">
      <c r="A38" s="5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x14ac:dyDescent="0.3">
      <c r="A39" s="5" t="s">
        <v>30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x14ac:dyDescent="0.3">
      <c r="A40" s="5" t="s">
        <v>31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x14ac:dyDescent="0.3">
      <c r="A41" s="5" t="s">
        <v>32</v>
      </c>
      <c r="B41" s="4">
        <v>5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x14ac:dyDescent="0.3">
      <c r="A42" s="5" t="s">
        <v>33</v>
      </c>
      <c r="B42" s="4">
        <v>5</v>
      </c>
      <c r="C42" s="4">
        <v>5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x14ac:dyDescent="0.3">
      <c r="A43" s="5" t="s">
        <v>34</v>
      </c>
      <c r="B43" s="4">
        <v>5</v>
      </c>
      <c r="C43" s="4">
        <v>5</v>
      </c>
      <c r="D43" s="4">
        <v>5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x14ac:dyDescent="0.3">
      <c r="A44" s="5" t="s">
        <v>35</v>
      </c>
      <c r="B44" s="4">
        <v>5</v>
      </c>
      <c r="C44" s="4">
        <v>5</v>
      </c>
      <c r="D44" s="4">
        <v>5</v>
      </c>
      <c r="E44" s="4">
        <v>5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x14ac:dyDescent="0.3">
      <c r="A45" s="5" t="s">
        <v>36</v>
      </c>
      <c r="B45" s="4">
        <v>5</v>
      </c>
      <c r="C45" s="4">
        <v>5</v>
      </c>
      <c r="D45" s="4">
        <v>5</v>
      </c>
      <c r="E45" s="4">
        <v>5</v>
      </c>
      <c r="F45" s="4">
        <v>5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x14ac:dyDescent="0.3">
      <c r="A46" s="5" t="s">
        <v>37</v>
      </c>
      <c r="B46" s="4">
        <v>5</v>
      </c>
      <c r="C46" s="4">
        <v>5</v>
      </c>
      <c r="D46" s="4">
        <v>5</v>
      </c>
      <c r="E46" s="4">
        <v>5</v>
      </c>
      <c r="F46" s="4">
        <v>5</v>
      </c>
      <c r="G46" s="4">
        <v>5</v>
      </c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x14ac:dyDescent="0.3">
      <c r="A47" s="5" t="s">
        <v>38</v>
      </c>
      <c r="B47" s="4">
        <v>5</v>
      </c>
      <c r="C47" s="4">
        <v>5</v>
      </c>
      <c r="D47" s="4">
        <v>5</v>
      </c>
      <c r="E47" s="4">
        <v>5</v>
      </c>
      <c r="F47" s="4">
        <v>5</v>
      </c>
      <c r="G47" s="4">
        <v>5</v>
      </c>
      <c r="H47" s="4">
        <v>5</v>
      </c>
      <c r="I47" s="4"/>
      <c r="J47" s="4"/>
      <c r="K47" s="4"/>
      <c r="L47" s="4"/>
      <c r="M47" s="4"/>
      <c r="N47" s="4"/>
      <c r="O47" s="4"/>
      <c r="P47" s="4"/>
      <c r="Q47" s="4"/>
    </row>
    <row r="48" spans="1:17" x14ac:dyDescent="0.3">
      <c r="A48" s="5" t="s">
        <v>39</v>
      </c>
      <c r="B48" s="4"/>
      <c r="C48" s="4">
        <v>5</v>
      </c>
      <c r="D48" s="4">
        <v>5</v>
      </c>
      <c r="E48" s="4">
        <v>5</v>
      </c>
      <c r="F48" s="4">
        <v>5</v>
      </c>
      <c r="G48" s="4">
        <v>5</v>
      </c>
      <c r="H48" s="4">
        <v>5</v>
      </c>
      <c r="I48" s="4">
        <v>5</v>
      </c>
      <c r="J48" s="4"/>
      <c r="K48" s="4"/>
      <c r="L48" s="4"/>
      <c r="M48" s="4"/>
      <c r="N48" s="4"/>
      <c r="O48" s="4"/>
      <c r="P48" s="4"/>
      <c r="Q48" s="4"/>
    </row>
    <row r="49" spans="1:17" x14ac:dyDescent="0.3">
      <c r="A49" s="5" t="s">
        <v>40</v>
      </c>
      <c r="B49" s="4"/>
      <c r="C49" s="4"/>
      <c r="D49" s="4">
        <v>5</v>
      </c>
      <c r="E49" s="4">
        <v>5</v>
      </c>
      <c r="F49" s="4">
        <v>5</v>
      </c>
      <c r="G49" s="4">
        <v>5</v>
      </c>
      <c r="H49" s="4">
        <v>5</v>
      </c>
      <c r="I49" s="4">
        <v>5</v>
      </c>
      <c r="J49" s="4">
        <v>5</v>
      </c>
      <c r="K49" s="4"/>
      <c r="L49" s="4"/>
      <c r="M49" s="4"/>
      <c r="N49" s="4"/>
      <c r="O49" s="4"/>
      <c r="P49" s="4"/>
      <c r="Q49" s="4"/>
    </row>
    <row r="50" spans="1:17" x14ac:dyDescent="0.3">
      <c r="A50" s="5" t="s">
        <v>41</v>
      </c>
      <c r="B50" s="4"/>
      <c r="C50" s="4"/>
      <c r="D50" s="4"/>
      <c r="E50" s="4">
        <v>5</v>
      </c>
      <c r="F50" s="4">
        <v>5</v>
      </c>
      <c r="G50" s="4">
        <v>5</v>
      </c>
      <c r="H50" s="4">
        <v>5</v>
      </c>
      <c r="I50" s="4">
        <v>5</v>
      </c>
      <c r="J50" s="4">
        <v>5</v>
      </c>
      <c r="K50" s="4">
        <v>5</v>
      </c>
      <c r="L50" s="4"/>
      <c r="M50" s="4"/>
      <c r="N50" s="4"/>
      <c r="O50" s="4"/>
      <c r="P50" s="4"/>
      <c r="Q50" s="4"/>
    </row>
    <row r="51" spans="1:17" x14ac:dyDescent="0.3">
      <c r="A51" s="5" t="s">
        <v>42</v>
      </c>
      <c r="B51" s="4"/>
      <c r="C51" s="4"/>
      <c r="D51" s="4"/>
      <c r="E51" s="4"/>
      <c r="F51" s="4">
        <v>5</v>
      </c>
      <c r="G51" s="4">
        <v>5</v>
      </c>
      <c r="H51" s="4">
        <v>5</v>
      </c>
      <c r="I51" s="4">
        <v>5</v>
      </c>
      <c r="J51" s="4">
        <v>5</v>
      </c>
      <c r="K51" s="4">
        <v>5</v>
      </c>
      <c r="L51" s="4">
        <v>5</v>
      </c>
      <c r="M51" s="4"/>
      <c r="N51" s="4"/>
      <c r="O51" s="4"/>
      <c r="P51" s="4"/>
      <c r="Q51" s="4"/>
    </row>
    <row r="52" spans="1:17" x14ac:dyDescent="0.3">
      <c r="A52" s="5" t="s">
        <v>43</v>
      </c>
      <c r="B52" s="4"/>
      <c r="C52" s="4"/>
      <c r="D52" s="4"/>
      <c r="E52" s="4"/>
      <c r="F52" s="4"/>
      <c r="G52" s="4">
        <v>5</v>
      </c>
      <c r="H52" s="4">
        <v>5</v>
      </c>
      <c r="I52" s="4">
        <v>5</v>
      </c>
      <c r="J52" s="4">
        <v>5</v>
      </c>
      <c r="K52" s="4">
        <v>5</v>
      </c>
      <c r="L52" s="4">
        <v>5</v>
      </c>
      <c r="M52" s="4">
        <v>5</v>
      </c>
      <c r="N52" s="4"/>
      <c r="O52" s="4"/>
      <c r="P52" s="4"/>
      <c r="Q52" s="4"/>
    </row>
    <row r="53" spans="1:17" x14ac:dyDescent="0.3">
      <c r="A53" s="5" t="s">
        <v>44</v>
      </c>
      <c r="B53" s="4"/>
      <c r="C53" s="4"/>
      <c r="D53" s="4"/>
      <c r="E53" s="4"/>
      <c r="F53" s="4"/>
      <c r="G53" s="4"/>
      <c r="H53" s="4">
        <v>5</v>
      </c>
      <c r="I53" s="4">
        <v>5</v>
      </c>
      <c r="J53" s="4">
        <v>5</v>
      </c>
      <c r="K53" s="4">
        <v>5</v>
      </c>
      <c r="L53" s="4">
        <v>5</v>
      </c>
      <c r="M53" s="4">
        <v>5</v>
      </c>
      <c r="N53" s="4">
        <v>5</v>
      </c>
      <c r="O53" s="4"/>
      <c r="P53" s="4"/>
      <c r="Q53" s="4"/>
    </row>
    <row r="54" spans="1:17" x14ac:dyDescent="0.3">
      <c r="A54" s="5" t="s">
        <v>45</v>
      </c>
      <c r="B54" s="4"/>
      <c r="C54" s="4"/>
      <c r="D54" s="4"/>
      <c r="E54" s="4"/>
      <c r="F54" s="4"/>
      <c r="G54" s="4"/>
      <c r="H54" s="4"/>
      <c r="I54" s="4">
        <v>5</v>
      </c>
      <c r="J54" s="4">
        <v>5</v>
      </c>
      <c r="K54" s="4">
        <v>5</v>
      </c>
      <c r="L54" s="4">
        <v>5</v>
      </c>
      <c r="M54" s="4">
        <v>5</v>
      </c>
      <c r="N54" s="4">
        <v>5</v>
      </c>
      <c r="O54" s="4">
        <v>5</v>
      </c>
      <c r="P54" s="4"/>
      <c r="Q54" s="4"/>
    </row>
    <row r="55" spans="1:17" x14ac:dyDescent="0.3">
      <c r="A55" s="5" t="s">
        <v>46</v>
      </c>
      <c r="B55" s="4"/>
      <c r="C55" s="4"/>
      <c r="D55" s="4"/>
      <c r="E55" s="4"/>
      <c r="F55" s="4"/>
      <c r="G55" s="4"/>
      <c r="H55" s="4"/>
      <c r="I55" s="4"/>
      <c r="J55" s="4">
        <v>5</v>
      </c>
      <c r="K55" s="4">
        <v>5</v>
      </c>
      <c r="L55" s="4">
        <v>5</v>
      </c>
      <c r="M55" s="4">
        <v>5</v>
      </c>
      <c r="N55" s="4">
        <v>5</v>
      </c>
      <c r="O55" s="4">
        <v>5</v>
      </c>
      <c r="P55" s="4">
        <v>5</v>
      </c>
      <c r="Q55" s="4"/>
    </row>
    <row r="56" spans="1:17" x14ac:dyDescent="0.3">
      <c r="A56" s="5" t="s">
        <v>47</v>
      </c>
      <c r="B56" s="4"/>
      <c r="C56" s="4"/>
      <c r="D56" s="4"/>
      <c r="E56" s="4"/>
      <c r="F56" s="4"/>
      <c r="G56" s="4"/>
      <c r="H56" s="4"/>
      <c r="I56" s="4"/>
      <c r="J56" s="4"/>
      <c r="K56" s="4">
        <v>5</v>
      </c>
      <c r="L56" s="4">
        <v>5</v>
      </c>
      <c r="M56" s="4">
        <v>5</v>
      </c>
      <c r="N56" s="4">
        <v>5</v>
      </c>
      <c r="O56" s="4">
        <v>5</v>
      </c>
      <c r="P56" s="4">
        <v>5</v>
      </c>
      <c r="Q56" s="4">
        <v>5</v>
      </c>
    </row>
    <row r="57" spans="1:17" x14ac:dyDescent="0.3">
      <c r="A57" s="5" t="s">
        <v>48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>
        <v>5</v>
      </c>
      <c r="M57" s="4">
        <v>5</v>
      </c>
      <c r="N57" s="4">
        <v>5</v>
      </c>
      <c r="O57" s="4">
        <v>5</v>
      </c>
      <c r="P57" s="4">
        <v>5</v>
      </c>
      <c r="Q57" s="4">
        <v>5</v>
      </c>
    </row>
    <row r="58" spans="1:17" x14ac:dyDescent="0.3">
      <c r="A58" s="5" t="s">
        <v>49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>
        <v>5</v>
      </c>
      <c r="N58" s="4">
        <v>5</v>
      </c>
      <c r="O58" s="4">
        <v>5</v>
      </c>
      <c r="P58" s="4">
        <v>5</v>
      </c>
      <c r="Q58" s="4">
        <v>5</v>
      </c>
    </row>
    <row r="59" spans="1:17" x14ac:dyDescent="0.3">
      <c r="A59" s="5" t="s">
        <v>50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>
        <v>5</v>
      </c>
      <c r="O59" s="4">
        <v>5</v>
      </c>
      <c r="P59" s="4">
        <v>5</v>
      </c>
      <c r="Q59" s="4">
        <v>5</v>
      </c>
    </row>
    <row r="60" spans="1:17" x14ac:dyDescent="0.3">
      <c r="A60" s="5" t="s">
        <v>51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>
        <v>5</v>
      </c>
      <c r="P60" s="4">
        <v>5</v>
      </c>
      <c r="Q60" s="4">
        <v>5</v>
      </c>
    </row>
    <row r="61" spans="1:17" x14ac:dyDescent="0.3">
      <c r="A61" s="5" t="s">
        <v>52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>
        <v>5</v>
      </c>
      <c r="Q61" s="4">
        <v>5</v>
      </c>
    </row>
    <row r="62" spans="1:17" x14ac:dyDescent="0.3">
      <c r="A62" s="5" t="s">
        <v>53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>
        <v>5</v>
      </c>
    </row>
    <row r="63" spans="1:17" x14ac:dyDescent="0.3">
      <c r="A63" s="5" t="s">
        <v>54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x14ac:dyDescent="0.3">
      <c r="A64" s="5" t="s">
        <v>55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x14ac:dyDescent="0.3">
      <c r="A65" s="5" t="s">
        <v>56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x14ac:dyDescent="0.3">
      <c r="A66" s="5" t="s">
        <v>57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x14ac:dyDescent="0.3">
      <c r="A67" s="5" t="s">
        <v>19</v>
      </c>
      <c r="B67" s="4">
        <v>35</v>
      </c>
      <c r="C67" s="4">
        <v>35</v>
      </c>
      <c r="D67" s="4">
        <v>35</v>
      </c>
      <c r="E67" s="4">
        <v>35</v>
      </c>
      <c r="F67" s="4">
        <v>35</v>
      </c>
      <c r="G67" s="4">
        <v>35</v>
      </c>
      <c r="H67" s="4">
        <v>35</v>
      </c>
      <c r="I67" s="4">
        <v>35</v>
      </c>
      <c r="J67" s="4">
        <v>35</v>
      </c>
      <c r="K67" s="4">
        <v>35</v>
      </c>
      <c r="L67" s="4">
        <v>35</v>
      </c>
      <c r="M67" s="4">
        <v>35</v>
      </c>
      <c r="N67" s="4">
        <v>35</v>
      </c>
      <c r="O67" s="4">
        <v>35</v>
      </c>
      <c r="P67" s="4">
        <v>35</v>
      </c>
      <c r="Q67" s="4">
        <v>35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9706-89E6-46CC-90E6-301E3E672B5E}">
  <dimension ref="A2:S44"/>
  <sheetViews>
    <sheetView topLeftCell="A37" workbookViewId="0">
      <selection activeCell="A41" sqref="A41"/>
    </sheetView>
  </sheetViews>
  <sheetFormatPr baseColWidth="10" defaultRowHeight="14.4" x14ac:dyDescent="0.3"/>
  <cols>
    <col min="1" max="1" width="12.21875" bestFit="1" customWidth="1"/>
    <col min="2" max="10" width="18.77734375" bestFit="1" customWidth="1"/>
    <col min="11" max="17" width="19.6640625" bestFit="1" customWidth="1"/>
    <col min="18" max="19" width="17.6640625" bestFit="1" customWidth="1"/>
  </cols>
  <sheetData>
    <row r="2" spans="2:19" x14ac:dyDescent="0.3">
      <c r="C2" t="s">
        <v>1</v>
      </c>
      <c r="D2" t="s">
        <v>87</v>
      </c>
      <c r="E2" t="s">
        <v>88</v>
      </c>
      <c r="F2" t="s">
        <v>89</v>
      </c>
      <c r="G2" t="s">
        <v>90</v>
      </c>
      <c r="H2" t="s">
        <v>91</v>
      </c>
      <c r="I2" t="s">
        <v>92</v>
      </c>
      <c r="J2" t="s">
        <v>93</v>
      </c>
      <c r="K2" t="s">
        <v>94</v>
      </c>
      <c r="L2" t="s">
        <v>95</v>
      </c>
      <c r="M2" t="s">
        <v>96</v>
      </c>
      <c r="N2" t="s">
        <v>97</v>
      </c>
      <c r="O2" t="s">
        <v>98</v>
      </c>
      <c r="P2" t="s">
        <v>99</v>
      </c>
      <c r="Q2" t="s">
        <v>100</v>
      </c>
      <c r="R2" t="s">
        <v>101</v>
      </c>
      <c r="S2" t="s">
        <v>102</v>
      </c>
    </row>
    <row r="3" spans="2:19" x14ac:dyDescent="0.3">
      <c r="B3" s="1">
        <v>44565</v>
      </c>
      <c r="C3" s="1">
        <f>B3-WEEKDAY(B3,1)+2</f>
        <v>44564</v>
      </c>
    </row>
    <row r="4" spans="2:19" x14ac:dyDescent="0.3">
      <c r="C4" s="1">
        <f>C3+7</f>
        <v>44571</v>
      </c>
    </row>
    <row r="5" spans="2:19" x14ac:dyDescent="0.3">
      <c r="C5" s="1">
        <f>C4+7</f>
        <v>44578</v>
      </c>
    </row>
    <row r="6" spans="2:19" x14ac:dyDescent="0.3">
      <c r="C6" s="1">
        <f>C5+7</f>
        <v>44585</v>
      </c>
      <c r="D6">
        <v>5</v>
      </c>
    </row>
    <row r="7" spans="2:19" x14ac:dyDescent="0.3">
      <c r="C7" s="1">
        <f>C6+7</f>
        <v>44592</v>
      </c>
      <c r="D7">
        <v>5</v>
      </c>
      <c r="E7">
        <v>5</v>
      </c>
    </row>
    <row r="8" spans="2:19" x14ac:dyDescent="0.3">
      <c r="C8" s="1">
        <f>C7+7</f>
        <v>44599</v>
      </c>
      <c r="D8">
        <v>5</v>
      </c>
      <c r="E8">
        <v>5</v>
      </c>
      <c r="F8">
        <v>5</v>
      </c>
    </row>
    <row r="9" spans="2:19" x14ac:dyDescent="0.3">
      <c r="C9" s="1">
        <f>C8+7</f>
        <v>44606</v>
      </c>
      <c r="D9">
        <v>5</v>
      </c>
      <c r="E9">
        <v>5</v>
      </c>
      <c r="F9">
        <v>5</v>
      </c>
      <c r="G9">
        <v>5</v>
      </c>
    </row>
    <row r="10" spans="2:19" x14ac:dyDescent="0.3">
      <c r="C10" s="1">
        <f>C9+7</f>
        <v>44613</v>
      </c>
      <c r="D10">
        <v>5</v>
      </c>
      <c r="E10">
        <v>5</v>
      </c>
      <c r="F10">
        <v>5</v>
      </c>
      <c r="G10">
        <v>5</v>
      </c>
      <c r="H10">
        <v>5</v>
      </c>
    </row>
    <row r="11" spans="2:19" x14ac:dyDescent="0.3">
      <c r="C11" s="1">
        <f>C10+7</f>
        <v>44620</v>
      </c>
      <c r="D11">
        <v>5</v>
      </c>
      <c r="E11">
        <v>5</v>
      </c>
      <c r="F11">
        <v>5</v>
      </c>
      <c r="G11">
        <v>5</v>
      </c>
      <c r="H11">
        <v>5</v>
      </c>
      <c r="I11">
        <v>5</v>
      </c>
    </row>
    <row r="12" spans="2:19" x14ac:dyDescent="0.3">
      <c r="C12" s="1">
        <f>C11+7</f>
        <v>44627</v>
      </c>
      <c r="D12">
        <v>5</v>
      </c>
      <c r="E12">
        <v>5</v>
      </c>
      <c r="F12">
        <v>5</v>
      </c>
      <c r="G12">
        <v>5</v>
      </c>
      <c r="H12">
        <v>5</v>
      </c>
      <c r="I12">
        <v>5</v>
      </c>
      <c r="J12">
        <v>5</v>
      </c>
    </row>
    <row r="13" spans="2:19" x14ac:dyDescent="0.3">
      <c r="C13" s="1">
        <f>C12+7</f>
        <v>44634</v>
      </c>
      <c r="E13">
        <v>5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</row>
    <row r="14" spans="2:19" x14ac:dyDescent="0.3">
      <c r="C14" s="1">
        <f>C13+7</f>
        <v>44641</v>
      </c>
      <c r="F14">
        <v>5</v>
      </c>
      <c r="G14">
        <v>5</v>
      </c>
      <c r="H14">
        <v>5</v>
      </c>
      <c r="I14">
        <v>5</v>
      </c>
      <c r="J14">
        <v>5</v>
      </c>
      <c r="K14">
        <v>5</v>
      </c>
      <c r="L14">
        <v>5</v>
      </c>
    </row>
    <row r="15" spans="2:19" x14ac:dyDescent="0.3">
      <c r="C15" s="1">
        <f>C14+7</f>
        <v>44648</v>
      </c>
      <c r="G15">
        <v>5</v>
      </c>
      <c r="H15">
        <v>5</v>
      </c>
      <c r="I15">
        <v>5</v>
      </c>
      <c r="J15">
        <v>5</v>
      </c>
      <c r="K15">
        <v>5</v>
      </c>
      <c r="L15">
        <v>5</v>
      </c>
      <c r="M15">
        <v>5</v>
      </c>
    </row>
    <row r="16" spans="2:19" x14ac:dyDescent="0.3">
      <c r="C16" s="1">
        <f>C15+7</f>
        <v>44655</v>
      </c>
      <c r="H16">
        <v>5</v>
      </c>
      <c r="I16">
        <v>5</v>
      </c>
      <c r="J16">
        <v>5</v>
      </c>
      <c r="K16">
        <v>5</v>
      </c>
      <c r="L16">
        <v>5</v>
      </c>
      <c r="M16">
        <v>5</v>
      </c>
      <c r="N16">
        <v>5</v>
      </c>
    </row>
    <row r="17" spans="3:19" x14ac:dyDescent="0.3">
      <c r="C17" s="1">
        <f>C16+7</f>
        <v>44662</v>
      </c>
      <c r="I17">
        <v>5</v>
      </c>
      <c r="J17">
        <v>5</v>
      </c>
      <c r="K17">
        <v>5</v>
      </c>
      <c r="L17">
        <v>5</v>
      </c>
      <c r="M17">
        <v>5</v>
      </c>
      <c r="N17">
        <v>5</v>
      </c>
      <c r="O17">
        <v>5</v>
      </c>
    </row>
    <row r="18" spans="3:19" x14ac:dyDescent="0.3">
      <c r="C18" s="1">
        <f>C17+7</f>
        <v>44669</v>
      </c>
      <c r="J18">
        <v>5</v>
      </c>
      <c r="K18">
        <v>5</v>
      </c>
      <c r="L18">
        <v>5</v>
      </c>
      <c r="M18">
        <v>5</v>
      </c>
      <c r="N18">
        <v>5</v>
      </c>
      <c r="O18">
        <v>5</v>
      </c>
      <c r="P18">
        <v>5</v>
      </c>
    </row>
    <row r="19" spans="3:19" x14ac:dyDescent="0.3">
      <c r="C19" s="1">
        <f>C18+7</f>
        <v>44676</v>
      </c>
      <c r="K19">
        <v>5</v>
      </c>
      <c r="L19">
        <v>5</v>
      </c>
      <c r="M19">
        <v>5</v>
      </c>
      <c r="N19">
        <v>5</v>
      </c>
      <c r="O19">
        <v>5</v>
      </c>
      <c r="P19">
        <v>5</v>
      </c>
      <c r="Q19">
        <v>5</v>
      </c>
    </row>
    <row r="20" spans="3:19" x14ac:dyDescent="0.3">
      <c r="C20" s="1">
        <f>C19+7</f>
        <v>44683</v>
      </c>
      <c r="L20">
        <v>5</v>
      </c>
      <c r="M20">
        <v>5</v>
      </c>
      <c r="N20">
        <v>5</v>
      </c>
      <c r="O20">
        <v>5</v>
      </c>
      <c r="P20">
        <v>5</v>
      </c>
      <c r="Q20">
        <v>5</v>
      </c>
      <c r="R20">
        <v>5</v>
      </c>
    </row>
    <row r="21" spans="3:19" x14ac:dyDescent="0.3">
      <c r="C21" s="1">
        <f>C20+7</f>
        <v>44690</v>
      </c>
      <c r="M21">
        <v>5</v>
      </c>
      <c r="N21">
        <v>5</v>
      </c>
      <c r="O21">
        <v>5</v>
      </c>
      <c r="P21">
        <v>5</v>
      </c>
      <c r="Q21">
        <v>5</v>
      </c>
      <c r="R21">
        <v>5</v>
      </c>
      <c r="S21">
        <v>5</v>
      </c>
    </row>
    <row r="22" spans="3:19" x14ac:dyDescent="0.3">
      <c r="C22" s="1">
        <f>C21+7</f>
        <v>44697</v>
      </c>
      <c r="N22">
        <v>5</v>
      </c>
      <c r="O22">
        <v>5</v>
      </c>
      <c r="P22">
        <v>5</v>
      </c>
      <c r="Q22">
        <v>5</v>
      </c>
      <c r="R22">
        <v>5</v>
      </c>
      <c r="S22">
        <v>5</v>
      </c>
    </row>
    <row r="23" spans="3:19" x14ac:dyDescent="0.3">
      <c r="C23" s="1">
        <f>C22+7</f>
        <v>44704</v>
      </c>
      <c r="O23">
        <v>5</v>
      </c>
      <c r="P23">
        <v>5</v>
      </c>
      <c r="Q23">
        <v>5</v>
      </c>
      <c r="R23">
        <v>5</v>
      </c>
      <c r="S23">
        <v>5</v>
      </c>
    </row>
    <row r="24" spans="3:19" x14ac:dyDescent="0.3">
      <c r="C24" s="1">
        <f>C23+7</f>
        <v>44711</v>
      </c>
      <c r="P24">
        <v>5</v>
      </c>
      <c r="Q24">
        <v>5</v>
      </c>
      <c r="R24">
        <v>5</v>
      </c>
      <c r="S24">
        <v>5</v>
      </c>
    </row>
    <row r="25" spans="3:19" x14ac:dyDescent="0.3">
      <c r="C25" s="1">
        <f>C24+7</f>
        <v>44718</v>
      </c>
      <c r="Q25">
        <v>5</v>
      </c>
      <c r="R25">
        <v>5</v>
      </c>
      <c r="S25">
        <v>5</v>
      </c>
    </row>
    <row r="26" spans="3:19" x14ac:dyDescent="0.3">
      <c r="C26" s="1">
        <f>C25+7</f>
        <v>44725</v>
      </c>
      <c r="R26">
        <v>5</v>
      </c>
      <c r="S26">
        <v>5</v>
      </c>
    </row>
    <row r="27" spans="3:19" x14ac:dyDescent="0.3">
      <c r="C27" s="1">
        <f>C26+7</f>
        <v>44732</v>
      </c>
      <c r="S27">
        <v>5</v>
      </c>
    </row>
    <row r="28" spans="3:19" x14ac:dyDescent="0.3">
      <c r="C28" s="1">
        <f>C27+7</f>
        <v>44739</v>
      </c>
    </row>
    <row r="29" spans="3:19" x14ac:dyDescent="0.3">
      <c r="C29" s="1">
        <f>C28+7</f>
        <v>44746</v>
      </c>
    </row>
    <row r="30" spans="3:19" x14ac:dyDescent="0.3">
      <c r="C30" s="1">
        <f>C29+7</f>
        <v>44753</v>
      </c>
    </row>
    <row r="31" spans="3:19" x14ac:dyDescent="0.3">
      <c r="C31" s="1">
        <f>C30+7</f>
        <v>44760</v>
      </c>
    </row>
    <row r="36" spans="1:17" x14ac:dyDescent="0.3">
      <c r="A36" s="2" t="s">
        <v>1</v>
      </c>
      <c r="B36" t="s">
        <v>103</v>
      </c>
      <c r="C36" t="s">
        <v>104</v>
      </c>
      <c r="D36" t="s">
        <v>105</v>
      </c>
      <c r="E36" t="s">
        <v>106</v>
      </c>
      <c r="F36" t="s">
        <v>107</v>
      </c>
      <c r="G36" t="s">
        <v>108</v>
      </c>
      <c r="H36" t="s">
        <v>109</v>
      </c>
      <c r="I36" t="s">
        <v>110</v>
      </c>
      <c r="J36" t="s">
        <v>111</v>
      </c>
      <c r="K36" t="s">
        <v>112</v>
      </c>
      <c r="L36" t="s">
        <v>113</v>
      </c>
      <c r="M36" t="s">
        <v>114</v>
      </c>
      <c r="N36" t="s">
        <v>115</v>
      </c>
      <c r="O36" t="s">
        <v>116</v>
      </c>
      <c r="P36" t="s">
        <v>117</v>
      </c>
      <c r="Q36" t="s">
        <v>118</v>
      </c>
    </row>
    <row r="37" spans="1:17" x14ac:dyDescent="0.3">
      <c r="A37" s="1" t="s">
        <v>22</v>
      </c>
      <c r="B37" s="4">
        <v>10</v>
      </c>
      <c r="C37" s="4">
        <v>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x14ac:dyDescent="0.3">
      <c r="A38" s="1" t="s">
        <v>23</v>
      </c>
      <c r="B38" s="4">
        <v>20</v>
      </c>
      <c r="C38" s="4">
        <v>20</v>
      </c>
      <c r="D38" s="4">
        <v>20</v>
      </c>
      <c r="E38" s="4">
        <v>15</v>
      </c>
      <c r="F38" s="4">
        <v>10</v>
      </c>
      <c r="G38" s="4">
        <v>5</v>
      </c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x14ac:dyDescent="0.3">
      <c r="A39" s="1" t="s">
        <v>24</v>
      </c>
      <c r="B39" s="4">
        <v>5</v>
      </c>
      <c r="C39" s="4">
        <v>10</v>
      </c>
      <c r="D39" s="4">
        <v>15</v>
      </c>
      <c r="E39" s="4">
        <v>20</v>
      </c>
      <c r="F39" s="4">
        <v>20</v>
      </c>
      <c r="G39" s="4">
        <v>20</v>
      </c>
      <c r="H39" s="4">
        <v>20</v>
      </c>
      <c r="I39" s="4">
        <v>15</v>
      </c>
      <c r="J39" s="4">
        <v>10</v>
      </c>
      <c r="K39" s="4">
        <v>5</v>
      </c>
      <c r="L39" s="4"/>
      <c r="M39" s="4"/>
      <c r="N39" s="4"/>
      <c r="O39" s="4"/>
      <c r="P39" s="4"/>
      <c r="Q39" s="4"/>
    </row>
    <row r="40" spans="1:17" x14ac:dyDescent="0.3">
      <c r="A40" s="1" t="s">
        <v>25</v>
      </c>
      <c r="B40" s="4"/>
      <c r="C40" s="4"/>
      <c r="D40" s="4"/>
      <c r="E40" s="4"/>
      <c r="F40" s="4">
        <v>5</v>
      </c>
      <c r="G40" s="4">
        <v>10</v>
      </c>
      <c r="H40" s="4">
        <v>15</v>
      </c>
      <c r="I40" s="4">
        <v>20</v>
      </c>
      <c r="J40" s="4">
        <v>20</v>
      </c>
      <c r="K40" s="4">
        <v>20</v>
      </c>
      <c r="L40" s="4">
        <v>20</v>
      </c>
      <c r="M40" s="4">
        <v>15</v>
      </c>
      <c r="N40" s="4">
        <v>10</v>
      </c>
      <c r="O40" s="4">
        <v>5</v>
      </c>
      <c r="P40" s="4"/>
      <c r="Q40" s="4"/>
    </row>
    <row r="41" spans="1:17" x14ac:dyDescent="0.3">
      <c r="A41" s="1" t="s">
        <v>26</v>
      </c>
      <c r="B41" s="4"/>
      <c r="C41" s="4"/>
      <c r="D41" s="4"/>
      <c r="E41" s="4"/>
      <c r="F41" s="4"/>
      <c r="G41" s="4"/>
      <c r="H41" s="4"/>
      <c r="I41" s="4"/>
      <c r="J41" s="4">
        <v>5</v>
      </c>
      <c r="K41" s="4">
        <v>10</v>
      </c>
      <c r="L41" s="4">
        <v>15</v>
      </c>
      <c r="M41" s="4">
        <v>20</v>
      </c>
      <c r="N41" s="4">
        <v>25</v>
      </c>
      <c r="O41" s="4">
        <v>25</v>
      </c>
      <c r="P41" s="4">
        <v>25</v>
      </c>
      <c r="Q41" s="4">
        <v>20</v>
      </c>
    </row>
    <row r="42" spans="1:17" x14ac:dyDescent="0.3">
      <c r="A42" s="1" t="s">
        <v>27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5</v>
      </c>
      <c r="P42" s="4">
        <v>10</v>
      </c>
      <c r="Q42" s="4">
        <v>15</v>
      </c>
    </row>
    <row r="43" spans="1:17" x14ac:dyDescent="0.3">
      <c r="A43" s="1" t="s">
        <v>28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x14ac:dyDescent="0.3">
      <c r="A44" s="1" t="s">
        <v>19</v>
      </c>
      <c r="B44" s="4">
        <v>35</v>
      </c>
      <c r="C44" s="4">
        <v>35</v>
      </c>
      <c r="D44" s="4">
        <v>35</v>
      </c>
      <c r="E44" s="4">
        <v>35</v>
      </c>
      <c r="F44" s="4">
        <v>35</v>
      </c>
      <c r="G44" s="4">
        <v>35</v>
      </c>
      <c r="H44" s="4">
        <v>35</v>
      </c>
      <c r="I44" s="4">
        <v>35</v>
      </c>
      <c r="J44" s="4">
        <v>35</v>
      </c>
      <c r="K44" s="4">
        <v>35</v>
      </c>
      <c r="L44" s="4">
        <v>35</v>
      </c>
      <c r="M44" s="4">
        <v>35</v>
      </c>
      <c r="N44" s="4">
        <v>35</v>
      </c>
      <c r="O44" s="4">
        <v>35</v>
      </c>
      <c r="P44" s="4">
        <v>35</v>
      </c>
      <c r="Q44" s="4">
        <v>35</v>
      </c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AF19"/>
  <sheetViews>
    <sheetView topLeftCell="C1" workbookViewId="0">
      <selection activeCell="B29" sqref="B29:S58"/>
    </sheetView>
  </sheetViews>
  <sheetFormatPr baseColWidth="10" defaultColWidth="8.88671875" defaultRowHeight="14.4" x14ac:dyDescent="0.3"/>
  <cols>
    <col min="2" max="2" width="10.5546875" bestFit="1" customWidth="1"/>
    <col min="3" max="3" width="10.88671875" customWidth="1"/>
    <col min="4" max="32" width="10.5546875" bestFit="1" customWidth="1"/>
  </cols>
  <sheetData>
    <row r="2" spans="3:32" x14ac:dyDescent="0.3">
      <c r="C2" t="s">
        <v>0</v>
      </c>
      <c r="D2" s="1">
        <v>44565</v>
      </c>
    </row>
    <row r="3" spans="3:32" x14ac:dyDescent="0.3">
      <c r="C3" t="s">
        <v>1</v>
      </c>
      <c r="D3" s="1">
        <f>D2-WEEKDAY(D2,1)+2</f>
        <v>44564</v>
      </c>
      <c r="E3" s="1">
        <f>D3+7</f>
        <v>44571</v>
      </c>
      <c r="F3" s="1">
        <f>E3+7</f>
        <v>44578</v>
      </c>
      <c r="G3" s="1">
        <f>F3+7</f>
        <v>44585</v>
      </c>
      <c r="H3" s="1">
        <f>G3+7</f>
        <v>44592</v>
      </c>
      <c r="I3" s="1">
        <f>H3+7</f>
        <v>44599</v>
      </c>
      <c r="J3" s="1">
        <f>I3+7</f>
        <v>44606</v>
      </c>
      <c r="K3" s="1">
        <f>J3+7</f>
        <v>44613</v>
      </c>
      <c r="L3" s="1">
        <f>K3+7</f>
        <v>44620</v>
      </c>
      <c r="M3" s="1">
        <f>L3+7</f>
        <v>44627</v>
      </c>
      <c r="N3" s="1">
        <f>M3+7</f>
        <v>44634</v>
      </c>
      <c r="O3" s="1">
        <f>N3+7</f>
        <v>44641</v>
      </c>
      <c r="P3" s="1">
        <f>O3+7</f>
        <v>44648</v>
      </c>
      <c r="Q3" s="1">
        <f>P3+7</f>
        <v>44655</v>
      </c>
      <c r="R3" s="1">
        <f>Q3+7</f>
        <v>44662</v>
      </c>
      <c r="S3" s="1">
        <f>R3+7</f>
        <v>44669</v>
      </c>
      <c r="T3" s="1">
        <f>S3+7</f>
        <v>44676</v>
      </c>
      <c r="U3" s="1">
        <f>T3+7</f>
        <v>44683</v>
      </c>
      <c r="V3" s="1">
        <f>U3+7</f>
        <v>44690</v>
      </c>
      <c r="W3" s="1">
        <f>V3+7</f>
        <v>44697</v>
      </c>
      <c r="X3" s="1">
        <f>W3+7</f>
        <v>44704</v>
      </c>
      <c r="Y3" s="1">
        <f>X3+7</f>
        <v>44711</v>
      </c>
      <c r="Z3" s="1">
        <f>Y3+7</f>
        <v>44718</v>
      </c>
      <c r="AA3" s="1">
        <f>Z3+7</f>
        <v>44725</v>
      </c>
      <c r="AB3" s="1">
        <f>AA3+7</f>
        <v>44732</v>
      </c>
      <c r="AC3" s="1">
        <f>AB3+7</f>
        <v>44739</v>
      </c>
      <c r="AD3" s="1">
        <f>AC3+7</f>
        <v>44746</v>
      </c>
      <c r="AE3" s="1">
        <f>AD3+7</f>
        <v>44753</v>
      </c>
      <c r="AF3" s="1">
        <f>AE3+7</f>
        <v>44760</v>
      </c>
    </row>
    <row r="4" spans="3:32" x14ac:dyDescent="0.3">
      <c r="C4" t="s">
        <v>87</v>
      </c>
      <c r="G4">
        <v>5</v>
      </c>
      <c r="H4">
        <v>5</v>
      </c>
      <c r="I4">
        <v>5</v>
      </c>
      <c r="J4">
        <v>5</v>
      </c>
      <c r="K4">
        <v>5</v>
      </c>
      <c r="L4">
        <v>5</v>
      </c>
      <c r="M4">
        <v>5</v>
      </c>
    </row>
    <row r="5" spans="3:32" x14ac:dyDescent="0.3">
      <c r="C5" t="s">
        <v>88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</row>
    <row r="6" spans="3:32" x14ac:dyDescent="0.3">
      <c r="C6" t="s">
        <v>89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</row>
    <row r="7" spans="3:32" x14ac:dyDescent="0.3">
      <c r="C7" t="s">
        <v>90</v>
      </c>
      <c r="J7">
        <v>5</v>
      </c>
      <c r="K7">
        <v>5</v>
      </c>
      <c r="L7">
        <v>5</v>
      </c>
      <c r="M7">
        <v>5</v>
      </c>
      <c r="N7">
        <v>5</v>
      </c>
      <c r="O7">
        <v>5</v>
      </c>
      <c r="P7">
        <v>5</v>
      </c>
    </row>
    <row r="8" spans="3:32" x14ac:dyDescent="0.3">
      <c r="C8" t="s">
        <v>91</v>
      </c>
      <c r="K8">
        <v>5</v>
      </c>
      <c r="L8">
        <v>5</v>
      </c>
      <c r="M8">
        <v>5</v>
      </c>
      <c r="N8">
        <v>5</v>
      </c>
      <c r="O8">
        <v>5</v>
      </c>
      <c r="P8">
        <v>5</v>
      </c>
      <c r="Q8">
        <v>5</v>
      </c>
    </row>
    <row r="9" spans="3:32" x14ac:dyDescent="0.3">
      <c r="C9" t="s">
        <v>92</v>
      </c>
      <c r="L9">
        <v>5</v>
      </c>
      <c r="M9">
        <v>5</v>
      </c>
      <c r="N9">
        <v>5</v>
      </c>
      <c r="O9">
        <v>5</v>
      </c>
      <c r="P9">
        <v>5</v>
      </c>
      <c r="Q9">
        <v>5</v>
      </c>
      <c r="R9">
        <v>5</v>
      </c>
    </row>
    <row r="10" spans="3:32" x14ac:dyDescent="0.3">
      <c r="C10" t="s">
        <v>93</v>
      </c>
      <c r="M10">
        <v>5</v>
      </c>
      <c r="N10">
        <v>5</v>
      </c>
      <c r="O10">
        <v>5</v>
      </c>
      <c r="P10">
        <v>5</v>
      </c>
      <c r="Q10">
        <v>5</v>
      </c>
      <c r="R10">
        <v>5</v>
      </c>
      <c r="S10">
        <v>5</v>
      </c>
    </row>
    <row r="11" spans="3:32" x14ac:dyDescent="0.3">
      <c r="C11" t="s">
        <v>94</v>
      </c>
      <c r="N11">
        <v>5</v>
      </c>
      <c r="O11">
        <v>5</v>
      </c>
      <c r="P11">
        <v>5</v>
      </c>
      <c r="Q11">
        <v>5</v>
      </c>
      <c r="R11">
        <v>5</v>
      </c>
      <c r="S11">
        <v>5</v>
      </c>
      <c r="T11">
        <v>5</v>
      </c>
    </row>
    <row r="12" spans="3:32" x14ac:dyDescent="0.3">
      <c r="C12" t="s">
        <v>95</v>
      </c>
      <c r="O12">
        <v>5</v>
      </c>
      <c r="P12">
        <v>5</v>
      </c>
      <c r="Q12">
        <v>5</v>
      </c>
      <c r="R12">
        <v>5</v>
      </c>
      <c r="S12">
        <v>5</v>
      </c>
      <c r="T12">
        <v>5</v>
      </c>
      <c r="U12">
        <v>5</v>
      </c>
    </row>
    <row r="13" spans="3:32" x14ac:dyDescent="0.3">
      <c r="C13" t="s">
        <v>96</v>
      </c>
      <c r="P13">
        <v>5</v>
      </c>
      <c r="Q13">
        <v>5</v>
      </c>
      <c r="R13">
        <v>5</v>
      </c>
      <c r="S13">
        <v>5</v>
      </c>
      <c r="T13">
        <v>5</v>
      </c>
      <c r="U13">
        <v>5</v>
      </c>
      <c r="V13">
        <v>5</v>
      </c>
    </row>
    <row r="14" spans="3:32" x14ac:dyDescent="0.3">
      <c r="C14" t="s">
        <v>97</v>
      </c>
      <c r="Q14">
        <v>5</v>
      </c>
      <c r="R14">
        <v>5</v>
      </c>
      <c r="S14">
        <v>5</v>
      </c>
      <c r="T14">
        <v>5</v>
      </c>
      <c r="U14">
        <v>5</v>
      </c>
      <c r="V14">
        <v>5</v>
      </c>
      <c r="W14">
        <v>5</v>
      </c>
    </row>
    <row r="15" spans="3:32" x14ac:dyDescent="0.3">
      <c r="C15" t="s">
        <v>98</v>
      </c>
      <c r="R15">
        <v>5</v>
      </c>
      <c r="S15">
        <v>5</v>
      </c>
      <c r="T15">
        <v>5</v>
      </c>
      <c r="U15">
        <v>5</v>
      </c>
      <c r="V15">
        <v>5</v>
      </c>
      <c r="W15">
        <v>5</v>
      </c>
      <c r="X15">
        <v>5</v>
      </c>
    </row>
    <row r="16" spans="3:32" x14ac:dyDescent="0.3">
      <c r="C16" t="s">
        <v>99</v>
      </c>
      <c r="S16">
        <v>5</v>
      </c>
      <c r="T16">
        <v>5</v>
      </c>
      <c r="U16">
        <v>5</v>
      </c>
      <c r="V16">
        <v>5</v>
      </c>
      <c r="W16">
        <v>5</v>
      </c>
      <c r="X16">
        <v>5</v>
      </c>
      <c r="Y16">
        <v>5</v>
      </c>
    </row>
    <row r="17" spans="3:28" x14ac:dyDescent="0.3">
      <c r="C17" t="s">
        <v>100</v>
      </c>
      <c r="T17">
        <v>5</v>
      </c>
      <c r="U17">
        <v>5</v>
      </c>
      <c r="V17">
        <v>5</v>
      </c>
      <c r="W17">
        <v>5</v>
      </c>
      <c r="X17">
        <v>5</v>
      </c>
      <c r="Y17">
        <v>5</v>
      </c>
      <c r="Z17">
        <v>5</v>
      </c>
    </row>
    <row r="18" spans="3:28" x14ac:dyDescent="0.3">
      <c r="C18" t="s">
        <v>101</v>
      </c>
      <c r="U18">
        <v>5</v>
      </c>
      <c r="V18">
        <v>5</v>
      </c>
      <c r="W18">
        <v>5</v>
      </c>
      <c r="X18">
        <v>5</v>
      </c>
      <c r="Y18">
        <v>5</v>
      </c>
      <c r="Z18">
        <v>5</v>
      </c>
      <c r="AA18">
        <v>5</v>
      </c>
    </row>
    <row r="19" spans="3:28" x14ac:dyDescent="0.3">
      <c r="C19" t="s">
        <v>102</v>
      </c>
      <c r="V19">
        <v>5</v>
      </c>
      <c r="W19">
        <v>5</v>
      </c>
      <c r="X19">
        <v>5</v>
      </c>
      <c r="Y19">
        <v>5</v>
      </c>
      <c r="Z19">
        <v>5</v>
      </c>
      <c r="AA19">
        <v>5</v>
      </c>
      <c r="AB19">
        <v>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2C69-8A63-42EA-A5A6-41C54E14BD38}">
  <dimension ref="A1:R31"/>
  <sheetViews>
    <sheetView zoomScale="55" zoomScaleNormal="55" workbookViewId="0">
      <selection activeCell="B65" sqref="B65"/>
    </sheetView>
  </sheetViews>
  <sheetFormatPr baseColWidth="10" defaultRowHeight="14.4" x14ac:dyDescent="0.3"/>
  <cols>
    <col min="1" max="1" width="10.6640625" bestFit="1" customWidth="1"/>
    <col min="2" max="2" width="32.77734375" bestFit="1" customWidth="1"/>
    <col min="3" max="3" width="11.5546875" bestFit="1" customWidth="1"/>
    <col min="4" max="4" width="11" bestFit="1" customWidth="1"/>
    <col min="5" max="7" width="11.5546875" bestFit="1" customWidth="1"/>
    <col min="8" max="8" width="11.21875" bestFit="1" customWidth="1"/>
    <col min="9" max="9" width="11.5546875" bestFit="1" customWidth="1"/>
    <col min="10" max="12" width="10.5546875" bestFit="1" customWidth="1"/>
    <col min="13" max="13" width="10.21875" bestFit="1" customWidth="1"/>
    <col min="14" max="14" width="10.5546875" bestFit="1" customWidth="1"/>
    <col min="15" max="15" width="10.21875" bestFit="1" customWidth="1"/>
    <col min="16" max="17" width="10.5546875" bestFit="1" customWidth="1"/>
    <col min="18" max="18" width="17.109375" bestFit="1" customWidth="1"/>
    <col min="19" max="464" width="23.21875" bestFit="1" customWidth="1"/>
    <col min="465" max="493" width="25.109375" bestFit="1" customWidth="1"/>
  </cols>
  <sheetData>
    <row r="1" spans="1:18" x14ac:dyDescent="0.3">
      <c r="B1" s="2" t="s">
        <v>20</v>
      </c>
    </row>
    <row r="2" spans="1:18" x14ac:dyDescent="0.3">
      <c r="A2" s="2" t="s">
        <v>21</v>
      </c>
      <c r="B2" t="s">
        <v>2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3</v>
      </c>
      <c r="K2" t="s">
        <v>4</v>
      </c>
      <c r="L2" t="s">
        <v>5</v>
      </c>
      <c r="M2" t="s">
        <v>6</v>
      </c>
      <c r="N2" t="s">
        <v>7</v>
      </c>
      <c r="O2" t="s">
        <v>8</v>
      </c>
      <c r="P2" t="s">
        <v>9</v>
      </c>
      <c r="Q2" t="s">
        <v>10</v>
      </c>
      <c r="R2" t="s">
        <v>19</v>
      </c>
    </row>
    <row r="3" spans="1:18" x14ac:dyDescent="0.3">
      <c r="A3" s="3" t="s">
        <v>58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3" t="s">
        <v>59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3" t="s">
        <v>60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3" t="s">
        <v>61</v>
      </c>
      <c r="B6" s="4">
        <v>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>
        <v>5</v>
      </c>
    </row>
    <row r="7" spans="1:18" x14ac:dyDescent="0.3">
      <c r="A7" s="3" t="s">
        <v>62</v>
      </c>
      <c r="B7" s="4">
        <v>5</v>
      </c>
      <c r="C7" s="4"/>
      <c r="D7" s="4"/>
      <c r="E7" s="4"/>
      <c r="F7" s="4"/>
      <c r="G7" s="4"/>
      <c r="H7" s="4"/>
      <c r="I7" s="4"/>
      <c r="J7" s="4">
        <v>5</v>
      </c>
      <c r="K7" s="4"/>
      <c r="L7" s="4"/>
      <c r="M7" s="4"/>
      <c r="N7" s="4"/>
      <c r="O7" s="4"/>
      <c r="P7" s="4"/>
      <c r="Q7" s="4"/>
      <c r="R7" s="4">
        <v>10</v>
      </c>
    </row>
    <row r="8" spans="1:18" x14ac:dyDescent="0.3">
      <c r="A8" s="3" t="s">
        <v>63</v>
      </c>
      <c r="B8" s="4">
        <v>5</v>
      </c>
      <c r="C8" s="4"/>
      <c r="D8" s="4"/>
      <c r="E8" s="4"/>
      <c r="F8" s="4"/>
      <c r="G8" s="4"/>
      <c r="H8" s="4"/>
      <c r="I8" s="4"/>
      <c r="J8" s="4">
        <v>5</v>
      </c>
      <c r="K8" s="4">
        <v>5</v>
      </c>
      <c r="L8" s="4"/>
      <c r="M8" s="4"/>
      <c r="N8" s="4"/>
      <c r="O8" s="4"/>
      <c r="P8" s="4"/>
      <c r="Q8" s="4"/>
      <c r="R8" s="4">
        <v>15</v>
      </c>
    </row>
    <row r="9" spans="1:18" x14ac:dyDescent="0.3">
      <c r="A9" s="3" t="s">
        <v>64</v>
      </c>
      <c r="B9" s="4">
        <v>5</v>
      </c>
      <c r="C9" s="4"/>
      <c r="D9" s="4"/>
      <c r="E9" s="4"/>
      <c r="F9" s="4"/>
      <c r="G9" s="4"/>
      <c r="H9" s="4"/>
      <c r="I9" s="4"/>
      <c r="J9" s="4">
        <v>5</v>
      </c>
      <c r="K9" s="4">
        <v>5</v>
      </c>
      <c r="L9" s="4">
        <v>5</v>
      </c>
      <c r="M9" s="4"/>
      <c r="N9" s="4"/>
      <c r="O9" s="4"/>
      <c r="P9" s="4"/>
      <c r="Q9" s="4"/>
      <c r="R9" s="4">
        <v>20</v>
      </c>
    </row>
    <row r="10" spans="1:18" x14ac:dyDescent="0.3">
      <c r="A10" s="3" t="s">
        <v>65</v>
      </c>
      <c r="B10" s="4">
        <v>5</v>
      </c>
      <c r="C10" s="4"/>
      <c r="D10" s="4"/>
      <c r="E10" s="4"/>
      <c r="F10" s="4"/>
      <c r="G10" s="4"/>
      <c r="H10" s="4"/>
      <c r="I10" s="4"/>
      <c r="J10" s="4">
        <v>5</v>
      </c>
      <c r="K10" s="4">
        <v>5</v>
      </c>
      <c r="L10" s="4">
        <v>5</v>
      </c>
      <c r="M10" s="4">
        <v>5</v>
      </c>
      <c r="N10" s="4"/>
      <c r="O10" s="4"/>
      <c r="P10" s="4"/>
      <c r="Q10" s="4"/>
      <c r="R10" s="4">
        <v>25</v>
      </c>
    </row>
    <row r="11" spans="1:18" x14ac:dyDescent="0.3">
      <c r="A11" s="3" t="s">
        <v>66</v>
      </c>
      <c r="B11" s="4">
        <v>5</v>
      </c>
      <c r="C11" s="4"/>
      <c r="D11" s="4"/>
      <c r="E11" s="4"/>
      <c r="F11" s="4"/>
      <c r="G11" s="4"/>
      <c r="H11" s="4"/>
      <c r="I11" s="4"/>
      <c r="J11" s="4">
        <v>5</v>
      </c>
      <c r="K11" s="4">
        <v>5</v>
      </c>
      <c r="L11" s="4">
        <v>5</v>
      </c>
      <c r="M11" s="4">
        <v>5</v>
      </c>
      <c r="N11" s="4">
        <v>5</v>
      </c>
      <c r="O11" s="4"/>
      <c r="P11" s="4"/>
      <c r="Q11" s="4"/>
      <c r="R11" s="4">
        <v>30</v>
      </c>
    </row>
    <row r="12" spans="1:18" x14ac:dyDescent="0.3">
      <c r="A12" s="3" t="s">
        <v>67</v>
      </c>
      <c r="B12" s="4">
        <v>5</v>
      </c>
      <c r="C12" s="4"/>
      <c r="D12" s="4"/>
      <c r="E12" s="4"/>
      <c r="F12" s="4"/>
      <c r="G12" s="4"/>
      <c r="H12" s="4"/>
      <c r="I12" s="4"/>
      <c r="J12" s="4">
        <v>5</v>
      </c>
      <c r="K12" s="4">
        <v>5</v>
      </c>
      <c r="L12" s="4">
        <v>5</v>
      </c>
      <c r="M12" s="4">
        <v>5</v>
      </c>
      <c r="N12" s="4">
        <v>5</v>
      </c>
      <c r="O12" s="4">
        <v>5</v>
      </c>
      <c r="P12" s="4"/>
      <c r="Q12" s="4"/>
      <c r="R12" s="4">
        <v>35</v>
      </c>
    </row>
    <row r="13" spans="1:18" x14ac:dyDescent="0.3">
      <c r="A13" s="3" t="s">
        <v>68</v>
      </c>
      <c r="B13" s="4"/>
      <c r="C13" s="4"/>
      <c r="D13" s="4"/>
      <c r="E13" s="4"/>
      <c r="F13" s="4"/>
      <c r="G13" s="4"/>
      <c r="H13" s="4"/>
      <c r="I13" s="4"/>
      <c r="J13" s="4">
        <v>5</v>
      </c>
      <c r="K13" s="4">
        <v>5</v>
      </c>
      <c r="L13" s="4">
        <v>5</v>
      </c>
      <c r="M13" s="4">
        <v>5</v>
      </c>
      <c r="N13" s="4">
        <v>5</v>
      </c>
      <c r="O13" s="4">
        <v>5</v>
      </c>
      <c r="P13" s="4">
        <v>5</v>
      </c>
      <c r="Q13" s="4"/>
      <c r="R13" s="4">
        <v>35</v>
      </c>
    </row>
    <row r="14" spans="1:18" x14ac:dyDescent="0.3">
      <c r="A14" s="3" t="s">
        <v>69</v>
      </c>
      <c r="B14" s="4"/>
      <c r="C14" s="4"/>
      <c r="D14" s="4"/>
      <c r="E14" s="4"/>
      <c r="F14" s="4"/>
      <c r="G14" s="4"/>
      <c r="H14" s="4"/>
      <c r="I14" s="4"/>
      <c r="J14" s="4"/>
      <c r="K14" s="4">
        <v>5</v>
      </c>
      <c r="L14" s="4">
        <v>5</v>
      </c>
      <c r="M14" s="4">
        <v>5</v>
      </c>
      <c r="N14" s="4">
        <v>5</v>
      </c>
      <c r="O14" s="4">
        <v>5</v>
      </c>
      <c r="P14" s="4">
        <v>5</v>
      </c>
      <c r="Q14" s="4">
        <v>5</v>
      </c>
      <c r="R14" s="4">
        <v>35</v>
      </c>
    </row>
    <row r="15" spans="1:18" x14ac:dyDescent="0.3">
      <c r="A15" s="3" t="s">
        <v>70</v>
      </c>
      <c r="B15" s="4"/>
      <c r="C15" s="4">
        <v>5</v>
      </c>
      <c r="D15" s="4"/>
      <c r="E15" s="4"/>
      <c r="F15" s="4"/>
      <c r="G15" s="4"/>
      <c r="H15" s="4"/>
      <c r="I15" s="4"/>
      <c r="J15" s="4"/>
      <c r="K15" s="4"/>
      <c r="L15" s="4">
        <v>5</v>
      </c>
      <c r="M15" s="4">
        <v>5</v>
      </c>
      <c r="N15" s="4">
        <v>5</v>
      </c>
      <c r="O15" s="4">
        <v>5</v>
      </c>
      <c r="P15" s="4">
        <v>5</v>
      </c>
      <c r="Q15" s="4">
        <v>5</v>
      </c>
      <c r="R15" s="4">
        <v>35</v>
      </c>
    </row>
    <row r="16" spans="1:18" x14ac:dyDescent="0.3">
      <c r="A16" s="3" t="s">
        <v>71</v>
      </c>
      <c r="B16" s="4"/>
      <c r="C16" s="4">
        <v>5</v>
      </c>
      <c r="D16" s="4">
        <v>5</v>
      </c>
      <c r="E16" s="4"/>
      <c r="F16" s="4"/>
      <c r="G16" s="4"/>
      <c r="H16" s="4"/>
      <c r="I16" s="4"/>
      <c r="J16" s="4"/>
      <c r="K16" s="4"/>
      <c r="L16" s="4"/>
      <c r="M16" s="4">
        <v>5</v>
      </c>
      <c r="N16" s="4">
        <v>5</v>
      </c>
      <c r="O16" s="4">
        <v>5</v>
      </c>
      <c r="P16" s="4">
        <v>5</v>
      </c>
      <c r="Q16" s="4">
        <v>5</v>
      </c>
      <c r="R16" s="4">
        <v>35</v>
      </c>
    </row>
    <row r="17" spans="1:18" x14ac:dyDescent="0.3">
      <c r="A17" s="3" t="s">
        <v>72</v>
      </c>
      <c r="B17" s="4"/>
      <c r="C17" s="4">
        <v>5</v>
      </c>
      <c r="D17" s="4">
        <v>5</v>
      </c>
      <c r="E17" s="4">
        <v>5</v>
      </c>
      <c r="F17" s="4"/>
      <c r="G17" s="4"/>
      <c r="H17" s="4"/>
      <c r="I17" s="4"/>
      <c r="J17" s="4"/>
      <c r="K17" s="4"/>
      <c r="L17" s="4"/>
      <c r="M17" s="4"/>
      <c r="N17" s="4">
        <v>5</v>
      </c>
      <c r="O17" s="4">
        <v>5</v>
      </c>
      <c r="P17" s="4">
        <v>5</v>
      </c>
      <c r="Q17" s="4">
        <v>5</v>
      </c>
      <c r="R17" s="4">
        <v>35</v>
      </c>
    </row>
    <row r="18" spans="1:18" x14ac:dyDescent="0.3">
      <c r="A18" s="3" t="s">
        <v>73</v>
      </c>
      <c r="B18" s="4"/>
      <c r="C18" s="4">
        <v>5</v>
      </c>
      <c r="D18" s="4">
        <v>5</v>
      </c>
      <c r="E18" s="4">
        <v>5</v>
      </c>
      <c r="F18" s="4">
        <v>5</v>
      </c>
      <c r="G18" s="4"/>
      <c r="H18" s="4"/>
      <c r="I18" s="4"/>
      <c r="J18" s="4"/>
      <c r="K18" s="4"/>
      <c r="L18" s="4"/>
      <c r="M18" s="4"/>
      <c r="N18" s="4"/>
      <c r="O18" s="4">
        <v>5</v>
      </c>
      <c r="P18" s="4">
        <v>5</v>
      </c>
      <c r="Q18" s="4">
        <v>5</v>
      </c>
      <c r="R18" s="4">
        <v>35</v>
      </c>
    </row>
    <row r="19" spans="1:18" x14ac:dyDescent="0.3">
      <c r="A19" s="3" t="s">
        <v>74</v>
      </c>
      <c r="B19" s="4"/>
      <c r="C19" s="4">
        <v>5</v>
      </c>
      <c r="D19" s="4">
        <v>5</v>
      </c>
      <c r="E19" s="4">
        <v>5</v>
      </c>
      <c r="F19" s="4">
        <v>5</v>
      </c>
      <c r="G19" s="4">
        <v>5</v>
      </c>
      <c r="H19" s="4"/>
      <c r="I19" s="4"/>
      <c r="J19" s="4"/>
      <c r="K19" s="4"/>
      <c r="L19" s="4"/>
      <c r="M19" s="4"/>
      <c r="N19" s="4"/>
      <c r="O19" s="4"/>
      <c r="P19" s="4">
        <v>5</v>
      </c>
      <c r="Q19" s="4">
        <v>5</v>
      </c>
      <c r="R19" s="4">
        <v>35</v>
      </c>
    </row>
    <row r="20" spans="1:18" x14ac:dyDescent="0.3">
      <c r="A20" s="3" t="s">
        <v>75</v>
      </c>
      <c r="B20" s="4"/>
      <c r="C20" s="4">
        <v>5</v>
      </c>
      <c r="D20" s="4">
        <v>5</v>
      </c>
      <c r="E20" s="4">
        <v>5</v>
      </c>
      <c r="F20" s="4">
        <v>5</v>
      </c>
      <c r="G20" s="4">
        <v>5</v>
      </c>
      <c r="H20" s="4">
        <v>5</v>
      </c>
      <c r="I20" s="4"/>
      <c r="J20" s="4"/>
      <c r="K20" s="4"/>
      <c r="L20" s="4"/>
      <c r="M20" s="4"/>
      <c r="N20" s="4"/>
      <c r="O20" s="4"/>
      <c r="P20" s="4"/>
      <c r="Q20" s="4">
        <v>5</v>
      </c>
      <c r="R20" s="4">
        <v>35</v>
      </c>
    </row>
    <row r="21" spans="1:18" x14ac:dyDescent="0.3">
      <c r="A21" s="3" t="s">
        <v>76</v>
      </c>
      <c r="B21" s="4"/>
      <c r="C21" s="4">
        <v>5</v>
      </c>
      <c r="D21" s="4">
        <v>5</v>
      </c>
      <c r="E21" s="4">
        <v>5</v>
      </c>
      <c r="F21" s="4">
        <v>5</v>
      </c>
      <c r="G21" s="4">
        <v>5</v>
      </c>
      <c r="H21" s="4">
        <v>5</v>
      </c>
      <c r="I21" s="4">
        <v>5</v>
      </c>
      <c r="J21" s="4"/>
      <c r="K21" s="4"/>
      <c r="L21" s="4"/>
      <c r="M21" s="4"/>
      <c r="N21" s="4"/>
      <c r="O21" s="4"/>
      <c r="P21" s="4"/>
      <c r="Q21" s="4"/>
      <c r="R21" s="4">
        <v>35</v>
      </c>
    </row>
    <row r="22" spans="1:18" x14ac:dyDescent="0.3">
      <c r="A22" s="3" t="s">
        <v>77</v>
      </c>
      <c r="B22" s="4"/>
      <c r="C22" s="4"/>
      <c r="D22" s="4">
        <v>5</v>
      </c>
      <c r="E22" s="4">
        <v>5</v>
      </c>
      <c r="F22" s="4">
        <v>5</v>
      </c>
      <c r="G22" s="4">
        <v>5</v>
      </c>
      <c r="H22" s="4">
        <v>5</v>
      </c>
      <c r="I22" s="4">
        <v>5</v>
      </c>
      <c r="J22" s="4"/>
      <c r="K22" s="4"/>
      <c r="L22" s="4"/>
      <c r="M22" s="4"/>
      <c r="N22" s="4"/>
      <c r="O22" s="4"/>
      <c r="P22" s="4"/>
      <c r="Q22" s="4"/>
      <c r="R22" s="4">
        <v>30</v>
      </c>
    </row>
    <row r="23" spans="1:18" x14ac:dyDescent="0.3">
      <c r="A23" s="3" t="s">
        <v>78</v>
      </c>
      <c r="B23" s="4"/>
      <c r="C23" s="4"/>
      <c r="D23" s="4"/>
      <c r="E23" s="4">
        <v>5</v>
      </c>
      <c r="F23" s="4">
        <v>5</v>
      </c>
      <c r="G23" s="4">
        <v>5</v>
      </c>
      <c r="H23" s="4">
        <v>5</v>
      </c>
      <c r="I23" s="4">
        <v>5</v>
      </c>
      <c r="J23" s="4"/>
      <c r="K23" s="4"/>
      <c r="L23" s="4"/>
      <c r="M23" s="4"/>
      <c r="N23" s="4"/>
      <c r="O23" s="4"/>
      <c r="P23" s="4"/>
      <c r="Q23" s="4"/>
      <c r="R23" s="4">
        <v>25</v>
      </c>
    </row>
    <row r="24" spans="1:18" x14ac:dyDescent="0.3">
      <c r="A24" s="3" t="s">
        <v>79</v>
      </c>
      <c r="B24" s="4"/>
      <c r="C24" s="4"/>
      <c r="D24" s="4"/>
      <c r="E24" s="4"/>
      <c r="F24" s="4">
        <v>5</v>
      </c>
      <c r="G24" s="4">
        <v>5</v>
      </c>
      <c r="H24" s="4">
        <v>5</v>
      </c>
      <c r="I24" s="4">
        <v>5</v>
      </c>
      <c r="J24" s="4"/>
      <c r="K24" s="4"/>
      <c r="L24" s="4"/>
      <c r="M24" s="4"/>
      <c r="N24" s="4"/>
      <c r="O24" s="4"/>
      <c r="P24" s="4"/>
      <c r="Q24" s="4"/>
      <c r="R24" s="4">
        <v>20</v>
      </c>
    </row>
    <row r="25" spans="1:18" x14ac:dyDescent="0.3">
      <c r="A25" s="3" t="s">
        <v>80</v>
      </c>
      <c r="B25" s="4"/>
      <c r="C25" s="4"/>
      <c r="D25" s="4"/>
      <c r="E25" s="4"/>
      <c r="F25" s="4"/>
      <c r="G25" s="4">
        <v>5</v>
      </c>
      <c r="H25" s="4">
        <v>5</v>
      </c>
      <c r="I25" s="4">
        <v>5</v>
      </c>
      <c r="J25" s="4"/>
      <c r="K25" s="4"/>
      <c r="L25" s="4"/>
      <c r="M25" s="4"/>
      <c r="N25" s="4"/>
      <c r="O25" s="4"/>
      <c r="P25" s="4"/>
      <c r="Q25" s="4"/>
      <c r="R25" s="4">
        <v>15</v>
      </c>
    </row>
    <row r="26" spans="1:18" x14ac:dyDescent="0.3">
      <c r="A26" s="3" t="s">
        <v>81</v>
      </c>
      <c r="B26" s="4"/>
      <c r="C26" s="4"/>
      <c r="D26" s="4"/>
      <c r="E26" s="4"/>
      <c r="F26" s="4"/>
      <c r="G26" s="4"/>
      <c r="H26" s="4">
        <v>5</v>
      </c>
      <c r="I26" s="4">
        <v>5</v>
      </c>
      <c r="J26" s="4"/>
      <c r="K26" s="4"/>
      <c r="L26" s="4"/>
      <c r="M26" s="4"/>
      <c r="N26" s="4"/>
      <c r="O26" s="4"/>
      <c r="P26" s="4"/>
      <c r="Q26" s="4"/>
      <c r="R26" s="4">
        <v>10</v>
      </c>
    </row>
    <row r="27" spans="1:18" x14ac:dyDescent="0.3">
      <c r="A27" s="3" t="s">
        <v>82</v>
      </c>
      <c r="B27" s="4"/>
      <c r="C27" s="4"/>
      <c r="D27" s="4"/>
      <c r="E27" s="4"/>
      <c r="F27" s="4"/>
      <c r="G27" s="4"/>
      <c r="H27" s="4"/>
      <c r="I27" s="4">
        <v>5</v>
      </c>
      <c r="J27" s="4"/>
      <c r="K27" s="4"/>
      <c r="L27" s="4"/>
      <c r="M27" s="4"/>
      <c r="N27" s="4"/>
      <c r="O27" s="4"/>
      <c r="P27" s="4"/>
      <c r="Q27" s="4"/>
      <c r="R27" s="4">
        <v>5</v>
      </c>
    </row>
    <row r="28" spans="1:18" x14ac:dyDescent="0.3">
      <c r="A28" s="3" t="s">
        <v>83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3" t="s">
        <v>84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3" t="s">
        <v>85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3" t="s">
        <v>86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Feuil2</vt:lpstr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2015-06-05T18:17:20Z</dcterms:created>
  <dcterms:modified xsi:type="dcterms:W3CDTF">2022-03-28T08:10:30Z</dcterms:modified>
</cp:coreProperties>
</file>