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427979\Downloads\"/>
    </mc:Choice>
  </mc:AlternateContent>
  <xr:revisionPtr revIDLastSave="0" documentId="13_ncr:1_{0EBEFC34-889B-4D5B-BDFE-1CDF812D8F07}" xr6:coauthVersionLast="46" xr6:coauthVersionMax="46" xr10:uidLastSave="{00000000-0000-0000-0000-000000000000}"/>
  <bookViews>
    <workbookView xWindow="-28920" yWindow="-6450" windowWidth="29040" windowHeight="15990" activeTab="1" xr2:uid="{00000000-000D-0000-FFFF-FFFF00000000}"/>
  </bookViews>
  <sheets>
    <sheet name="coefs" sheetId="2" r:id="rId1"/>
    <sheet name="input" sheetId="1" r:id="rId2"/>
    <sheet name="Feuil2" sheetId="5" r:id="rId3"/>
    <sheet name="input (2)" sheetId="4" r:id="rId4"/>
    <sheet name="output" sheetId="3" r:id="rId5"/>
  </sheets>
  <definedNames>
    <definedName name="DonnéesExternes_1" localSheetId="2" hidden="1">Feuil2!$A$1:$E$506</definedName>
    <definedName name="DonnéesExternes_1" localSheetId="4" hidden="1">output!$A$1:$H$506</definedName>
    <definedName name="maxTime">coefs!$B$2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  <c r="F4" i="1" a="1"/>
  <c r="F4" i="1"/>
  <c r="F5" i="1" a="1"/>
  <c r="F5" i="1" s="1"/>
  <c r="F6" i="1" a="1"/>
  <c r="F6" i="1"/>
  <c r="F7" i="1" a="1"/>
  <c r="F7" i="1" s="1"/>
  <c r="F8" i="1" a="1"/>
  <c r="F8" i="1" s="1"/>
  <c r="F9" i="1" a="1"/>
  <c r="F9" i="1" s="1"/>
  <c r="F10" i="1" a="1"/>
  <c r="F10" i="1"/>
  <c r="F11" i="1" a="1"/>
  <c r="F11" i="1" s="1"/>
  <c r="F12" i="1" a="1"/>
  <c r="F12" i="1" s="1"/>
  <c r="F13" i="1" a="1"/>
  <c r="F13" i="1" s="1"/>
  <c r="F14" i="1" a="1"/>
  <c r="F14" i="1"/>
  <c r="F15" i="1" a="1"/>
  <c r="F15" i="1" s="1"/>
  <c r="F16" i="1" a="1"/>
  <c r="F16" i="1" s="1"/>
  <c r="F17" i="1" a="1"/>
  <c r="F17" i="1" s="1"/>
  <c r="F18" i="1" a="1"/>
  <c r="F18" i="1"/>
  <c r="F19" i="1" a="1"/>
  <c r="F19" i="1" s="1"/>
  <c r="F20" i="1" a="1"/>
  <c r="F20" i="1" s="1"/>
  <c r="F21" i="1" a="1"/>
  <c r="F21" i="1" s="1"/>
  <c r="F22" i="1" a="1"/>
  <c r="F22" i="1"/>
  <c r="F23" i="1" a="1"/>
  <c r="F23" i="1" s="1"/>
  <c r="F24" i="1" a="1"/>
  <c r="F24" i="1" s="1"/>
  <c r="F25" i="1" a="1"/>
  <c r="F25" i="1" s="1"/>
  <c r="F26" i="1" a="1"/>
  <c r="F26" i="1"/>
  <c r="F27" i="1" a="1"/>
  <c r="F27" i="1" s="1"/>
  <c r="F28" i="1" a="1"/>
  <c r="F28" i="1" s="1"/>
  <c r="F29" i="1" a="1"/>
  <c r="F29" i="1" s="1"/>
  <c r="F30" i="1" a="1"/>
  <c r="F30" i="1"/>
  <c r="F31" i="1" a="1"/>
  <c r="F31" i="1" s="1"/>
  <c r="F32" i="1" a="1"/>
  <c r="F32" i="1" s="1"/>
  <c r="F33" i="1" a="1"/>
  <c r="F33" i="1" s="1"/>
  <c r="F34" i="1" a="1"/>
  <c r="F34" i="1"/>
  <c r="F35" i="1" a="1"/>
  <c r="F35" i="1" s="1"/>
  <c r="F36" i="1" a="1"/>
  <c r="F36" i="1" s="1"/>
  <c r="F37" i="1" a="1"/>
  <c r="F37" i="1" s="1"/>
  <c r="F38" i="1" a="1"/>
  <c r="F38" i="1"/>
  <c r="F39" i="1" a="1"/>
  <c r="F39" i="1" s="1"/>
  <c r="F40" i="1" a="1"/>
  <c r="F40" i="1" s="1"/>
  <c r="F41" i="1" a="1"/>
  <c r="F41" i="1" s="1"/>
  <c r="F42" i="1" a="1"/>
  <c r="F42" i="1"/>
  <c r="F43" i="1" a="1"/>
  <c r="F43" i="1" s="1"/>
  <c r="F44" i="1" a="1"/>
  <c r="F44" i="1" s="1"/>
  <c r="F45" i="1" a="1"/>
  <c r="F45" i="1" s="1"/>
  <c r="F46" i="1" a="1"/>
  <c r="F46" i="1"/>
  <c r="F47" i="1" a="1"/>
  <c r="F47" i="1" s="1"/>
  <c r="F48" i="1" a="1"/>
  <c r="F48" i="1" s="1"/>
  <c r="F49" i="1" a="1"/>
  <c r="F49" i="1" s="1"/>
  <c r="F50" i="1" a="1"/>
  <c r="F50" i="1"/>
  <c r="F51" i="1" a="1"/>
  <c r="F51" i="1" s="1"/>
  <c r="F52" i="1" a="1"/>
  <c r="F52" i="1" s="1"/>
  <c r="F53" i="1" a="1"/>
  <c r="F53" i="1" s="1"/>
  <c r="F54" i="1" a="1"/>
  <c r="F54" i="1"/>
  <c r="F55" i="1" a="1"/>
  <c r="F55" i="1" s="1"/>
  <c r="F56" i="1" a="1"/>
  <c r="F56" i="1" s="1"/>
  <c r="F57" i="1" a="1"/>
  <c r="F57" i="1" s="1"/>
  <c r="F58" i="1" a="1"/>
  <c r="F58" i="1"/>
  <c r="F59" i="1" a="1"/>
  <c r="F59" i="1" s="1"/>
  <c r="F60" i="1" a="1"/>
  <c r="F60" i="1" s="1"/>
  <c r="F61" i="1" a="1"/>
  <c r="F61" i="1" s="1"/>
  <c r="F62" i="1" a="1"/>
  <c r="F62" i="1"/>
  <c r="F63" i="1" a="1"/>
  <c r="F63" i="1" s="1"/>
  <c r="F64" i="1" a="1"/>
  <c r="F64" i="1" s="1"/>
  <c r="F65" i="1" a="1"/>
  <c r="F65" i="1" s="1"/>
  <c r="F66" i="1" a="1"/>
  <c r="F66" i="1"/>
  <c r="F67" i="1" a="1"/>
  <c r="F67" i="1" s="1"/>
  <c r="F68" i="1" a="1"/>
  <c r="F68" i="1" s="1"/>
  <c r="F69" i="1" a="1"/>
  <c r="F69" i="1" s="1"/>
  <c r="F70" i="1" a="1"/>
  <c r="F70" i="1"/>
  <c r="F71" i="1" a="1"/>
  <c r="F71" i="1" s="1"/>
  <c r="F72" i="1" a="1"/>
  <c r="F72" i="1" s="1"/>
  <c r="F73" i="1" a="1"/>
  <c r="F73" i="1" s="1"/>
  <c r="F74" i="1" a="1"/>
  <c r="F74" i="1"/>
  <c r="F75" i="1" a="1"/>
  <c r="F75" i="1" s="1"/>
  <c r="F76" i="1" a="1"/>
  <c r="F76" i="1" s="1"/>
  <c r="F77" i="1" a="1"/>
  <c r="F77" i="1" s="1"/>
  <c r="F78" i="1" a="1"/>
  <c r="F78" i="1"/>
  <c r="F79" i="1" a="1"/>
  <c r="F79" i="1" s="1"/>
  <c r="F80" i="1" a="1"/>
  <c r="F80" i="1" s="1"/>
  <c r="F81" i="1" a="1"/>
  <c r="F81" i="1" s="1"/>
  <c r="F82" i="1" a="1"/>
  <c r="F82" i="1"/>
  <c r="F83" i="1" a="1"/>
  <c r="F83" i="1" s="1"/>
  <c r="F84" i="1" a="1"/>
  <c r="F84" i="1" s="1"/>
  <c r="F85" i="1" a="1"/>
  <c r="F85" i="1" s="1"/>
  <c r="F86" i="1" a="1"/>
  <c r="F86" i="1"/>
  <c r="F87" i="1" a="1"/>
  <c r="F87" i="1" s="1"/>
  <c r="F88" i="1" a="1"/>
  <c r="F88" i="1" s="1"/>
  <c r="F89" i="1" a="1"/>
  <c r="F89" i="1" s="1"/>
  <c r="F90" i="1" a="1"/>
  <c r="F90" i="1"/>
  <c r="F91" i="1" a="1"/>
  <c r="F91" i="1" s="1"/>
  <c r="F92" i="1" a="1"/>
  <c r="F92" i="1" s="1"/>
  <c r="F93" i="1" a="1"/>
  <c r="F93" i="1" s="1"/>
  <c r="F94" i="1" a="1"/>
  <c r="F94" i="1"/>
  <c r="F95" i="1" a="1"/>
  <c r="F95" i="1" s="1"/>
  <c r="F96" i="1" a="1"/>
  <c r="F96" i="1" s="1"/>
  <c r="F97" i="1" a="1"/>
  <c r="F97" i="1" s="1"/>
  <c r="F98" i="1" a="1"/>
  <c r="F98" i="1"/>
  <c r="F99" i="1" a="1"/>
  <c r="F99" i="1" s="1"/>
  <c r="F100" i="1" a="1"/>
  <c r="F100" i="1" s="1"/>
  <c r="F101" i="1" a="1"/>
  <c r="F101" i="1" s="1"/>
  <c r="F102" i="1" a="1"/>
  <c r="F102" i="1"/>
  <c r="F103" i="1" a="1"/>
  <c r="F103" i="1" s="1"/>
  <c r="F104" i="1" a="1"/>
  <c r="F104" i="1" s="1"/>
  <c r="F105" i="1" a="1"/>
  <c r="F105" i="1" s="1"/>
  <c r="F106" i="1" a="1"/>
  <c r="F106" i="1"/>
  <c r="F107" i="1" a="1"/>
  <c r="F107" i="1" s="1"/>
  <c r="F108" i="1" a="1"/>
  <c r="F108" i="1" s="1"/>
  <c r="F109" i="1" a="1"/>
  <c r="F109" i="1" s="1"/>
  <c r="F110" i="1" a="1"/>
  <c r="F110" i="1"/>
  <c r="F111" i="1" a="1"/>
  <c r="F111" i="1" s="1"/>
  <c r="F112" i="1" a="1"/>
  <c r="F112" i="1" s="1"/>
  <c r="F113" i="1" a="1"/>
  <c r="F113" i="1" s="1"/>
  <c r="F114" i="1" a="1"/>
  <c r="F114" i="1"/>
  <c r="F115" i="1" a="1"/>
  <c r="F115" i="1" s="1"/>
  <c r="F116" i="1" a="1"/>
  <c r="F116" i="1" s="1"/>
  <c r="F117" i="1" a="1"/>
  <c r="F117" i="1" s="1"/>
  <c r="F118" i="1" a="1"/>
  <c r="F118" i="1"/>
  <c r="F119" i="1" a="1"/>
  <c r="F119" i="1" s="1"/>
  <c r="F120" i="1" a="1"/>
  <c r="F120" i="1" s="1"/>
  <c r="F121" i="1" a="1"/>
  <c r="F121" i="1" s="1"/>
  <c r="F122" i="1" a="1"/>
  <c r="F122" i="1"/>
  <c r="F123" i="1" a="1"/>
  <c r="F123" i="1" s="1"/>
  <c r="F124" i="1" a="1"/>
  <c r="F124" i="1" s="1"/>
  <c r="F125" i="1" a="1"/>
  <c r="F125" i="1" s="1"/>
  <c r="F126" i="1" a="1"/>
  <c r="F126" i="1"/>
  <c r="F127" i="1" a="1"/>
  <c r="F127" i="1" s="1"/>
  <c r="F128" i="1" a="1"/>
  <c r="F128" i="1" s="1"/>
  <c r="F129" i="1" a="1"/>
  <c r="F129" i="1" s="1"/>
  <c r="F130" i="1" a="1"/>
  <c r="F130" i="1"/>
  <c r="F131" i="1" a="1"/>
  <c r="F131" i="1" s="1"/>
  <c r="F132" i="1" a="1"/>
  <c r="F132" i="1" s="1"/>
  <c r="F133" i="1" a="1"/>
  <c r="F133" i="1" s="1"/>
  <c r="F134" i="1" a="1"/>
  <c r="F134" i="1"/>
  <c r="F135" i="1" a="1"/>
  <c r="F135" i="1" s="1"/>
  <c r="F136" i="1" a="1"/>
  <c r="F136" i="1" s="1"/>
  <c r="F137" i="1" a="1"/>
  <c r="F137" i="1" s="1"/>
  <c r="F138" i="1" a="1"/>
  <c r="F138" i="1"/>
  <c r="F139" i="1" a="1"/>
  <c r="F139" i="1" s="1"/>
  <c r="F140" i="1" a="1"/>
  <c r="F140" i="1" s="1"/>
  <c r="F141" i="1" a="1"/>
  <c r="F141" i="1" s="1"/>
  <c r="F142" i="1" a="1"/>
  <c r="F142" i="1"/>
  <c r="F143" i="1" a="1"/>
  <c r="F143" i="1" s="1"/>
  <c r="F144" i="1" a="1"/>
  <c r="F144" i="1" s="1"/>
  <c r="F145" i="1" a="1"/>
  <c r="F145" i="1" s="1"/>
  <c r="F146" i="1" a="1"/>
  <c r="F146" i="1"/>
  <c r="F147" i="1" a="1"/>
  <c r="F147" i="1" s="1"/>
  <c r="F148" i="1" a="1"/>
  <c r="F148" i="1" s="1"/>
  <c r="F149" i="1" a="1"/>
  <c r="F149" i="1" s="1"/>
  <c r="F150" i="1" a="1"/>
  <c r="F150" i="1"/>
  <c r="F151" i="1" a="1"/>
  <c r="F151" i="1" s="1"/>
  <c r="F152" i="1" a="1"/>
  <c r="F152" i="1" s="1"/>
  <c r="F153" i="1" a="1"/>
  <c r="F153" i="1" s="1"/>
  <c r="F154" i="1" a="1"/>
  <c r="F154" i="1"/>
  <c r="F155" i="1" a="1"/>
  <c r="F155" i="1" s="1"/>
  <c r="F156" i="1" a="1"/>
  <c r="F156" i="1" s="1"/>
  <c r="F157" i="1" a="1"/>
  <c r="F157" i="1" s="1"/>
  <c r="F158" i="1" a="1"/>
  <c r="F158" i="1"/>
  <c r="F159" i="1" a="1"/>
  <c r="F159" i="1" s="1"/>
  <c r="F160" i="1" a="1"/>
  <c r="F160" i="1" s="1"/>
  <c r="F161" i="1" a="1"/>
  <c r="F161" i="1" s="1"/>
  <c r="F162" i="1" a="1"/>
  <c r="F162" i="1"/>
  <c r="F163" i="1" a="1"/>
  <c r="F163" i="1" s="1"/>
  <c r="F164" i="1" a="1"/>
  <c r="F164" i="1" s="1"/>
  <c r="F165" i="1" a="1"/>
  <c r="F165" i="1" s="1"/>
  <c r="F166" i="1" a="1"/>
  <c r="F166" i="1" s="1"/>
  <c r="F167" i="1" a="1"/>
  <c r="F167" i="1" s="1"/>
  <c r="F168" i="1" a="1"/>
  <c r="F168" i="1" s="1"/>
  <c r="F169" i="1" a="1"/>
  <c r="F169" i="1" s="1"/>
  <c r="F170" i="1" a="1"/>
  <c r="F170" i="1"/>
  <c r="F171" i="1" a="1"/>
  <c r="F171" i="1" s="1"/>
  <c r="F172" i="1" a="1"/>
  <c r="F172" i="1" s="1"/>
  <c r="F173" i="1" a="1"/>
  <c r="F173" i="1"/>
  <c r="F174" i="1" a="1"/>
  <c r="F174" i="1" s="1"/>
  <c r="F175" i="1" a="1"/>
  <c r="F175" i="1" s="1"/>
  <c r="F176" i="1" a="1"/>
  <c r="F176" i="1" s="1"/>
  <c r="F177" i="1" a="1"/>
  <c r="F177" i="1" s="1"/>
  <c r="F178" i="1" a="1"/>
  <c r="F178" i="1" s="1"/>
  <c r="F179" i="1" a="1"/>
  <c r="F179" i="1" s="1"/>
  <c r="F180" i="1" a="1"/>
  <c r="F180" i="1" s="1"/>
  <c r="F181" i="1" a="1"/>
  <c r="F181" i="1"/>
  <c r="F182" i="1" a="1"/>
  <c r="F182" i="1" s="1"/>
  <c r="F183" i="1" a="1"/>
  <c r="F183" i="1"/>
  <c r="F184" i="1" a="1"/>
  <c r="F184" i="1" s="1"/>
  <c r="F185" i="1" a="1"/>
  <c r="F185" i="1" s="1"/>
  <c r="F186" i="1" a="1"/>
  <c r="F186" i="1" s="1"/>
  <c r="F187" i="1" a="1"/>
  <c r="F187" i="1" s="1"/>
  <c r="F188" i="1" a="1"/>
  <c r="F188" i="1" s="1"/>
  <c r="F189" i="1" a="1"/>
  <c r="F189" i="1"/>
  <c r="F190" i="1" a="1"/>
  <c r="F190" i="1" s="1"/>
  <c r="F191" i="1" a="1"/>
  <c r="F191" i="1" s="1"/>
  <c r="F192" i="1" a="1"/>
  <c r="F192" i="1" s="1"/>
  <c r="F193" i="1" a="1"/>
  <c r="F193" i="1" s="1"/>
  <c r="F194" i="1" a="1"/>
  <c r="F194" i="1" s="1"/>
  <c r="F195" i="1" a="1"/>
  <c r="F195" i="1" s="1"/>
  <c r="F196" i="1" a="1"/>
  <c r="F196" i="1" s="1"/>
  <c r="F197" i="1" a="1"/>
  <c r="F197" i="1"/>
  <c r="F198" i="1" a="1"/>
  <c r="F198" i="1" s="1"/>
  <c r="F199" i="1" a="1"/>
  <c r="F199" i="1"/>
  <c r="F200" i="1" a="1"/>
  <c r="F200" i="1" s="1"/>
  <c r="F201" i="1" a="1"/>
  <c r="F201" i="1" s="1"/>
  <c r="F202" i="1" a="1"/>
  <c r="F202" i="1" s="1"/>
  <c r="F203" i="1" a="1"/>
  <c r="F203" i="1" s="1"/>
  <c r="F204" i="1" a="1"/>
  <c r="F204" i="1" s="1"/>
  <c r="F205" i="1" a="1"/>
  <c r="F205" i="1"/>
  <c r="F206" i="1" a="1"/>
  <c r="F206" i="1" s="1"/>
  <c r="F207" i="1" a="1"/>
  <c r="F207" i="1"/>
  <c r="F208" i="1" a="1"/>
  <c r="F208" i="1" s="1"/>
  <c r="F209" i="1" a="1"/>
  <c r="F209" i="1" s="1"/>
  <c r="F210" i="1" a="1"/>
  <c r="F210" i="1" s="1"/>
  <c r="F211" i="1" a="1"/>
  <c r="F211" i="1" s="1"/>
  <c r="F212" i="1" a="1"/>
  <c r="F212" i="1" s="1"/>
  <c r="F213" i="1" a="1"/>
  <c r="F213" i="1"/>
  <c r="F214" i="1" a="1"/>
  <c r="F214" i="1" s="1"/>
  <c r="F215" i="1" a="1"/>
  <c r="F215" i="1"/>
  <c r="F216" i="1" a="1"/>
  <c r="F216" i="1" s="1"/>
  <c r="F217" i="1" a="1"/>
  <c r="F217" i="1" s="1"/>
  <c r="F218" i="1" a="1"/>
  <c r="F218" i="1" s="1"/>
  <c r="F219" i="1" a="1"/>
  <c r="F219" i="1" s="1"/>
  <c r="F220" i="1" a="1"/>
  <c r="F220" i="1" s="1"/>
  <c r="F221" i="1" a="1"/>
  <c r="F221" i="1"/>
  <c r="F222" i="1" a="1"/>
  <c r="F222" i="1" s="1"/>
  <c r="F223" i="1" a="1"/>
  <c r="F223" i="1"/>
  <c r="F224" i="1" a="1"/>
  <c r="F224" i="1" s="1"/>
  <c r="F225" i="1" a="1"/>
  <c r="F225" i="1" s="1"/>
  <c r="F226" i="1" a="1"/>
  <c r="F226" i="1" s="1"/>
  <c r="F227" i="1" a="1"/>
  <c r="F227" i="1" s="1"/>
  <c r="F228" i="1" a="1"/>
  <c r="F228" i="1" s="1"/>
  <c r="F229" i="1" a="1"/>
  <c r="F229" i="1"/>
  <c r="F230" i="1" a="1"/>
  <c r="F230" i="1" s="1"/>
  <c r="F231" i="1" a="1"/>
  <c r="F231" i="1"/>
  <c r="F232" i="1" a="1"/>
  <c r="F232" i="1" s="1"/>
  <c r="F233" i="1" a="1"/>
  <c r="F233" i="1" s="1"/>
  <c r="F234" i="1" a="1"/>
  <c r="F234" i="1" s="1"/>
  <c r="F235" i="1" a="1"/>
  <c r="F235" i="1" s="1"/>
  <c r="F236" i="1" a="1"/>
  <c r="F236" i="1" s="1"/>
  <c r="F237" i="1" a="1"/>
  <c r="F237" i="1"/>
  <c r="F238" i="1" a="1"/>
  <c r="F238" i="1" s="1"/>
  <c r="F239" i="1" a="1"/>
  <c r="F239" i="1"/>
  <c r="F240" i="1" a="1"/>
  <c r="F240" i="1" s="1"/>
  <c r="F241" i="1" a="1"/>
  <c r="F241" i="1" s="1"/>
  <c r="F242" i="1" a="1"/>
  <c r="F242" i="1" s="1"/>
  <c r="F243" i="1" a="1"/>
  <c r="F243" i="1" s="1"/>
  <c r="F244" i="1" a="1"/>
  <c r="F244" i="1" s="1"/>
  <c r="F245" i="1" a="1"/>
  <c r="F245" i="1"/>
  <c r="F246" i="1" a="1"/>
  <c r="F246" i="1" s="1"/>
  <c r="F247" i="1" a="1"/>
  <c r="F247" i="1"/>
  <c r="F248" i="1" a="1"/>
  <c r="F248" i="1" s="1"/>
  <c r="F249" i="1" a="1"/>
  <c r="F249" i="1" s="1"/>
  <c r="F250" i="1" a="1"/>
  <c r="F250" i="1" s="1"/>
  <c r="F251" i="1" a="1"/>
  <c r="F251" i="1"/>
  <c r="F252" i="1" a="1"/>
  <c r="F252" i="1" s="1"/>
  <c r="F253" i="1" a="1"/>
  <c r="F253" i="1"/>
  <c r="F254" i="1" a="1"/>
  <c r="F254" i="1" s="1"/>
  <c r="F255" i="1" a="1"/>
  <c r="F255" i="1"/>
  <c r="F256" i="1" a="1"/>
  <c r="F256" i="1" s="1"/>
  <c r="F257" i="1" a="1"/>
  <c r="F257" i="1" s="1"/>
  <c r="F258" i="1" a="1"/>
  <c r="F258" i="1" s="1"/>
  <c r="F259" i="1" a="1"/>
  <c r="F259" i="1"/>
  <c r="F260" i="1" a="1"/>
  <c r="F260" i="1" s="1"/>
  <c r="F261" i="1" a="1"/>
  <c r="F261" i="1"/>
  <c r="F262" i="1" a="1"/>
  <c r="F262" i="1" s="1"/>
  <c r="F263" i="1" a="1"/>
  <c r="F263" i="1"/>
  <c r="F264" i="1" a="1"/>
  <c r="F264" i="1" s="1"/>
  <c r="F265" i="1" a="1"/>
  <c r="F265" i="1" s="1"/>
  <c r="F266" i="1" a="1"/>
  <c r="F266" i="1" s="1"/>
  <c r="F267" i="1" a="1"/>
  <c r="F267" i="1"/>
  <c r="F268" i="1" a="1"/>
  <c r="F268" i="1" s="1"/>
  <c r="F269" i="1" a="1"/>
  <c r="F269" i="1"/>
  <c r="F270" i="1" a="1"/>
  <c r="F270" i="1" s="1"/>
  <c r="F271" i="1" a="1"/>
  <c r="F271" i="1"/>
  <c r="F272" i="1" a="1"/>
  <c r="F272" i="1" s="1"/>
  <c r="F273" i="1" a="1"/>
  <c r="F273" i="1" s="1"/>
  <c r="F274" i="1" a="1"/>
  <c r="F274" i="1" s="1"/>
  <c r="F275" i="1" a="1"/>
  <c r="F275" i="1"/>
  <c r="F276" i="1" a="1"/>
  <c r="F276" i="1" s="1"/>
  <c r="F277" i="1" a="1"/>
  <c r="F277" i="1"/>
  <c r="F278" i="1" a="1"/>
  <c r="F278" i="1" s="1"/>
  <c r="F279" i="1" a="1"/>
  <c r="F279" i="1"/>
  <c r="F280" i="1" a="1"/>
  <c r="F280" i="1" s="1"/>
  <c r="F281" i="1" a="1"/>
  <c r="F281" i="1" s="1"/>
  <c r="F282" i="1" a="1"/>
  <c r="F282" i="1" s="1"/>
  <c r="F283" i="1" a="1"/>
  <c r="F283" i="1"/>
  <c r="F284" i="1" a="1"/>
  <c r="F284" i="1" s="1"/>
  <c r="F285" i="1" a="1"/>
  <c r="F285" i="1"/>
  <c r="F286" i="1" a="1"/>
  <c r="F286" i="1" s="1"/>
  <c r="F287" i="1" a="1"/>
  <c r="F287" i="1"/>
  <c r="F288" i="1" a="1"/>
  <c r="F288" i="1" s="1"/>
  <c r="F289" i="1" a="1"/>
  <c r="F289" i="1" s="1"/>
  <c r="F290" i="1" a="1"/>
  <c r="F290" i="1" s="1"/>
  <c r="F291" i="1" a="1"/>
  <c r="F291" i="1"/>
  <c r="F292" i="1" a="1"/>
  <c r="F292" i="1" s="1"/>
  <c r="F293" i="1" a="1"/>
  <c r="F293" i="1"/>
  <c r="F294" i="1" a="1"/>
  <c r="F294" i="1" s="1"/>
  <c r="F295" i="1" a="1"/>
  <c r="F295" i="1"/>
  <c r="F296" i="1" a="1"/>
  <c r="F296" i="1" s="1"/>
  <c r="F297" i="1" a="1"/>
  <c r="F297" i="1" s="1"/>
  <c r="F298" i="1" a="1"/>
  <c r="F298" i="1" s="1"/>
  <c r="F299" i="1" a="1"/>
  <c r="F299" i="1"/>
  <c r="F300" i="1" a="1"/>
  <c r="F300" i="1" s="1"/>
  <c r="F301" i="1" a="1"/>
  <c r="F301" i="1"/>
  <c r="F302" i="1" a="1"/>
  <c r="F302" i="1" s="1"/>
  <c r="F303" i="1" a="1"/>
  <c r="F303" i="1"/>
  <c r="F304" i="1" a="1"/>
  <c r="F304" i="1" s="1"/>
  <c r="F305" i="1" a="1"/>
  <c r="F305" i="1"/>
  <c r="F306" i="1" a="1"/>
  <c r="F306" i="1" s="1"/>
  <c r="F307" i="1" a="1"/>
  <c r="F307" i="1"/>
  <c r="F308" i="1" a="1"/>
  <c r="F308" i="1" s="1"/>
  <c r="F309" i="1" a="1"/>
  <c r="F309" i="1"/>
  <c r="F310" i="1" a="1"/>
  <c r="F310" i="1" s="1"/>
  <c r="F311" i="1" a="1"/>
  <c r="F311" i="1"/>
  <c r="F312" i="1" a="1"/>
  <c r="F312" i="1" s="1"/>
  <c r="F313" i="1" a="1"/>
  <c r="F313" i="1"/>
  <c r="F314" i="1" a="1"/>
  <c r="F314" i="1" s="1"/>
  <c r="F315" i="1" a="1"/>
  <c r="F315" i="1"/>
  <c r="F316" i="1" a="1"/>
  <c r="F316" i="1" s="1"/>
  <c r="F317" i="1" a="1"/>
  <c r="F317" i="1"/>
  <c r="F318" i="1" a="1"/>
  <c r="F318" i="1" s="1"/>
  <c r="F319" i="1" a="1"/>
  <c r="F319" i="1"/>
  <c r="F320" i="1" a="1"/>
  <c r="F320" i="1" s="1"/>
  <c r="F321" i="1" a="1"/>
  <c r="F321" i="1"/>
  <c r="F322" i="1" a="1"/>
  <c r="F322" i="1" s="1"/>
  <c r="F323" i="1" a="1"/>
  <c r="F323" i="1"/>
  <c r="F324" i="1" a="1"/>
  <c r="F324" i="1" s="1"/>
  <c r="F325" i="1" a="1"/>
  <c r="F325" i="1"/>
  <c r="F326" i="1" a="1"/>
  <c r="F326" i="1" s="1"/>
  <c r="F327" i="1" a="1"/>
  <c r="F327" i="1"/>
  <c r="F328" i="1" a="1"/>
  <c r="F328" i="1" s="1"/>
  <c r="F329" i="1" a="1"/>
  <c r="F329" i="1"/>
  <c r="F330" i="1" a="1"/>
  <c r="F330" i="1" s="1"/>
  <c r="F331" i="1" a="1"/>
  <c r="F331" i="1"/>
  <c r="F332" i="1" a="1"/>
  <c r="F332" i="1" s="1"/>
  <c r="F333" i="1" a="1"/>
  <c r="F333" i="1"/>
  <c r="F334" i="1" a="1"/>
  <c r="F334" i="1" s="1"/>
  <c r="F335" i="1" a="1"/>
  <c r="F335" i="1"/>
  <c r="F336" i="1" a="1"/>
  <c r="F336" i="1" s="1"/>
  <c r="F337" i="1" a="1"/>
  <c r="F337" i="1"/>
  <c r="F338" i="1" a="1"/>
  <c r="F338" i="1" s="1"/>
  <c r="F339" i="1" a="1"/>
  <c r="F339" i="1"/>
  <c r="F340" i="1" a="1"/>
  <c r="F340" i="1" s="1"/>
  <c r="F341" i="1" a="1"/>
  <c r="F341" i="1"/>
  <c r="F342" i="1" a="1"/>
  <c r="F342" i="1" s="1"/>
  <c r="F343" i="1" a="1"/>
  <c r="F343" i="1"/>
  <c r="F344" i="1" a="1"/>
  <c r="F344" i="1" s="1"/>
  <c r="F345" i="1" a="1"/>
  <c r="F345" i="1"/>
  <c r="F346" i="1" a="1"/>
  <c r="F346" i="1" s="1"/>
  <c r="F347" i="1" a="1"/>
  <c r="F347" i="1"/>
  <c r="F348" i="1" a="1"/>
  <c r="F348" i="1" s="1"/>
  <c r="F349" i="1" a="1"/>
  <c r="F349" i="1"/>
  <c r="F350" i="1" a="1"/>
  <c r="F350" i="1" s="1"/>
  <c r="F351" i="1" a="1"/>
  <c r="F351" i="1"/>
  <c r="F352" i="1" a="1"/>
  <c r="F352" i="1" s="1"/>
  <c r="F353" i="1" a="1"/>
  <c r="F353" i="1"/>
  <c r="F354" i="1" a="1"/>
  <c r="F354" i="1" s="1"/>
  <c r="F355" i="1" a="1"/>
  <c r="F355" i="1"/>
  <c r="F356" i="1" a="1"/>
  <c r="F356" i="1" s="1"/>
  <c r="F357" i="1" a="1"/>
  <c r="F357" i="1"/>
  <c r="F358" i="1" a="1"/>
  <c r="F358" i="1" s="1"/>
  <c r="F359" i="1" a="1"/>
  <c r="F359" i="1"/>
  <c r="F360" i="1" a="1"/>
  <c r="F360" i="1" s="1"/>
  <c r="F361" i="1" a="1"/>
  <c r="F361" i="1"/>
  <c r="F362" i="1" a="1"/>
  <c r="F362" i="1" s="1"/>
  <c r="F363" i="1" a="1"/>
  <c r="F363" i="1"/>
  <c r="F364" i="1" a="1"/>
  <c r="F364" i="1" s="1"/>
  <c r="F365" i="1" a="1"/>
  <c r="F365" i="1"/>
  <c r="F366" i="1" a="1"/>
  <c r="F366" i="1" s="1"/>
  <c r="F367" i="1" a="1"/>
  <c r="F367" i="1"/>
  <c r="F368" i="1" a="1"/>
  <c r="F368" i="1" s="1"/>
  <c r="F369" i="1" a="1"/>
  <c r="F369" i="1"/>
  <c r="F370" i="1" a="1"/>
  <c r="F370" i="1" s="1"/>
  <c r="F371" i="1" a="1"/>
  <c r="F371" i="1"/>
  <c r="F372" i="1" a="1"/>
  <c r="F372" i="1" s="1"/>
  <c r="F373" i="1" a="1"/>
  <c r="F373" i="1"/>
  <c r="F374" i="1" a="1"/>
  <c r="F374" i="1" s="1"/>
  <c r="F375" i="1" a="1"/>
  <c r="F375" i="1"/>
  <c r="F376" i="1" a="1"/>
  <c r="F376" i="1" s="1"/>
  <c r="F377" i="1" a="1"/>
  <c r="F377" i="1"/>
  <c r="F378" i="1" a="1"/>
  <c r="F378" i="1" s="1"/>
  <c r="F379" i="1" a="1"/>
  <c r="F379" i="1"/>
  <c r="F380" i="1" a="1"/>
  <c r="F380" i="1" s="1"/>
  <c r="F381" i="1" a="1"/>
  <c r="F381" i="1"/>
  <c r="F382" i="1" a="1"/>
  <c r="F382" i="1" s="1"/>
  <c r="F383" i="1" a="1"/>
  <c r="F383" i="1"/>
  <c r="F384" i="1" a="1"/>
  <c r="F384" i="1" s="1"/>
  <c r="F385" i="1" a="1"/>
  <c r="F385" i="1"/>
  <c r="F386" i="1" a="1"/>
  <c r="F386" i="1" s="1"/>
  <c r="F387" i="1" a="1"/>
  <c r="F387" i="1"/>
  <c r="F388" i="1" a="1"/>
  <c r="F388" i="1" s="1"/>
  <c r="F389" i="1" a="1"/>
  <c r="F389" i="1"/>
  <c r="F390" i="1" a="1"/>
  <c r="F390" i="1" s="1"/>
  <c r="F391" i="1" a="1"/>
  <c r="F391" i="1"/>
  <c r="F392" i="1" a="1"/>
  <c r="F392" i="1" s="1"/>
  <c r="F393" i="1" a="1"/>
  <c r="F393" i="1"/>
  <c r="F394" i="1" a="1"/>
  <c r="F394" i="1" s="1"/>
  <c r="F395" i="1" a="1"/>
  <c r="F395" i="1"/>
  <c r="F396" i="1" a="1"/>
  <c r="F396" i="1" s="1"/>
  <c r="F397" i="1" a="1"/>
  <c r="F397" i="1"/>
  <c r="F398" i="1" a="1"/>
  <c r="F398" i="1" s="1"/>
  <c r="F399" i="1" a="1"/>
  <c r="F399" i="1"/>
  <c r="F400" i="1" a="1"/>
  <c r="F400" i="1" s="1"/>
  <c r="F401" i="1" a="1"/>
  <c r="F401" i="1"/>
  <c r="F402" i="1" a="1"/>
  <c r="F402" i="1" s="1"/>
  <c r="F403" i="1" a="1"/>
  <c r="F403" i="1"/>
  <c r="F404" i="1" a="1"/>
  <c r="F404" i="1" s="1"/>
  <c r="F405" i="1" a="1"/>
  <c r="F405" i="1"/>
  <c r="F406" i="1" a="1"/>
  <c r="F406" i="1" s="1"/>
  <c r="F407" i="1" a="1"/>
  <c r="F407" i="1"/>
  <c r="F408" i="1" a="1"/>
  <c r="F408" i="1" s="1"/>
  <c r="F409" i="1" a="1"/>
  <c r="F409" i="1"/>
  <c r="F410" i="1" a="1"/>
  <c r="F410" i="1" s="1"/>
  <c r="F411" i="1" a="1"/>
  <c r="F411" i="1"/>
  <c r="F412" i="1" a="1"/>
  <c r="F412" i="1" s="1"/>
  <c r="F413" i="1" a="1"/>
  <c r="F413" i="1"/>
  <c r="F414" i="1" a="1"/>
  <c r="F414" i="1" s="1"/>
  <c r="F415" i="1" a="1"/>
  <c r="F415" i="1"/>
  <c r="F416" i="1" a="1"/>
  <c r="F416" i="1" s="1"/>
  <c r="F417" i="1" a="1"/>
  <c r="F417" i="1"/>
  <c r="F418" i="1" a="1"/>
  <c r="F418" i="1" s="1"/>
  <c r="F419" i="1" a="1"/>
  <c r="F419" i="1"/>
  <c r="F420" i="1" a="1"/>
  <c r="F420" i="1" s="1"/>
  <c r="F421" i="1" a="1"/>
  <c r="F421" i="1"/>
  <c r="F422" i="1" a="1"/>
  <c r="F422" i="1" s="1"/>
  <c r="F423" i="1" a="1"/>
  <c r="F423" i="1"/>
  <c r="F424" i="1" a="1"/>
  <c r="F424" i="1" s="1"/>
  <c r="F425" i="1" a="1"/>
  <c r="F425" i="1"/>
  <c r="F426" i="1" a="1"/>
  <c r="F426" i="1" s="1"/>
  <c r="F427" i="1" a="1"/>
  <c r="F427" i="1"/>
  <c r="F428" i="1" a="1"/>
  <c r="F428" i="1" s="1"/>
  <c r="F429" i="1" a="1"/>
  <c r="F429" i="1"/>
  <c r="F430" i="1" a="1"/>
  <c r="F430" i="1" s="1"/>
  <c r="F431" i="1" a="1"/>
  <c r="F431" i="1"/>
  <c r="F432" i="1" a="1"/>
  <c r="F432" i="1" s="1"/>
  <c r="F433" i="1" a="1"/>
  <c r="F433" i="1"/>
  <c r="F434" i="1" a="1"/>
  <c r="F434" i="1" s="1"/>
  <c r="F435" i="1" a="1"/>
  <c r="F435" i="1"/>
  <c r="F436" i="1" a="1"/>
  <c r="F436" i="1" s="1"/>
  <c r="F437" i="1" a="1"/>
  <c r="F437" i="1"/>
  <c r="F438" i="1" a="1"/>
  <c r="F438" i="1" s="1"/>
  <c r="F439" i="1" a="1"/>
  <c r="F439" i="1"/>
  <c r="F440" i="1" a="1"/>
  <c r="F440" i="1" s="1"/>
  <c r="F441" i="1" a="1"/>
  <c r="F441" i="1"/>
  <c r="F442" i="1" a="1"/>
  <c r="F442" i="1" s="1"/>
  <c r="F443" i="1" a="1"/>
  <c r="F443" i="1"/>
  <c r="F444" i="1" a="1"/>
  <c r="F444" i="1" s="1"/>
  <c r="F445" i="1" a="1"/>
  <c r="F445" i="1"/>
  <c r="F446" i="1" a="1"/>
  <c r="F446" i="1" s="1"/>
  <c r="F447" i="1" a="1"/>
  <c r="F447" i="1"/>
  <c r="F448" i="1" a="1"/>
  <c r="F448" i="1" s="1"/>
  <c r="F449" i="1" a="1"/>
  <c r="F449" i="1"/>
  <c r="F450" i="1" a="1"/>
  <c r="F450" i="1" s="1"/>
  <c r="F451" i="1" a="1"/>
  <c r="F451" i="1"/>
  <c r="F452" i="1" a="1"/>
  <c r="F452" i="1" s="1"/>
  <c r="F453" i="1" a="1"/>
  <c r="F453" i="1"/>
  <c r="F454" i="1" a="1"/>
  <c r="F454" i="1" s="1"/>
  <c r="F455" i="1" a="1"/>
  <c r="F455" i="1"/>
  <c r="F456" i="1" a="1"/>
  <c r="F456" i="1" s="1"/>
  <c r="F457" i="1" a="1"/>
  <c r="F457" i="1"/>
  <c r="F458" i="1" a="1"/>
  <c r="F458" i="1" s="1"/>
  <c r="F459" i="1" a="1"/>
  <c r="F459" i="1"/>
  <c r="F460" i="1" a="1"/>
  <c r="F460" i="1" s="1"/>
  <c r="F461" i="1" a="1"/>
  <c r="F461" i="1"/>
  <c r="F462" i="1" a="1"/>
  <c r="F462" i="1" s="1"/>
  <c r="F463" i="1" a="1"/>
  <c r="F463" i="1"/>
  <c r="F464" i="1" a="1"/>
  <c r="F464" i="1" s="1"/>
  <c r="F465" i="1" a="1"/>
  <c r="F465" i="1"/>
  <c r="F466" i="1" a="1"/>
  <c r="F466" i="1" s="1"/>
  <c r="F467" i="1" a="1"/>
  <c r="F467" i="1"/>
  <c r="F468" i="1" a="1"/>
  <c r="F468" i="1" s="1"/>
  <c r="F469" i="1" a="1"/>
  <c r="F469" i="1"/>
  <c r="F470" i="1" a="1"/>
  <c r="F470" i="1" s="1"/>
  <c r="F471" i="1" a="1"/>
  <c r="F471" i="1"/>
  <c r="F472" i="1" a="1"/>
  <c r="F472" i="1" s="1"/>
  <c r="F473" i="1" a="1"/>
  <c r="F473" i="1"/>
  <c r="F474" i="1" a="1"/>
  <c r="F474" i="1" s="1"/>
  <c r="F475" i="1" a="1"/>
  <c r="F475" i="1"/>
  <c r="F476" i="1" a="1"/>
  <c r="F476" i="1" s="1"/>
  <c r="F477" i="1" a="1"/>
  <c r="F477" i="1"/>
  <c r="F478" i="1" a="1"/>
  <c r="F478" i="1" s="1"/>
  <c r="F479" i="1" a="1"/>
  <c r="F479" i="1"/>
  <c r="F480" i="1" a="1"/>
  <c r="F480" i="1" s="1"/>
  <c r="F481" i="1" a="1"/>
  <c r="F481" i="1"/>
  <c r="F482" i="1" a="1"/>
  <c r="F482" i="1" s="1"/>
  <c r="F483" i="1" a="1"/>
  <c r="F483" i="1"/>
  <c r="F484" i="1" a="1"/>
  <c r="F484" i="1" s="1"/>
  <c r="F485" i="1" a="1"/>
  <c r="F485" i="1"/>
  <c r="F486" i="1" a="1"/>
  <c r="F486" i="1" s="1"/>
  <c r="F487" i="1" a="1"/>
  <c r="F487" i="1"/>
  <c r="F488" i="1" a="1"/>
  <c r="F488" i="1" s="1"/>
  <c r="F489" i="1" a="1"/>
  <c r="F489" i="1"/>
  <c r="F490" i="1" a="1"/>
  <c r="F490" i="1" s="1"/>
  <c r="F491" i="1" a="1"/>
  <c r="F491" i="1"/>
  <c r="F492" i="1" a="1"/>
  <c r="F492" i="1" s="1"/>
  <c r="F493" i="1" a="1"/>
  <c r="F493" i="1"/>
  <c r="F494" i="1" a="1"/>
  <c r="F494" i="1" s="1"/>
  <c r="F495" i="1" a="1"/>
  <c r="F495" i="1"/>
  <c r="F496" i="1" a="1"/>
  <c r="F496" i="1" s="1"/>
  <c r="F497" i="1" a="1"/>
  <c r="F497" i="1"/>
  <c r="F498" i="1" a="1"/>
  <c r="F498" i="1" s="1"/>
  <c r="F499" i="1" a="1"/>
  <c r="F499" i="1"/>
  <c r="F500" i="1" a="1"/>
  <c r="F500" i="1" s="1"/>
  <c r="F501" i="1" a="1"/>
  <c r="F501" i="1"/>
  <c r="F502" i="1" a="1"/>
  <c r="F502" i="1" s="1"/>
  <c r="F503" i="1" a="1"/>
  <c r="F503" i="1"/>
  <c r="F504" i="1" a="1"/>
  <c r="F504" i="1" s="1"/>
  <c r="F505" i="1" a="1"/>
  <c r="F505" i="1"/>
  <c r="F506" i="1" a="1"/>
  <c r="F506" i="1" s="1"/>
  <c r="F2" i="1" a="1"/>
  <c r="F2" i="1" s="1"/>
  <c r="G3" i="1" a="1"/>
  <c r="G3" i="1" s="1"/>
  <c r="G4" i="1" a="1"/>
  <c r="G4" i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/>
  <c r="G11" i="1" a="1"/>
  <c r="G11" i="1" s="1"/>
  <c r="G12" i="1" a="1"/>
  <c r="G12" i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/>
  <c r="G19" i="1" a="1"/>
  <c r="G19" i="1" s="1"/>
  <c r="G20" i="1" a="1"/>
  <c r="G20" i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26" i="1" a="1"/>
  <c r="G26" i="1"/>
  <c r="G27" i="1" a="1"/>
  <c r="G27" i="1" s="1"/>
  <c r="G28" i="1" a="1"/>
  <c r="G28" i="1"/>
  <c r="G29" i="1" a="1"/>
  <c r="G29" i="1" s="1"/>
  <c r="G30" i="1" a="1"/>
  <c r="G30" i="1" s="1"/>
  <c r="G31" i="1" a="1"/>
  <c r="G31" i="1" s="1"/>
  <c r="G32" i="1" a="1"/>
  <c r="G32" i="1" s="1"/>
  <c r="G33" i="1" a="1"/>
  <c r="G33" i="1" s="1"/>
  <c r="G34" i="1" a="1"/>
  <c r="G34" i="1"/>
  <c r="G35" i="1" a="1"/>
  <c r="G35" i="1" s="1"/>
  <c r="G36" i="1" a="1"/>
  <c r="G36" i="1"/>
  <c r="G37" i="1" a="1"/>
  <c r="G37" i="1" s="1"/>
  <c r="G38" i="1" a="1"/>
  <c r="G38" i="1" s="1"/>
  <c r="G39" i="1" a="1"/>
  <c r="G39" i="1" s="1"/>
  <c r="G40" i="1" a="1"/>
  <c r="G40" i="1" s="1"/>
  <c r="G41" i="1" a="1"/>
  <c r="G41" i="1" s="1"/>
  <c r="G42" i="1" a="1"/>
  <c r="G42" i="1"/>
  <c r="G43" i="1" a="1"/>
  <c r="G43" i="1" s="1"/>
  <c r="G44" i="1" a="1"/>
  <c r="G44" i="1"/>
  <c r="G45" i="1" a="1"/>
  <c r="G45" i="1" s="1"/>
  <c r="G46" i="1" a="1"/>
  <c r="G46" i="1" s="1"/>
  <c r="G47" i="1" a="1"/>
  <c r="G47" i="1" s="1"/>
  <c r="G48" i="1" a="1"/>
  <c r="G48" i="1" s="1"/>
  <c r="G49" i="1" a="1"/>
  <c r="G49" i="1" s="1"/>
  <c r="G50" i="1" a="1"/>
  <c r="G50" i="1"/>
  <c r="G51" i="1" a="1"/>
  <c r="G51" i="1" s="1"/>
  <c r="G52" i="1" a="1"/>
  <c r="G52" i="1"/>
  <c r="G53" i="1" a="1"/>
  <c r="G53" i="1" s="1"/>
  <c r="G54" i="1" a="1"/>
  <c r="G54" i="1" s="1"/>
  <c r="G55" i="1" a="1"/>
  <c r="G55" i="1" s="1"/>
  <c r="G56" i="1" a="1"/>
  <c r="G56" i="1" s="1"/>
  <c r="G57" i="1" a="1"/>
  <c r="G57" i="1" s="1"/>
  <c r="G58" i="1" a="1"/>
  <c r="G58" i="1"/>
  <c r="G59" i="1" a="1"/>
  <c r="G59" i="1" s="1"/>
  <c r="G60" i="1" a="1"/>
  <c r="G60" i="1"/>
  <c r="G61" i="1" a="1"/>
  <c r="G61" i="1" s="1"/>
  <c r="G62" i="1" a="1"/>
  <c r="G62" i="1" s="1"/>
  <c r="G63" i="1" a="1"/>
  <c r="G63" i="1" s="1"/>
  <c r="G64" i="1" a="1"/>
  <c r="G64" i="1" s="1"/>
  <c r="G65" i="1" a="1"/>
  <c r="G65" i="1" s="1"/>
  <c r="G66" i="1" a="1"/>
  <c r="G66" i="1"/>
  <c r="G67" i="1" a="1"/>
  <c r="G67" i="1" s="1"/>
  <c r="G68" i="1" a="1"/>
  <c r="G68" i="1"/>
  <c r="G69" i="1" a="1"/>
  <c r="G69" i="1" s="1"/>
  <c r="G70" i="1" a="1"/>
  <c r="G70" i="1" s="1"/>
  <c r="G71" i="1" a="1"/>
  <c r="G71" i="1" s="1"/>
  <c r="G72" i="1" a="1"/>
  <c r="G72" i="1" s="1"/>
  <c r="G73" i="1" a="1"/>
  <c r="G73" i="1" s="1"/>
  <c r="G74" i="1" a="1"/>
  <c r="G74" i="1"/>
  <c r="G75" i="1" a="1"/>
  <c r="G75" i="1" s="1"/>
  <c r="G76" i="1" a="1"/>
  <c r="G76" i="1"/>
  <c r="G77" i="1" a="1"/>
  <c r="G77" i="1" s="1"/>
  <c r="G78" i="1" a="1"/>
  <c r="G78" i="1" s="1"/>
  <c r="G79" i="1" a="1"/>
  <c r="G79" i="1" s="1"/>
  <c r="G80" i="1" a="1"/>
  <c r="G80" i="1" s="1"/>
  <c r="G81" i="1" a="1"/>
  <c r="G81" i="1" s="1"/>
  <c r="G82" i="1" a="1"/>
  <c r="G82" i="1"/>
  <c r="G83" i="1" a="1"/>
  <c r="G83" i="1" s="1"/>
  <c r="G84" i="1" a="1"/>
  <c r="G84" i="1"/>
  <c r="G85" i="1" a="1"/>
  <c r="G85" i="1" s="1"/>
  <c r="G86" i="1" a="1"/>
  <c r="G86" i="1" s="1"/>
  <c r="G87" i="1" a="1"/>
  <c r="G87" i="1" s="1"/>
  <c r="G88" i="1" a="1"/>
  <c r="G88" i="1" s="1"/>
  <c r="G89" i="1" a="1"/>
  <c r="G89" i="1" s="1"/>
  <c r="G90" i="1" a="1"/>
  <c r="G90" i="1"/>
  <c r="G91" i="1" a="1"/>
  <c r="G91" i="1" s="1"/>
  <c r="G92" i="1" a="1"/>
  <c r="G92" i="1"/>
  <c r="G93" i="1" a="1"/>
  <c r="G93" i="1" s="1"/>
  <c r="G94" i="1" a="1"/>
  <c r="G94" i="1" s="1"/>
  <c r="G95" i="1" a="1"/>
  <c r="G95" i="1" s="1"/>
  <c r="G96" i="1" a="1"/>
  <c r="G96" i="1" s="1"/>
  <c r="G97" i="1" a="1"/>
  <c r="G97" i="1" s="1"/>
  <c r="G98" i="1" a="1"/>
  <c r="G98" i="1"/>
  <c r="G99" i="1" a="1"/>
  <c r="G99" i="1" s="1"/>
  <c r="G100" i="1" a="1"/>
  <c r="G100" i="1"/>
  <c r="G101" i="1" a="1"/>
  <c r="G101" i="1" s="1"/>
  <c r="G102" i="1" a="1"/>
  <c r="G102" i="1" s="1"/>
  <c r="G103" i="1" a="1"/>
  <c r="G103" i="1" s="1"/>
  <c r="G104" i="1" a="1"/>
  <c r="G104" i="1" s="1"/>
  <c r="G105" i="1" a="1"/>
  <c r="G105" i="1" s="1"/>
  <c r="G106" i="1" a="1"/>
  <c r="G106" i="1"/>
  <c r="G107" i="1" a="1"/>
  <c r="G107" i="1" s="1"/>
  <c r="G108" i="1" a="1"/>
  <c r="G108" i="1"/>
  <c r="G109" i="1" a="1"/>
  <c r="G109" i="1" s="1"/>
  <c r="G110" i="1" a="1"/>
  <c r="G110" i="1" s="1"/>
  <c r="G111" i="1" a="1"/>
  <c r="G111" i="1" s="1"/>
  <c r="G112" i="1" a="1"/>
  <c r="G112" i="1" s="1"/>
  <c r="G113" i="1" a="1"/>
  <c r="G113" i="1" s="1"/>
  <c r="G114" i="1" a="1"/>
  <c r="G114" i="1"/>
  <c r="G115" i="1" a="1"/>
  <c r="G115" i="1" s="1"/>
  <c r="G116" i="1" a="1"/>
  <c r="G116" i="1" s="1"/>
  <c r="G117" i="1" a="1"/>
  <c r="G117" i="1" s="1"/>
  <c r="G118" i="1" a="1"/>
  <c r="G118" i="1" s="1"/>
  <c r="G119" i="1" a="1"/>
  <c r="G119" i="1" s="1"/>
  <c r="G120" i="1" a="1"/>
  <c r="G120" i="1" s="1"/>
  <c r="G121" i="1" a="1"/>
  <c r="G121" i="1" s="1"/>
  <c r="G122" i="1" a="1"/>
  <c r="G122" i="1"/>
  <c r="G123" i="1" a="1"/>
  <c r="G123" i="1" s="1"/>
  <c r="G124" i="1" a="1"/>
  <c r="G124" i="1"/>
  <c r="G125" i="1" a="1"/>
  <c r="G125" i="1" s="1"/>
  <c r="G126" i="1" a="1"/>
  <c r="G126" i="1" s="1"/>
  <c r="G127" i="1" a="1"/>
  <c r="G127" i="1" s="1"/>
  <c r="G128" i="1" a="1"/>
  <c r="G128" i="1" s="1"/>
  <c r="G129" i="1" a="1"/>
  <c r="G129" i="1" s="1"/>
  <c r="G130" i="1" a="1"/>
  <c r="G130" i="1"/>
  <c r="G131" i="1" a="1"/>
  <c r="G131" i="1" s="1"/>
  <c r="G132" i="1" a="1"/>
  <c r="G132" i="1"/>
  <c r="G133" i="1" a="1"/>
  <c r="G133" i="1" s="1"/>
  <c r="G134" i="1" a="1"/>
  <c r="G134" i="1" s="1"/>
  <c r="G135" i="1" a="1"/>
  <c r="G135" i="1" s="1"/>
  <c r="G136" i="1" a="1"/>
  <c r="G136" i="1" s="1"/>
  <c r="G137" i="1" a="1"/>
  <c r="G137" i="1" s="1"/>
  <c r="G138" i="1" a="1"/>
  <c r="G138" i="1"/>
  <c r="G139" i="1" a="1"/>
  <c r="G139" i="1" s="1"/>
  <c r="G140" i="1" a="1"/>
  <c r="G140" i="1"/>
  <c r="G141" i="1" a="1"/>
  <c r="G141" i="1" s="1"/>
  <c r="G142" i="1" a="1"/>
  <c r="G142" i="1" s="1"/>
  <c r="G143" i="1" a="1"/>
  <c r="G143" i="1" s="1"/>
  <c r="G144" i="1" a="1"/>
  <c r="G144" i="1" s="1"/>
  <c r="G145" i="1" a="1"/>
  <c r="G145" i="1" s="1"/>
  <c r="G146" i="1" a="1"/>
  <c r="G146" i="1"/>
  <c r="G147" i="1" a="1"/>
  <c r="G147" i="1" s="1"/>
  <c r="G148" i="1" a="1"/>
  <c r="G148" i="1"/>
  <c r="G149" i="1" a="1"/>
  <c r="G149" i="1" s="1"/>
  <c r="G150" i="1" a="1"/>
  <c r="G150" i="1" s="1"/>
  <c r="G151" i="1" a="1"/>
  <c r="G151" i="1" s="1"/>
  <c r="G152" i="1" a="1"/>
  <c r="G152" i="1" s="1"/>
  <c r="G153" i="1" a="1"/>
  <c r="G153" i="1" s="1"/>
  <c r="G154" i="1" a="1"/>
  <c r="G154" i="1"/>
  <c r="G155" i="1" a="1"/>
  <c r="G155" i="1" s="1"/>
  <c r="G156" i="1" a="1"/>
  <c r="G156" i="1" s="1"/>
  <c r="G157" i="1" a="1"/>
  <c r="G157" i="1" s="1"/>
  <c r="G158" i="1" a="1"/>
  <c r="G158" i="1"/>
  <c r="G159" i="1" a="1"/>
  <c r="G159" i="1" s="1"/>
  <c r="G160" i="1" a="1"/>
  <c r="G160" i="1" s="1"/>
  <c r="G161" i="1" a="1"/>
  <c r="G161" i="1" s="1"/>
  <c r="G162" i="1" a="1"/>
  <c r="G162" i="1"/>
  <c r="G163" i="1" a="1"/>
  <c r="G163" i="1" s="1"/>
  <c r="G164" i="1" a="1"/>
  <c r="G164" i="1" s="1"/>
  <c r="G165" i="1" a="1"/>
  <c r="G165" i="1" s="1"/>
  <c r="G166" i="1" a="1"/>
  <c r="G166" i="1"/>
  <c r="G167" i="1" a="1"/>
  <c r="G167" i="1" s="1"/>
  <c r="G168" i="1" a="1"/>
  <c r="G168" i="1" s="1"/>
  <c r="G169" i="1" a="1"/>
  <c r="G169" i="1" s="1"/>
  <c r="G170" i="1" a="1"/>
  <c r="G170" i="1"/>
  <c r="G171" i="1" a="1"/>
  <c r="G171" i="1" s="1"/>
  <c r="G172" i="1" a="1"/>
  <c r="G172" i="1" s="1"/>
  <c r="G173" i="1" a="1"/>
  <c r="G173" i="1"/>
  <c r="G174" i="1" a="1"/>
  <c r="G174" i="1" s="1"/>
  <c r="G175" i="1" a="1"/>
  <c r="G175" i="1" s="1"/>
  <c r="G176" i="1" a="1"/>
  <c r="G176" i="1" s="1"/>
  <c r="G177" i="1" a="1"/>
  <c r="G177" i="1"/>
  <c r="G178" i="1" a="1"/>
  <c r="G178" i="1" s="1"/>
  <c r="G179" i="1" a="1"/>
  <c r="G179" i="1" s="1"/>
  <c r="G180" i="1" a="1"/>
  <c r="G180" i="1" s="1"/>
  <c r="G181" i="1" a="1"/>
  <c r="G181" i="1"/>
  <c r="G182" i="1" a="1"/>
  <c r="G182" i="1" s="1"/>
  <c r="G183" i="1" a="1"/>
  <c r="G183" i="1" s="1"/>
  <c r="G184" i="1" a="1"/>
  <c r="G184" i="1" s="1"/>
  <c r="G185" i="1" a="1"/>
  <c r="G185" i="1"/>
  <c r="G186" i="1" a="1"/>
  <c r="G186" i="1" s="1"/>
  <c r="G187" i="1" a="1"/>
  <c r="G187" i="1" s="1"/>
  <c r="G188" i="1" a="1"/>
  <c r="G188" i="1" s="1"/>
  <c r="G189" i="1" a="1"/>
  <c r="G189" i="1"/>
  <c r="G190" i="1" a="1"/>
  <c r="G190" i="1" s="1"/>
  <c r="G191" i="1" a="1"/>
  <c r="G191" i="1" s="1"/>
  <c r="G192" i="1" a="1"/>
  <c r="G192" i="1" s="1"/>
  <c r="G193" i="1" a="1"/>
  <c r="G193" i="1"/>
  <c r="G194" i="1" a="1"/>
  <c r="G194" i="1" s="1"/>
  <c r="G195" i="1" a="1"/>
  <c r="G195" i="1" s="1"/>
  <c r="G196" i="1" a="1"/>
  <c r="G196" i="1" s="1"/>
  <c r="G197" i="1" a="1"/>
  <c r="G197" i="1" s="1"/>
  <c r="G198" i="1" a="1"/>
  <c r="G198" i="1" s="1"/>
  <c r="G199" i="1" a="1"/>
  <c r="G199" i="1" s="1"/>
  <c r="G200" i="1" a="1"/>
  <c r="G200" i="1" s="1"/>
  <c r="G201" i="1" a="1"/>
  <c r="G201" i="1"/>
  <c r="G202" i="1" a="1"/>
  <c r="G202" i="1" s="1"/>
  <c r="G203" i="1" a="1"/>
  <c r="G203" i="1" s="1"/>
  <c r="G204" i="1" a="1"/>
  <c r="G204" i="1" s="1"/>
  <c r="G205" i="1" a="1"/>
  <c r="G205" i="1" s="1"/>
  <c r="G206" i="1" a="1"/>
  <c r="G206" i="1" s="1"/>
  <c r="G207" i="1" a="1"/>
  <c r="G207" i="1" s="1"/>
  <c r="G208" i="1" a="1"/>
  <c r="G208" i="1" s="1"/>
  <c r="G209" i="1" a="1"/>
  <c r="G209" i="1"/>
  <c r="G210" i="1" a="1"/>
  <c r="G210" i="1" s="1"/>
  <c r="G211" i="1" a="1"/>
  <c r="G211" i="1" s="1"/>
  <c r="G212" i="1" a="1"/>
  <c r="G212" i="1" s="1"/>
  <c r="G213" i="1" a="1"/>
  <c r="G213" i="1" s="1"/>
  <c r="G214" i="1" a="1"/>
  <c r="G214" i="1" s="1"/>
  <c r="G215" i="1" a="1"/>
  <c r="G215" i="1" s="1"/>
  <c r="G216" i="1" a="1"/>
  <c r="G216" i="1" s="1"/>
  <c r="G217" i="1" a="1"/>
  <c r="G217" i="1"/>
  <c r="G218" i="1" a="1"/>
  <c r="G218" i="1" s="1"/>
  <c r="G219" i="1" a="1"/>
  <c r="G219" i="1" s="1"/>
  <c r="G220" i="1" a="1"/>
  <c r="G220" i="1" s="1"/>
  <c r="G221" i="1" a="1"/>
  <c r="G221" i="1" s="1"/>
  <c r="G222" i="1" a="1"/>
  <c r="G222" i="1" s="1"/>
  <c r="G223" i="1" a="1"/>
  <c r="G223" i="1" s="1"/>
  <c r="G224" i="1" a="1"/>
  <c r="G224" i="1" s="1"/>
  <c r="G225" i="1" a="1"/>
  <c r="G225" i="1"/>
  <c r="G226" i="1" a="1"/>
  <c r="G226" i="1" s="1"/>
  <c r="G227" i="1" a="1"/>
  <c r="G227" i="1" s="1"/>
  <c r="G228" i="1" a="1"/>
  <c r="G228" i="1" s="1"/>
  <c r="G229" i="1" a="1"/>
  <c r="G229" i="1" s="1"/>
  <c r="G230" i="1" a="1"/>
  <c r="G230" i="1" s="1"/>
  <c r="G231" i="1" a="1"/>
  <c r="G231" i="1" s="1"/>
  <c r="G232" i="1" a="1"/>
  <c r="G232" i="1" s="1"/>
  <c r="G233" i="1" a="1"/>
  <c r="G233" i="1"/>
  <c r="G234" i="1" a="1"/>
  <c r="G234" i="1" s="1"/>
  <c r="G235" i="1" a="1"/>
  <c r="G235" i="1" s="1"/>
  <c r="G236" i="1" a="1"/>
  <c r="G236" i="1" s="1"/>
  <c r="G237" i="1" a="1"/>
  <c r="G237" i="1" s="1"/>
  <c r="G238" i="1" a="1"/>
  <c r="G238" i="1" s="1"/>
  <c r="G239" i="1" a="1"/>
  <c r="G239" i="1" s="1"/>
  <c r="G240" i="1" a="1"/>
  <c r="G240" i="1" s="1"/>
  <c r="G241" i="1" a="1"/>
  <c r="G241" i="1"/>
  <c r="G242" i="1" a="1"/>
  <c r="G242" i="1" s="1"/>
  <c r="G243" i="1" a="1"/>
  <c r="G243" i="1" s="1"/>
  <c r="G244" i="1" a="1"/>
  <c r="G244" i="1" s="1"/>
  <c r="G245" i="1" a="1"/>
  <c r="G245" i="1" s="1"/>
  <c r="G246" i="1" a="1"/>
  <c r="G246" i="1" s="1"/>
  <c r="G247" i="1" a="1"/>
  <c r="G247" i="1" s="1"/>
  <c r="G248" i="1" a="1"/>
  <c r="G248" i="1" s="1"/>
  <c r="G249" i="1" a="1"/>
  <c r="G249" i="1"/>
  <c r="G250" i="1" a="1"/>
  <c r="G250" i="1" s="1"/>
  <c r="G251" i="1" a="1"/>
  <c r="G251" i="1" s="1"/>
  <c r="G252" i="1" a="1"/>
  <c r="G252" i="1" s="1"/>
  <c r="G253" i="1" a="1"/>
  <c r="G253" i="1" s="1"/>
  <c r="G254" i="1" a="1"/>
  <c r="G254" i="1" s="1"/>
  <c r="G255" i="1" a="1"/>
  <c r="G255" i="1" s="1"/>
  <c r="G256" i="1" a="1"/>
  <c r="G256" i="1" s="1"/>
  <c r="G257" i="1" a="1"/>
  <c r="G257" i="1"/>
  <c r="G258" i="1" a="1"/>
  <c r="G258" i="1" s="1"/>
  <c r="G259" i="1" a="1"/>
  <c r="G259" i="1" s="1"/>
  <c r="G260" i="1" a="1"/>
  <c r="G260" i="1" s="1"/>
  <c r="G261" i="1" a="1"/>
  <c r="G261" i="1" s="1"/>
  <c r="G262" i="1" a="1"/>
  <c r="G262" i="1" s="1"/>
  <c r="G263" i="1" a="1"/>
  <c r="G263" i="1" s="1"/>
  <c r="G264" i="1" a="1"/>
  <c r="G264" i="1" s="1"/>
  <c r="G265" i="1" a="1"/>
  <c r="G265" i="1"/>
  <c r="G266" i="1" a="1"/>
  <c r="G266" i="1" s="1"/>
  <c r="G267" i="1" a="1"/>
  <c r="G267" i="1" s="1"/>
  <c r="G268" i="1" a="1"/>
  <c r="G268" i="1" s="1"/>
  <c r="G269" i="1" a="1"/>
  <c r="G269" i="1" s="1"/>
  <c r="G270" i="1" a="1"/>
  <c r="G270" i="1" s="1"/>
  <c r="G271" i="1" a="1"/>
  <c r="G271" i="1" s="1"/>
  <c r="G272" i="1" a="1"/>
  <c r="G272" i="1" s="1"/>
  <c r="G273" i="1" a="1"/>
  <c r="G273" i="1"/>
  <c r="G274" i="1" a="1"/>
  <c r="G274" i="1" s="1"/>
  <c r="G275" i="1" a="1"/>
  <c r="G275" i="1" s="1"/>
  <c r="G276" i="1" a="1"/>
  <c r="G276" i="1" s="1"/>
  <c r="G277" i="1" a="1"/>
  <c r="G277" i="1" s="1"/>
  <c r="G278" i="1" a="1"/>
  <c r="G278" i="1" s="1"/>
  <c r="G279" i="1" a="1"/>
  <c r="G279" i="1" s="1"/>
  <c r="G280" i="1" a="1"/>
  <c r="G280" i="1" s="1"/>
  <c r="G281" i="1" a="1"/>
  <c r="G281" i="1"/>
  <c r="G282" i="1" a="1"/>
  <c r="G282" i="1" s="1"/>
  <c r="G283" i="1" a="1"/>
  <c r="G283" i="1"/>
  <c r="G284" i="1" a="1"/>
  <c r="G284" i="1" s="1"/>
  <c r="G285" i="1" a="1"/>
  <c r="G285" i="1" s="1"/>
  <c r="G286" i="1" a="1"/>
  <c r="G286" i="1" s="1"/>
  <c r="G287" i="1" a="1"/>
  <c r="G287" i="1" s="1"/>
  <c r="G288" i="1" a="1"/>
  <c r="G288" i="1" s="1"/>
  <c r="G289" i="1" a="1"/>
  <c r="G289" i="1"/>
  <c r="G290" i="1" a="1"/>
  <c r="G290" i="1" s="1"/>
  <c r="G291" i="1" a="1"/>
  <c r="G291" i="1"/>
  <c r="G292" i="1" a="1"/>
  <c r="G292" i="1" s="1"/>
  <c r="G293" i="1" a="1"/>
  <c r="G293" i="1" s="1"/>
  <c r="G294" i="1" a="1"/>
  <c r="G294" i="1" s="1"/>
  <c r="G295" i="1" a="1"/>
  <c r="G295" i="1" s="1"/>
  <c r="G296" i="1" a="1"/>
  <c r="G296" i="1" s="1"/>
  <c r="G297" i="1" a="1"/>
  <c r="G297" i="1"/>
  <c r="G298" i="1" a="1"/>
  <c r="G298" i="1" s="1"/>
  <c r="G299" i="1" a="1"/>
  <c r="G299" i="1"/>
  <c r="G300" i="1" a="1"/>
  <c r="G300" i="1" s="1"/>
  <c r="G301" i="1" a="1"/>
  <c r="G301" i="1" s="1"/>
  <c r="G302" i="1" a="1"/>
  <c r="G302" i="1" s="1"/>
  <c r="G303" i="1" a="1"/>
  <c r="G303" i="1" s="1"/>
  <c r="G304" i="1" a="1"/>
  <c r="G304" i="1" s="1"/>
  <c r="G305" i="1" a="1"/>
  <c r="G305" i="1"/>
  <c r="G306" i="1" a="1"/>
  <c r="G306" i="1" s="1"/>
  <c r="G307" i="1" a="1"/>
  <c r="G307" i="1"/>
  <c r="G308" i="1" a="1"/>
  <c r="G308" i="1" s="1"/>
  <c r="G309" i="1" a="1"/>
  <c r="G309" i="1" s="1"/>
  <c r="G310" i="1" a="1"/>
  <c r="G310" i="1" s="1"/>
  <c r="G311" i="1" a="1"/>
  <c r="G311" i="1" s="1"/>
  <c r="G312" i="1" a="1"/>
  <c r="G312" i="1" s="1"/>
  <c r="G313" i="1" a="1"/>
  <c r="G313" i="1"/>
  <c r="G314" i="1" a="1"/>
  <c r="G314" i="1" s="1"/>
  <c r="G315" i="1" a="1"/>
  <c r="G315" i="1"/>
  <c r="G316" i="1" a="1"/>
  <c r="G316" i="1" s="1"/>
  <c r="G317" i="1" a="1"/>
  <c r="G317" i="1" s="1"/>
  <c r="G318" i="1" a="1"/>
  <c r="G318" i="1" s="1"/>
  <c r="G319" i="1" a="1"/>
  <c r="G319" i="1" s="1"/>
  <c r="G320" i="1" a="1"/>
  <c r="G320" i="1" s="1"/>
  <c r="G321" i="1" a="1"/>
  <c r="G321" i="1"/>
  <c r="G322" i="1" a="1"/>
  <c r="G322" i="1" s="1"/>
  <c r="G323" i="1" a="1"/>
  <c r="G323" i="1"/>
  <c r="G324" i="1" a="1"/>
  <c r="G324" i="1" s="1"/>
  <c r="G325" i="1" a="1"/>
  <c r="G325" i="1" s="1"/>
  <c r="G326" i="1" a="1"/>
  <c r="G326" i="1" s="1"/>
  <c r="G327" i="1" a="1"/>
  <c r="G327" i="1" s="1"/>
  <c r="G328" i="1" a="1"/>
  <c r="G328" i="1" s="1"/>
  <c r="G329" i="1" a="1"/>
  <c r="G329" i="1"/>
  <c r="G330" i="1" a="1"/>
  <c r="G330" i="1" s="1"/>
  <c r="G331" i="1" a="1"/>
  <c r="G331" i="1"/>
  <c r="G332" i="1" a="1"/>
  <c r="G332" i="1" s="1"/>
  <c r="G333" i="1" a="1"/>
  <c r="G333" i="1" s="1"/>
  <c r="G334" i="1" a="1"/>
  <c r="G334" i="1" s="1"/>
  <c r="G335" i="1" a="1"/>
  <c r="G335" i="1" s="1"/>
  <c r="G336" i="1" a="1"/>
  <c r="G336" i="1"/>
  <c r="G337" i="1" a="1"/>
  <c r="G337" i="1" s="1"/>
  <c r="G338" i="1" a="1"/>
  <c r="G338" i="1" s="1"/>
  <c r="G339" i="1" a="1"/>
  <c r="G339" i="1" s="1"/>
  <c r="G340" i="1" a="1"/>
  <c r="G340" i="1" s="1"/>
  <c r="G341" i="1" a="1"/>
  <c r="G341" i="1" s="1"/>
  <c r="G342" i="1" a="1"/>
  <c r="G342" i="1" s="1"/>
  <c r="G343" i="1" a="1"/>
  <c r="G343" i="1" s="1"/>
  <c r="G344" i="1" a="1"/>
  <c r="G344" i="1" s="1"/>
  <c r="G345" i="1" a="1"/>
  <c r="G345" i="1" s="1"/>
  <c r="G346" i="1" a="1"/>
  <c r="G346" i="1" s="1"/>
  <c r="G347" i="1" a="1"/>
  <c r="G347" i="1" s="1"/>
  <c r="G348" i="1" a="1"/>
  <c r="G348" i="1" s="1"/>
  <c r="G349" i="1" a="1"/>
  <c r="G349" i="1" s="1"/>
  <c r="G350" i="1" a="1"/>
  <c r="G350" i="1" s="1"/>
  <c r="G351" i="1" a="1"/>
  <c r="G351" i="1" s="1"/>
  <c r="G352" i="1" a="1"/>
  <c r="G352" i="1" s="1"/>
  <c r="G353" i="1" a="1"/>
  <c r="G353" i="1" s="1"/>
  <c r="G354" i="1" a="1"/>
  <c r="G354" i="1" s="1"/>
  <c r="G355" i="1" a="1"/>
  <c r="G355" i="1" s="1"/>
  <c r="G356" i="1" a="1"/>
  <c r="G356" i="1" s="1"/>
  <c r="G357" i="1" a="1"/>
  <c r="G357" i="1" s="1"/>
  <c r="G358" i="1" a="1"/>
  <c r="G358" i="1" s="1"/>
  <c r="G359" i="1" a="1"/>
  <c r="G359" i="1" s="1"/>
  <c r="G360" i="1" a="1"/>
  <c r="G360" i="1" s="1"/>
  <c r="G361" i="1" a="1"/>
  <c r="G361" i="1" s="1"/>
  <c r="G362" i="1" a="1"/>
  <c r="G362" i="1" s="1"/>
  <c r="G363" i="1" a="1"/>
  <c r="G363" i="1" s="1"/>
  <c r="G364" i="1" a="1"/>
  <c r="G364" i="1" s="1"/>
  <c r="G365" i="1" a="1"/>
  <c r="G365" i="1" s="1"/>
  <c r="G366" i="1" a="1"/>
  <c r="G366" i="1" s="1"/>
  <c r="G367" i="1" a="1"/>
  <c r="G367" i="1" s="1"/>
  <c r="G368" i="1" a="1"/>
  <c r="G368" i="1" s="1"/>
  <c r="G369" i="1" a="1"/>
  <c r="G369" i="1" s="1"/>
  <c r="G370" i="1" a="1"/>
  <c r="G370" i="1" s="1"/>
  <c r="G371" i="1" a="1"/>
  <c r="G371" i="1" s="1"/>
  <c r="G372" i="1" a="1"/>
  <c r="G372" i="1" s="1"/>
  <c r="G373" i="1" a="1"/>
  <c r="G373" i="1" s="1"/>
  <c r="G374" i="1" a="1"/>
  <c r="G374" i="1" s="1"/>
  <c r="G375" i="1" a="1"/>
  <c r="G375" i="1" s="1"/>
  <c r="G376" i="1" a="1"/>
  <c r="G376" i="1" s="1"/>
  <c r="G377" i="1" a="1"/>
  <c r="G377" i="1" s="1"/>
  <c r="G378" i="1" a="1"/>
  <c r="G378" i="1" s="1"/>
  <c r="G379" i="1" a="1"/>
  <c r="G379" i="1" s="1"/>
  <c r="G380" i="1" a="1"/>
  <c r="G380" i="1" s="1"/>
  <c r="G381" i="1" a="1"/>
  <c r="G381" i="1" s="1"/>
  <c r="G382" i="1" a="1"/>
  <c r="G382" i="1" s="1"/>
  <c r="G383" i="1" a="1"/>
  <c r="G383" i="1" s="1"/>
  <c r="G384" i="1" a="1"/>
  <c r="G384" i="1" s="1"/>
  <c r="G385" i="1" a="1"/>
  <c r="G385" i="1" s="1"/>
  <c r="G386" i="1" a="1"/>
  <c r="G386" i="1" s="1"/>
  <c r="G387" i="1" a="1"/>
  <c r="G387" i="1" s="1"/>
  <c r="G388" i="1" a="1"/>
  <c r="G388" i="1" s="1"/>
  <c r="G389" i="1" a="1"/>
  <c r="G389" i="1" s="1"/>
  <c r="G390" i="1" a="1"/>
  <c r="G390" i="1" s="1"/>
  <c r="G391" i="1" a="1"/>
  <c r="G391" i="1" s="1"/>
  <c r="G392" i="1" a="1"/>
  <c r="G392" i="1" s="1"/>
  <c r="G393" i="1" a="1"/>
  <c r="G393" i="1" s="1"/>
  <c r="G394" i="1" a="1"/>
  <c r="G394" i="1" s="1"/>
  <c r="G395" i="1" a="1"/>
  <c r="G395" i="1" s="1"/>
  <c r="G396" i="1" a="1"/>
  <c r="G396" i="1" s="1"/>
  <c r="G397" i="1" a="1"/>
  <c r="G397" i="1" s="1"/>
  <c r="G398" i="1" a="1"/>
  <c r="G398" i="1" s="1"/>
  <c r="G399" i="1" a="1"/>
  <c r="G399" i="1" s="1"/>
  <c r="G400" i="1" a="1"/>
  <c r="G400" i="1" s="1"/>
  <c r="G401" i="1" a="1"/>
  <c r="G401" i="1" s="1"/>
  <c r="G402" i="1" a="1"/>
  <c r="G402" i="1" s="1"/>
  <c r="G403" i="1" a="1"/>
  <c r="G403" i="1" s="1"/>
  <c r="G404" i="1" a="1"/>
  <c r="G404" i="1" s="1"/>
  <c r="G405" i="1" a="1"/>
  <c r="G405" i="1" s="1"/>
  <c r="G406" i="1" a="1"/>
  <c r="G406" i="1" s="1"/>
  <c r="G407" i="1" a="1"/>
  <c r="G407" i="1" s="1"/>
  <c r="G408" i="1" a="1"/>
  <c r="G408" i="1" s="1"/>
  <c r="G409" i="1" a="1"/>
  <c r="G409" i="1" s="1"/>
  <c r="G410" i="1" a="1"/>
  <c r="G410" i="1" s="1"/>
  <c r="G411" i="1" a="1"/>
  <c r="G411" i="1" s="1"/>
  <c r="G412" i="1" a="1"/>
  <c r="G412" i="1" s="1"/>
  <c r="G413" i="1" a="1"/>
  <c r="G413" i="1" s="1"/>
  <c r="G414" i="1" a="1"/>
  <c r="G414" i="1" s="1"/>
  <c r="G415" i="1" a="1"/>
  <c r="G415" i="1" s="1"/>
  <c r="G416" i="1" a="1"/>
  <c r="G416" i="1" s="1"/>
  <c r="G417" i="1" a="1"/>
  <c r="G417" i="1" s="1"/>
  <c r="G418" i="1" a="1"/>
  <c r="G418" i="1" s="1"/>
  <c r="G419" i="1" a="1"/>
  <c r="G419" i="1" s="1"/>
  <c r="G420" i="1" a="1"/>
  <c r="G420" i="1" s="1"/>
  <c r="G421" i="1" a="1"/>
  <c r="G421" i="1" s="1"/>
  <c r="G422" i="1" a="1"/>
  <c r="G422" i="1" s="1"/>
  <c r="G423" i="1" a="1"/>
  <c r="G423" i="1" s="1"/>
  <c r="G424" i="1" a="1"/>
  <c r="G424" i="1" s="1"/>
  <c r="G425" i="1" a="1"/>
  <c r="G425" i="1" s="1"/>
  <c r="G426" i="1" a="1"/>
  <c r="G426" i="1" s="1"/>
  <c r="G427" i="1" a="1"/>
  <c r="G427" i="1" s="1"/>
  <c r="G428" i="1" a="1"/>
  <c r="G428" i="1" s="1"/>
  <c r="G429" i="1" a="1"/>
  <c r="G429" i="1" s="1"/>
  <c r="G430" i="1" a="1"/>
  <c r="G430" i="1" s="1"/>
  <c r="G431" i="1" a="1"/>
  <c r="G431" i="1" s="1"/>
  <c r="G432" i="1" a="1"/>
  <c r="G432" i="1" s="1"/>
  <c r="G433" i="1" a="1"/>
  <c r="G433" i="1" s="1"/>
  <c r="G434" i="1" a="1"/>
  <c r="G434" i="1" s="1"/>
  <c r="G435" i="1" a="1"/>
  <c r="G435" i="1" s="1"/>
  <c r="G436" i="1" a="1"/>
  <c r="G436" i="1" s="1"/>
  <c r="G437" i="1" a="1"/>
  <c r="G437" i="1" s="1"/>
  <c r="G438" i="1" a="1"/>
  <c r="G438" i="1" s="1"/>
  <c r="G439" i="1" a="1"/>
  <c r="G439" i="1" s="1"/>
  <c r="G440" i="1" a="1"/>
  <c r="G440" i="1" s="1"/>
  <c r="G441" i="1" a="1"/>
  <c r="G441" i="1" s="1"/>
  <c r="G442" i="1" a="1"/>
  <c r="G442" i="1" s="1"/>
  <c r="G443" i="1" a="1"/>
  <c r="G443" i="1" s="1"/>
  <c r="G444" i="1" a="1"/>
  <c r="G444" i="1" s="1"/>
  <c r="G445" i="1" a="1"/>
  <c r="G445" i="1" s="1"/>
  <c r="G446" i="1" a="1"/>
  <c r="G446" i="1" s="1"/>
  <c r="G447" i="1" a="1"/>
  <c r="G447" i="1" s="1"/>
  <c r="G448" i="1" a="1"/>
  <c r="G448" i="1" s="1"/>
  <c r="G449" i="1" a="1"/>
  <c r="G449" i="1" s="1"/>
  <c r="G450" i="1" a="1"/>
  <c r="G450" i="1" s="1"/>
  <c r="G451" i="1" a="1"/>
  <c r="G451" i="1" s="1"/>
  <c r="G452" i="1" a="1"/>
  <c r="G452" i="1" s="1"/>
  <c r="G453" i="1" a="1"/>
  <c r="G453" i="1" s="1"/>
  <c r="G454" i="1" a="1"/>
  <c r="G454" i="1" s="1"/>
  <c r="G455" i="1" a="1"/>
  <c r="G455" i="1" s="1"/>
  <c r="G456" i="1" a="1"/>
  <c r="G456" i="1" s="1"/>
  <c r="G457" i="1" a="1"/>
  <c r="G457" i="1" s="1"/>
  <c r="G458" i="1" a="1"/>
  <c r="G458" i="1" s="1"/>
  <c r="G459" i="1" a="1"/>
  <c r="G459" i="1" s="1"/>
  <c r="G460" i="1" a="1"/>
  <c r="G460" i="1" s="1"/>
  <c r="G461" i="1" a="1"/>
  <c r="G461" i="1" s="1"/>
  <c r="G462" i="1" a="1"/>
  <c r="G462" i="1" s="1"/>
  <c r="G463" i="1" a="1"/>
  <c r="G463" i="1" s="1"/>
  <c r="G464" i="1" a="1"/>
  <c r="G464" i="1" s="1"/>
  <c r="G465" i="1" a="1"/>
  <c r="G465" i="1"/>
  <c r="G466" i="1" a="1"/>
  <c r="G466" i="1" s="1"/>
  <c r="G467" i="1" a="1"/>
  <c r="G467" i="1"/>
  <c r="G468" i="1" a="1"/>
  <c r="G468" i="1" s="1"/>
  <c r="G469" i="1" a="1"/>
  <c r="G469" i="1" s="1"/>
  <c r="G470" i="1" a="1"/>
  <c r="G470" i="1" s="1"/>
  <c r="G471" i="1" a="1"/>
  <c r="G471" i="1" s="1"/>
  <c r="G472" i="1" a="1"/>
  <c r="G472" i="1" s="1"/>
  <c r="G473" i="1" a="1"/>
  <c r="G473" i="1"/>
  <c r="G474" i="1" a="1"/>
  <c r="G474" i="1" s="1"/>
  <c r="G475" i="1" a="1"/>
  <c r="G475" i="1"/>
  <c r="G476" i="1" a="1"/>
  <c r="G476" i="1" s="1"/>
  <c r="G477" i="1" a="1"/>
  <c r="G477" i="1" s="1"/>
  <c r="G478" i="1" a="1"/>
  <c r="G478" i="1" s="1"/>
  <c r="G479" i="1" a="1"/>
  <c r="G479" i="1" s="1"/>
  <c r="G480" i="1" a="1"/>
  <c r="G480" i="1" s="1"/>
  <c r="G481" i="1" a="1"/>
  <c r="G481" i="1"/>
  <c r="G482" i="1" a="1"/>
  <c r="G482" i="1" s="1"/>
  <c r="G483" i="1" a="1"/>
  <c r="G483" i="1"/>
  <c r="G484" i="1" a="1"/>
  <c r="G484" i="1" s="1"/>
  <c r="G485" i="1" a="1"/>
  <c r="G485" i="1" s="1"/>
  <c r="G486" i="1" a="1"/>
  <c r="G486" i="1" s="1"/>
  <c r="G487" i="1" a="1"/>
  <c r="G487" i="1" s="1"/>
  <c r="G488" i="1" a="1"/>
  <c r="G488" i="1" s="1"/>
  <c r="G489" i="1" a="1"/>
  <c r="G489" i="1"/>
  <c r="G490" i="1" a="1"/>
  <c r="G490" i="1" s="1"/>
  <c r="G491" i="1" a="1"/>
  <c r="G491" i="1"/>
  <c r="G492" i="1" a="1"/>
  <c r="G492" i="1" s="1"/>
  <c r="G493" i="1" a="1"/>
  <c r="G493" i="1" s="1"/>
  <c r="G494" i="1" a="1"/>
  <c r="G494" i="1" s="1"/>
  <c r="G495" i="1" a="1"/>
  <c r="G495" i="1"/>
  <c r="G496" i="1" a="1"/>
  <c r="G496" i="1" s="1"/>
  <c r="G497" i="1" a="1"/>
  <c r="G497" i="1"/>
  <c r="G498" i="1" a="1"/>
  <c r="G498" i="1" s="1"/>
  <c r="G499" i="1" a="1"/>
  <c r="G499" i="1"/>
  <c r="G500" i="1" a="1"/>
  <c r="G500" i="1" s="1"/>
  <c r="G501" i="1" a="1"/>
  <c r="G501" i="1" s="1"/>
  <c r="G502" i="1" a="1"/>
  <c r="G502" i="1" s="1"/>
  <c r="G503" i="1" a="1"/>
  <c r="G503" i="1"/>
  <c r="G504" i="1" a="1"/>
  <c r="G504" i="1" s="1"/>
  <c r="G505" i="1" a="1"/>
  <c r="G505" i="1"/>
  <c r="G506" i="1" a="1"/>
  <c r="G506" i="1" s="1"/>
  <c r="G2" i="1" a="1"/>
  <c r="G2" i="1" s="1"/>
  <c r="E3" i="1" a="1"/>
  <c r="E3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s="1" a="1"/>
  <c r="E18" i="1" s="1"/>
  <c r="E19" i="1" a="1"/>
  <c r="E19" i="1" s="1"/>
  <c r="E20" i="1" a="1"/>
  <c r="E20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6" i="1" a="1"/>
  <c r="E26" i="1" s="1"/>
  <c r="E27" i="1" s="1" a="1"/>
  <c r="E27" i="1" s="1"/>
  <c r="E28" i="1" s="1" a="1"/>
  <c r="E28" i="1" s="1"/>
  <c r="E29" i="1" s="1" a="1"/>
  <c r="E29" i="1" s="1"/>
  <c r="E30" i="1" s="1" a="1"/>
  <c r="E30" i="1" s="1"/>
  <c r="E31" i="1" s="1" a="1"/>
  <c r="E31" i="1" s="1"/>
  <c r="E32" i="1" s="1" a="1"/>
  <c r="E32" i="1" s="1"/>
  <c r="E33" i="1" s="1" a="1"/>
  <c r="E33" i="1" s="1"/>
  <c r="E34" i="1" s="1" a="1"/>
  <c r="E34" i="1" s="1"/>
  <c r="E35" i="1" s="1" a="1"/>
  <c r="E35" i="1" s="1"/>
  <c r="E36" i="1" s="1" a="1"/>
  <c r="E36" i="1" s="1"/>
  <c r="E37" i="1" s="1" a="1"/>
  <c r="E37" i="1" s="1"/>
  <c r="E38" i="1" s="1" a="1"/>
  <c r="E38" i="1" s="1"/>
  <c r="E39" i="1" s="1" a="1"/>
  <c r="E39" i="1" s="1"/>
  <c r="E40" i="1" s="1" a="1"/>
  <c r="E40" i="1" s="1"/>
  <c r="E41" i="1" s="1" a="1"/>
  <c r="E41" i="1" s="1"/>
  <c r="E42" i="1" s="1" a="1"/>
  <c r="E42" i="1" s="1"/>
  <c r="E43" i="1" s="1" a="1"/>
  <c r="E43" i="1" s="1"/>
  <c r="E44" i="1" a="1"/>
  <c r="E44" i="1" s="1"/>
  <c r="E45" i="1" a="1"/>
  <c r="E45" i="1" s="1"/>
  <c r="E46" i="1" a="1"/>
  <c r="E46" i="1" s="1"/>
  <c r="E47" i="1" a="1"/>
  <c r="E47" i="1" s="1"/>
  <c r="E48" i="1" a="1"/>
  <c r="E48" i="1" s="1"/>
  <c r="E49" i="1" a="1"/>
  <c r="E49" i="1" s="1"/>
  <c r="E50" i="1" a="1"/>
  <c r="E50" i="1" s="1"/>
  <c r="E51" i="1" a="1"/>
  <c r="E51" i="1" s="1"/>
  <c r="E52" i="1" a="1"/>
  <c r="E52" i="1" s="1"/>
  <c r="E53" i="1" a="1"/>
  <c r="E53" i="1" s="1"/>
  <c r="E54" i="1" a="1"/>
  <c r="E54" i="1" s="1"/>
  <c r="E55" i="1" s="1" a="1"/>
  <c r="E55" i="1" s="1"/>
  <c r="E56" i="1" s="1" a="1"/>
  <c r="E56" i="1" s="1"/>
  <c r="E57" i="1" s="1" a="1"/>
  <c r="E57" i="1" s="1"/>
  <c r="E58" i="1" s="1" a="1"/>
  <c r="E58" i="1" s="1"/>
  <c r="E59" i="1" s="1" a="1"/>
  <c r="E59" i="1" s="1"/>
  <c r="E60" i="1" s="1" a="1"/>
  <c r="E60" i="1" s="1"/>
  <c r="E61" i="1" s="1" a="1"/>
  <c r="E61" i="1" s="1"/>
  <c r="E62" i="1" s="1" a="1"/>
  <c r="E62" i="1" s="1"/>
  <c r="E63" i="1" s="1" a="1"/>
  <c r="E63" i="1" s="1"/>
  <c r="E64" i="1" s="1" a="1"/>
  <c r="E64" i="1" s="1"/>
  <c r="E65" i="1" a="1"/>
  <c r="E65" i="1" s="1"/>
  <c r="E66" i="1" a="1"/>
  <c r="E66" i="1" s="1"/>
  <c r="E67" i="1" a="1"/>
  <c r="E67" i="1" s="1"/>
  <c r="E68" i="1" a="1"/>
  <c r="E68" i="1" s="1"/>
  <c r="E69" i="1" a="1"/>
  <c r="E69" i="1" s="1"/>
  <c r="E70" i="1" a="1"/>
  <c r="E70" i="1" s="1"/>
  <c r="E71" i="1" a="1"/>
  <c r="E71" i="1" s="1"/>
  <c r="E72" i="1" a="1"/>
  <c r="E72" i="1" s="1"/>
  <c r="E73" i="1" a="1"/>
  <c r="E73" i="1" s="1"/>
  <c r="E74" i="1" a="1"/>
  <c r="E74" i="1" s="1"/>
  <c r="E75" i="1" a="1"/>
  <c r="E75" i="1" s="1"/>
  <c r="E76" i="1" s="1" a="1"/>
  <c r="E76" i="1" s="1"/>
  <c r="E77" i="1" s="1" a="1"/>
  <c r="E77" i="1" s="1"/>
  <c r="E78" i="1" s="1" a="1"/>
  <c r="E78" i="1" s="1"/>
  <c r="E79" i="1" s="1" a="1"/>
  <c r="E79" i="1" s="1"/>
  <c r="E80" i="1" s="1" a="1"/>
  <c r="E80" i="1" s="1"/>
  <c r="E81" i="1" s="1" a="1"/>
  <c r="E81" i="1" s="1"/>
  <c r="E82" i="1" s="1" a="1"/>
  <c r="E82" i="1" s="1"/>
  <c r="E83" i="1" s="1" a="1"/>
  <c r="E83" i="1" s="1"/>
  <c r="E84" i="1" s="1" a="1"/>
  <c r="E84" i="1" s="1"/>
  <c r="E85" i="1" s="1" a="1"/>
  <c r="E85" i="1" s="1"/>
  <c r="E86" i="1" a="1"/>
  <c r="E86" i="1" s="1"/>
  <c r="E87" i="1" a="1"/>
  <c r="E87" i="1" s="1"/>
  <c r="E88" i="1" a="1"/>
  <c r="E88" i="1" s="1"/>
  <c r="E89" i="1" a="1"/>
  <c r="E89" i="1" s="1"/>
  <c r="E90" i="1" a="1"/>
  <c r="E90" i="1" s="1"/>
  <c r="E91" i="1" a="1"/>
  <c r="E91" i="1" s="1"/>
  <c r="E92" i="1" a="1"/>
  <c r="E92" i="1" s="1"/>
  <c r="E93" i="1" a="1"/>
  <c r="E93" i="1" s="1"/>
  <c r="E94" i="1" a="1"/>
  <c r="E94" i="1" s="1"/>
  <c r="E95" i="1" a="1"/>
  <c r="E95" i="1" s="1"/>
  <c r="E96" i="1" a="1"/>
  <c r="E96" i="1"/>
  <c r="E97" i="1" s="1" a="1"/>
  <c r="E97" i="1" s="1"/>
  <c r="E98" i="1" s="1" a="1"/>
  <c r="E98" i="1" s="1"/>
  <c r="E99" i="1" s="1" a="1"/>
  <c r="E99" i="1" s="1"/>
  <c r="E100" i="1" s="1" a="1"/>
  <c r="E100" i="1" s="1"/>
  <c r="E101" i="1" s="1" a="1"/>
  <c r="E101" i="1" s="1"/>
  <c r="E102" i="1" s="1" a="1"/>
  <c r="E102" i="1" s="1"/>
  <c r="E103" i="1" s="1" a="1"/>
  <c r="E103" i="1" s="1"/>
  <c r="E104" i="1" s="1" a="1"/>
  <c r="E104" i="1" s="1"/>
  <c r="E105" i="1" s="1" a="1"/>
  <c r="E105" i="1" s="1"/>
  <c r="E106" i="1" s="1" a="1"/>
  <c r="E106" i="1" s="1"/>
  <c r="E107" i="1" a="1"/>
  <c r="E107" i="1" s="1"/>
  <c r="E108" i="1" a="1"/>
  <c r="E108" i="1" s="1"/>
  <c r="E109" i="1" a="1"/>
  <c r="E109" i="1" s="1"/>
  <c r="E110" i="1" a="1"/>
  <c r="E110" i="1" s="1"/>
  <c r="E111" i="1" s="1" a="1"/>
  <c r="E111" i="1" s="1"/>
  <c r="E112" i="1" s="1" a="1"/>
  <c r="E112" i="1" s="1"/>
  <c r="E113" i="1" s="1" a="1"/>
  <c r="E113" i="1" s="1"/>
  <c r="E114" i="1" s="1" a="1"/>
  <c r="E114" i="1" s="1"/>
  <c r="E115" i="1" s="1" a="1"/>
  <c r="E115" i="1" s="1"/>
  <c r="E116" i="1" s="1" a="1"/>
  <c r="E116" i="1" s="1"/>
  <c r="E117" i="1" s="1" a="1"/>
  <c r="E117" i="1" s="1"/>
  <c r="E118" i="1" s="1" a="1"/>
  <c r="E118" i="1" s="1"/>
  <c r="E119" i="1" s="1" a="1"/>
  <c r="E119" i="1" s="1"/>
  <c r="E120" i="1" s="1" a="1"/>
  <c r="E120" i="1" s="1"/>
  <c r="E121" i="1" s="1" a="1"/>
  <c r="E121" i="1" s="1"/>
  <c r="E122" i="1" s="1" a="1"/>
  <c r="E122" i="1" s="1"/>
  <c r="E123" i="1" s="1" a="1"/>
  <c r="E123" i="1" s="1"/>
  <c r="E124" i="1" s="1" a="1"/>
  <c r="E124" i="1" s="1"/>
  <c r="E125" i="1" s="1" a="1"/>
  <c r="E125" i="1" s="1"/>
  <c r="E126" i="1" s="1" a="1"/>
  <c r="E126" i="1" s="1"/>
  <c r="E127" i="1" s="1" a="1"/>
  <c r="E127" i="1" s="1"/>
  <c r="E128" i="1" a="1"/>
  <c r="E128" i="1" s="1"/>
  <c r="E129" i="1" a="1"/>
  <c r="E129" i="1" s="1"/>
  <c r="E130" i="1" a="1"/>
  <c r="E130" i="1" s="1"/>
  <c r="E131" i="1" a="1"/>
  <c r="E131" i="1" s="1"/>
  <c r="E132" i="1" a="1"/>
  <c r="E132" i="1"/>
  <c r="E133" i="1" a="1"/>
  <c r="E133" i="1" s="1"/>
  <c r="E134" i="1" a="1"/>
  <c r="E134" i="1" s="1"/>
  <c r="E135" i="1" a="1"/>
  <c r="E135" i="1" s="1"/>
  <c r="E136" i="1" a="1"/>
  <c r="E136" i="1" s="1"/>
  <c r="E137" i="1" a="1"/>
  <c r="E137" i="1" s="1"/>
  <c r="E138" i="1" a="1"/>
  <c r="E138" i="1" s="1"/>
  <c r="E139" i="1" s="1" a="1"/>
  <c r="E139" i="1" s="1"/>
  <c r="E140" i="1" s="1" a="1"/>
  <c r="E140" i="1" s="1"/>
  <c r="E141" i="1" s="1" a="1"/>
  <c r="E141" i="1" s="1"/>
  <c r="E142" i="1" s="1" a="1"/>
  <c r="E142" i="1" s="1"/>
  <c r="E143" i="1" s="1" a="1"/>
  <c r="E143" i="1" s="1"/>
  <c r="E144" i="1" s="1" a="1"/>
  <c r="E144" i="1" s="1"/>
  <c r="E145" i="1" s="1" a="1"/>
  <c r="E145" i="1" s="1"/>
  <c r="E146" i="1" s="1" a="1"/>
  <c r="E146" i="1" s="1"/>
  <c r="E147" i="1" s="1" a="1"/>
  <c r="E147" i="1" s="1"/>
  <c r="E148" i="1" s="1" a="1"/>
  <c r="E148" i="1" s="1"/>
  <c r="E149" i="1" a="1"/>
  <c r="E149" i="1" s="1"/>
  <c r="E150" i="1" a="1"/>
  <c r="E150" i="1" s="1"/>
  <c r="E151" i="1" a="1"/>
  <c r="E151" i="1" s="1"/>
  <c r="E152" i="1" a="1"/>
  <c r="E152" i="1" s="1"/>
  <c r="E153" i="1" a="1"/>
  <c r="E153" i="1" s="1"/>
  <c r="E154" i="1" a="1"/>
  <c r="E154" i="1" s="1"/>
  <c r="E155" i="1" a="1"/>
  <c r="E155" i="1" s="1"/>
  <c r="E156" i="1" a="1"/>
  <c r="E156" i="1" s="1"/>
  <c r="E157" i="1" a="1"/>
  <c r="E157" i="1" s="1"/>
  <c r="E158" i="1" a="1"/>
  <c r="E158" i="1" s="1"/>
  <c r="E159" i="1" a="1"/>
  <c r="E159" i="1" s="1"/>
  <c r="E160" i="1" s="1" a="1"/>
  <c r="E160" i="1" s="1"/>
  <c r="E161" i="1" s="1" a="1"/>
  <c r="E161" i="1" s="1"/>
  <c r="E162" i="1" s="1" a="1"/>
  <c r="E162" i="1" s="1"/>
  <c r="E163" i="1" s="1" a="1"/>
  <c r="E163" i="1" s="1"/>
  <c r="E164" i="1" s="1" a="1"/>
  <c r="E164" i="1" s="1"/>
  <c r="E165" i="1" s="1" a="1"/>
  <c r="E165" i="1" s="1"/>
  <c r="E166" i="1" s="1" a="1"/>
  <c r="E166" i="1" s="1"/>
  <c r="E167" i="1" s="1" a="1"/>
  <c r="E167" i="1" s="1"/>
  <c r="E168" i="1" s="1" a="1"/>
  <c r="E168" i="1" s="1"/>
  <c r="E169" i="1" s="1" a="1"/>
  <c r="E169" i="1" s="1"/>
  <c r="E170" i="1" a="1"/>
  <c r="E170" i="1" s="1"/>
  <c r="E171" i="1" a="1"/>
  <c r="E171" i="1" s="1"/>
  <c r="E172" i="1" a="1"/>
  <c r="E172" i="1" s="1"/>
  <c r="E173" i="1" a="1"/>
  <c r="E173" i="1" s="1"/>
  <c r="E174" i="1" a="1"/>
  <c r="E174" i="1" s="1"/>
  <c r="E175" i="1" a="1"/>
  <c r="E175" i="1" s="1"/>
  <c r="E176" i="1" a="1"/>
  <c r="E176" i="1"/>
  <c r="E177" i="1" a="1"/>
  <c r="E177" i="1" s="1"/>
  <c r="E178" i="1" a="1"/>
  <c r="E178" i="1" s="1"/>
  <c r="E179" i="1" a="1"/>
  <c r="E179" i="1" s="1"/>
  <c r="E180" i="1" a="1"/>
  <c r="E180" i="1" s="1"/>
  <c r="E181" i="1" s="1" a="1"/>
  <c r="E181" i="1" s="1"/>
  <c r="E182" i="1" s="1" a="1"/>
  <c r="E182" i="1" s="1"/>
  <c r="E183" i="1" s="1" a="1"/>
  <c r="E183" i="1" s="1"/>
  <c r="E184" i="1" s="1" a="1"/>
  <c r="E184" i="1" s="1"/>
  <c r="E185" i="1" s="1" a="1"/>
  <c r="E185" i="1" s="1"/>
  <c r="E186" i="1" s="1" a="1"/>
  <c r="E186" i="1" s="1"/>
  <c r="E187" i="1" s="1" a="1"/>
  <c r="E187" i="1" s="1"/>
  <c r="E188" i="1" s="1" a="1"/>
  <c r="E188" i="1" s="1"/>
  <c r="E189" i="1" s="1" a="1"/>
  <c r="E189" i="1" s="1"/>
  <c r="E190" i="1" s="1" a="1"/>
  <c r="E190" i="1" s="1"/>
  <c r="E191" i="1" a="1"/>
  <c r="E191" i="1" s="1"/>
  <c r="E192" i="1" a="1"/>
  <c r="E192" i="1" s="1"/>
  <c r="E193" i="1" a="1"/>
  <c r="E193" i="1" s="1"/>
  <c r="E194" i="1" a="1"/>
  <c r="E194" i="1" s="1"/>
  <c r="E195" i="1" a="1"/>
  <c r="E195" i="1" s="1"/>
  <c r="E196" i="1" a="1"/>
  <c r="E196" i="1" s="1"/>
  <c r="E197" i="1" a="1"/>
  <c r="E197" i="1" s="1"/>
  <c r="E198" i="1" a="1"/>
  <c r="E198" i="1" s="1"/>
  <c r="E199" i="1" a="1"/>
  <c r="E199" i="1" s="1"/>
  <c r="E200" i="1" a="1"/>
  <c r="E200" i="1" s="1"/>
  <c r="E201" i="1" a="1"/>
  <c r="E201" i="1" s="1"/>
  <c r="E202" i="1" s="1" a="1"/>
  <c r="E202" i="1" s="1"/>
  <c r="E203" i="1" s="1" a="1"/>
  <c r="E203" i="1" s="1"/>
  <c r="E204" i="1" s="1" a="1"/>
  <c r="E204" i="1" s="1"/>
  <c r="E205" i="1" s="1" a="1"/>
  <c r="E205" i="1" s="1"/>
  <c r="E206" i="1" s="1" a="1"/>
  <c r="E206" i="1" s="1"/>
  <c r="E207" i="1" s="1" a="1"/>
  <c r="E207" i="1" s="1"/>
  <c r="E208" i="1" s="1" a="1"/>
  <c r="E208" i="1" s="1"/>
  <c r="E209" i="1" s="1" a="1"/>
  <c r="E209" i="1" s="1"/>
  <c r="E210" i="1" s="1" a="1"/>
  <c r="E210" i="1" s="1"/>
  <c r="E211" i="1" s="1" a="1"/>
  <c r="E211" i="1" s="1"/>
  <c r="E212" i="1" a="1"/>
  <c r="E212" i="1" s="1"/>
  <c r="E213" i="1" a="1"/>
  <c r="E213" i="1" s="1"/>
  <c r="E214" i="1" a="1"/>
  <c r="E214" i="1" s="1"/>
  <c r="E215" i="1" a="1"/>
  <c r="E215" i="1" s="1"/>
  <c r="E216" i="1" a="1"/>
  <c r="E216" i="1" s="1"/>
  <c r="E217" i="1" a="1"/>
  <c r="E217" i="1" s="1"/>
  <c r="E218" i="1" a="1"/>
  <c r="E218" i="1" s="1"/>
  <c r="E219" i="1" a="1"/>
  <c r="E219" i="1" s="1"/>
  <c r="E220" i="1" a="1"/>
  <c r="E220" i="1" s="1"/>
  <c r="E221" i="1" a="1"/>
  <c r="E221" i="1" s="1"/>
  <c r="E222" i="1" a="1"/>
  <c r="E222" i="1" s="1"/>
  <c r="E223" i="1" s="1" a="1"/>
  <c r="E223" i="1" s="1"/>
  <c r="E224" i="1" s="1" a="1"/>
  <c r="E224" i="1" s="1"/>
  <c r="E225" i="1" s="1" a="1"/>
  <c r="E225" i="1" s="1"/>
  <c r="E226" i="1" s="1" a="1"/>
  <c r="E226" i="1" s="1"/>
  <c r="E227" i="1" s="1" a="1"/>
  <c r="E227" i="1" s="1"/>
  <c r="E228" i="1" s="1" a="1"/>
  <c r="E228" i="1" s="1"/>
  <c r="E229" i="1" s="1" a="1"/>
  <c r="E229" i="1" s="1"/>
  <c r="E230" i="1" s="1" a="1"/>
  <c r="E230" i="1" s="1"/>
  <c r="E231" i="1" s="1" a="1"/>
  <c r="E231" i="1" s="1"/>
  <c r="E232" i="1" s="1" a="1"/>
  <c r="E232" i="1" s="1"/>
  <c r="E233" i="1" a="1"/>
  <c r="E233" i="1" s="1"/>
  <c r="E234" i="1" a="1"/>
  <c r="E234" i="1" s="1"/>
  <c r="E235" i="1" a="1"/>
  <c r="E235" i="1" s="1"/>
  <c r="E236" i="1" a="1"/>
  <c r="E236" i="1" s="1"/>
  <c r="E237" i="1" a="1"/>
  <c r="E237" i="1" s="1"/>
  <c r="E238" i="1" a="1"/>
  <c r="E238" i="1" s="1"/>
  <c r="E239" i="1" a="1"/>
  <c r="E239" i="1" s="1"/>
  <c r="E240" i="1" a="1"/>
  <c r="E240" i="1" s="1"/>
  <c r="E241" i="1" a="1"/>
  <c r="E241" i="1" s="1"/>
  <c r="E242" i="1" a="1"/>
  <c r="E242" i="1" s="1"/>
  <c r="E243" i="1" a="1"/>
  <c r="E243" i="1" s="1"/>
  <c r="E244" i="1" s="1" a="1"/>
  <c r="E244" i="1" s="1"/>
  <c r="E245" i="1" s="1" a="1"/>
  <c r="E245" i="1" s="1"/>
  <c r="E246" i="1" s="1" a="1"/>
  <c r="E246" i="1" s="1"/>
  <c r="E247" i="1" s="1" a="1"/>
  <c r="E247" i="1" s="1"/>
  <c r="E248" i="1" s="1" a="1"/>
  <c r="E248" i="1" s="1"/>
  <c r="E249" i="1" s="1" a="1"/>
  <c r="E249" i="1" s="1"/>
  <c r="E250" i="1" s="1" a="1"/>
  <c r="E250" i="1" s="1"/>
  <c r="E251" i="1" s="1" a="1"/>
  <c r="E251" i="1" s="1"/>
  <c r="E252" i="1" s="1" a="1"/>
  <c r="E252" i="1" s="1"/>
  <c r="E253" i="1" s="1" a="1"/>
  <c r="E253" i="1" s="1"/>
  <c r="E254" i="1" a="1"/>
  <c r="E254" i="1"/>
  <c r="E255" i="1" s="1" a="1"/>
  <c r="E255" i="1" s="1"/>
  <c r="E256" i="1" s="1" a="1"/>
  <c r="E256" i="1" s="1"/>
  <c r="E257" i="1" s="1" a="1"/>
  <c r="E257" i="1" s="1"/>
  <c r="E258" i="1" s="1" a="1"/>
  <c r="E258" i="1" s="1"/>
  <c r="E259" i="1" s="1" a="1"/>
  <c r="E259" i="1" s="1"/>
  <c r="E260" i="1" s="1" a="1"/>
  <c r="E260" i="1" s="1"/>
  <c r="E261" i="1" s="1" a="1"/>
  <c r="E261" i="1" s="1"/>
  <c r="E262" i="1" s="1" a="1"/>
  <c r="E262" i="1" s="1"/>
  <c r="E263" i="1" s="1" a="1"/>
  <c r="E263" i="1" s="1"/>
  <c r="E264" i="1" s="1" a="1"/>
  <c r="E264" i="1" s="1"/>
  <c r="E265" i="1" s="1" a="1"/>
  <c r="E265" i="1" s="1"/>
  <c r="E266" i="1" s="1" a="1"/>
  <c r="E266" i="1" s="1"/>
  <c r="E267" i="1" s="1" a="1"/>
  <c r="E267" i="1" s="1"/>
  <c r="E268" i="1" s="1" a="1"/>
  <c r="E268" i="1" s="1"/>
  <c r="E269" i="1" s="1" a="1"/>
  <c r="E269" i="1" s="1"/>
  <c r="E270" i="1" s="1" a="1"/>
  <c r="E270" i="1" s="1"/>
  <c r="E271" i="1" s="1" a="1"/>
  <c r="E271" i="1" s="1"/>
  <c r="E272" i="1" s="1" a="1"/>
  <c r="E272" i="1" s="1"/>
  <c r="E273" i="1" s="1" a="1"/>
  <c r="E273" i="1" s="1"/>
  <c r="E274" i="1" s="1" a="1"/>
  <c r="E274" i="1" s="1"/>
  <c r="E275" i="1" a="1"/>
  <c r="E275" i="1" s="1"/>
  <c r="E276" i="1" s="1" a="1"/>
  <c r="E276" i="1" s="1"/>
  <c r="E277" i="1" s="1" a="1"/>
  <c r="E277" i="1" s="1"/>
  <c r="E278" i="1" s="1" a="1"/>
  <c r="E278" i="1" s="1"/>
  <c r="E279" i="1" s="1" a="1"/>
  <c r="E279" i="1" s="1"/>
  <c r="E280" i="1" s="1" a="1"/>
  <c r="E280" i="1" s="1"/>
  <c r="E281" i="1" s="1" a="1"/>
  <c r="E281" i="1" s="1"/>
  <c r="E282" i="1" s="1" a="1"/>
  <c r="E282" i="1" s="1"/>
  <c r="E283" i="1" s="1" a="1"/>
  <c r="E283" i="1" s="1"/>
  <c r="E284" i="1" s="1" a="1"/>
  <c r="E284" i="1" s="1"/>
  <c r="E285" i="1" s="1" a="1"/>
  <c r="E285" i="1" s="1"/>
  <c r="E286" i="1" s="1" a="1"/>
  <c r="E286" i="1" s="1"/>
  <c r="E287" i="1" s="1" a="1"/>
  <c r="E287" i="1" s="1"/>
  <c r="E288" i="1" s="1" a="1"/>
  <c r="E288" i="1" s="1"/>
  <c r="E289" i="1" s="1" a="1"/>
  <c r="E289" i="1" s="1"/>
  <c r="E290" i="1" s="1" a="1"/>
  <c r="E290" i="1" s="1"/>
  <c r="E291" i="1" s="1" a="1"/>
  <c r="E291" i="1" s="1"/>
  <c r="E292" i="1" s="1" a="1"/>
  <c r="E292" i="1" s="1"/>
  <c r="E293" i="1" s="1" a="1"/>
  <c r="E293" i="1" s="1"/>
  <c r="E294" i="1" s="1" a="1"/>
  <c r="E294" i="1" s="1"/>
  <c r="E295" i="1" s="1" a="1"/>
  <c r="E295" i="1" s="1"/>
  <c r="E296" i="1" a="1"/>
  <c r="E296" i="1" s="1"/>
  <c r="E297" i="1" s="1" a="1"/>
  <c r="E297" i="1" s="1"/>
  <c r="E298" i="1" s="1" a="1"/>
  <c r="E298" i="1" s="1"/>
  <c r="E299" i="1" s="1" a="1"/>
  <c r="E299" i="1" s="1"/>
  <c r="E300" i="1" s="1" a="1"/>
  <c r="E300" i="1" s="1"/>
  <c r="E301" i="1" s="1" a="1"/>
  <c r="E301" i="1" s="1"/>
  <c r="E302" i="1" s="1" a="1"/>
  <c r="E302" i="1" s="1"/>
  <c r="E303" i="1" s="1" a="1"/>
  <c r="E303" i="1" s="1"/>
  <c r="E304" i="1" s="1" a="1"/>
  <c r="E304" i="1" s="1"/>
  <c r="E305" i="1" s="1" a="1"/>
  <c r="E305" i="1" s="1"/>
  <c r="E306" i="1" s="1" a="1"/>
  <c r="E306" i="1" s="1"/>
  <c r="E307" i="1" s="1" a="1"/>
  <c r="E307" i="1" s="1"/>
  <c r="E308" i="1" s="1" a="1"/>
  <c r="E308" i="1" s="1"/>
  <c r="E309" i="1" s="1" a="1"/>
  <c r="E309" i="1" s="1"/>
  <c r="E310" i="1" s="1" a="1"/>
  <c r="E310" i="1" s="1"/>
  <c r="E311" i="1" s="1" a="1"/>
  <c r="E311" i="1" s="1"/>
  <c r="E312" i="1" s="1" a="1"/>
  <c r="E312" i="1" s="1"/>
  <c r="E313" i="1" s="1" a="1"/>
  <c r="E313" i="1" s="1"/>
  <c r="E314" i="1" s="1" a="1"/>
  <c r="E314" i="1" s="1"/>
  <c r="E315" i="1" s="1" a="1"/>
  <c r="E315" i="1" s="1"/>
  <c r="E316" i="1" s="1" a="1"/>
  <c r="E316" i="1" s="1"/>
  <c r="E317" i="1" a="1"/>
  <c r="E317" i="1" s="1"/>
  <c r="E318" i="1" s="1" a="1"/>
  <c r="E318" i="1" s="1"/>
  <c r="E319" i="1" s="1" a="1"/>
  <c r="E319" i="1" s="1"/>
  <c r="E320" i="1" s="1" a="1"/>
  <c r="E320" i="1" s="1"/>
  <c r="E321" i="1" s="1" a="1"/>
  <c r="E321" i="1" s="1"/>
  <c r="E322" i="1" s="1" a="1"/>
  <c r="E322" i="1" s="1"/>
  <c r="E323" i="1" s="1" a="1"/>
  <c r="E323" i="1" s="1"/>
  <c r="E324" i="1" s="1" a="1"/>
  <c r="E324" i="1" s="1"/>
  <c r="E325" i="1" s="1" a="1"/>
  <c r="E325" i="1" s="1"/>
  <c r="E326" i="1" s="1" a="1"/>
  <c r="E326" i="1" s="1"/>
  <c r="E327" i="1" s="1" a="1"/>
  <c r="E327" i="1" s="1"/>
  <c r="E328" i="1" s="1" a="1"/>
  <c r="E328" i="1" s="1"/>
  <c r="E329" i="1" s="1" a="1"/>
  <c r="E329" i="1" s="1"/>
  <c r="E330" i="1" s="1" a="1"/>
  <c r="E330" i="1" s="1"/>
  <c r="E331" i="1" s="1" a="1"/>
  <c r="E331" i="1" s="1"/>
  <c r="E332" i="1" s="1" a="1"/>
  <c r="E332" i="1" s="1"/>
  <c r="E333" i="1" s="1" a="1"/>
  <c r="E333" i="1" s="1"/>
  <c r="E334" i="1" s="1" a="1"/>
  <c r="E334" i="1" s="1"/>
  <c r="E335" i="1" s="1" a="1"/>
  <c r="E335" i="1" s="1"/>
  <c r="E336" i="1" s="1" a="1"/>
  <c r="E336" i="1" s="1"/>
  <c r="E337" i="1" s="1" a="1"/>
  <c r="E337" i="1" s="1"/>
  <c r="E338" i="1" a="1"/>
  <c r="E338" i="1" s="1"/>
  <c r="E339" i="1" s="1" a="1"/>
  <c r="E339" i="1" s="1"/>
  <c r="E340" i="1" s="1" a="1"/>
  <c r="E340" i="1" s="1"/>
  <c r="E341" i="1" s="1" a="1"/>
  <c r="E341" i="1" s="1"/>
  <c r="E342" i="1" s="1" a="1"/>
  <c r="E342" i="1" s="1"/>
  <c r="E343" i="1" s="1" a="1"/>
  <c r="E343" i="1" s="1"/>
  <c r="E344" i="1" s="1" a="1"/>
  <c r="E344" i="1" s="1"/>
  <c r="E345" i="1" s="1" a="1"/>
  <c r="E345" i="1" s="1"/>
  <c r="E346" i="1" s="1" a="1"/>
  <c r="E346" i="1" s="1"/>
  <c r="E347" i="1" s="1" a="1"/>
  <c r="E347" i="1" s="1"/>
  <c r="E348" i="1" s="1" a="1"/>
  <c r="E348" i="1" s="1"/>
  <c r="E349" i="1" s="1" a="1"/>
  <c r="E349" i="1" s="1"/>
  <c r="E350" i="1" s="1" a="1"/>
  <c r="E350" i="1" s="1"/>
  <c r="E351" i="1" s="1" a="1"/>
  <c r="E351" i="1" s="1"/>
  <c r="E352" i="1" s="1" a="1"/>
  <c r="E352" i="1" s="1"/>
  <c r="E353" i="1" s="1" a="1"/>
  <c r="E353" i="1" s="1"/>
  <c r="E354" i="1" s="1" a="1"/>
  <c r="E354" i="1" s="1"/>
  <c r="E355" i="1" s="1" a="1"/>
  <c r="E355" i="1" s="1"/>
  <c r="E356" i="1" s="1" a="1"/>
  <c r="E356" i="1" s="1"/>
  <c r="E357" i="1" s="1" a="1"/>
  <c r="E357" i="1" s="1"/>
  <c r="E358" i="1" s="1" a="1"/>
  <c r="E358" i="1" s="1"/>
  <c r="E359" i="1" a="1"/>
  <c r="E359" i="1" s="1"/>
  <c r="E360" i="1" s="1" a="1"/>
  <c r="E360" i="1" s="1"/>
  <c r="E361" i="1" s="1" a="1"/>
  <c r="E361" i="1" s="1"/>
  <c r="E362" i="1" s="1" a="1"/>
  <c r="E362" i="1" s="1"/>
  <c r="E363" i="1" s="1" a="1"/>
  <c r="E363" i="1" s="1"/>
  <c r="E364" i="1" s="1" a="1"/>
  <c r="E364" i="1" s="1"/>
  <c r="E365" i="1" s="1" a="1"/>
  <c r="E365" i="1" s="1"/>
  <c r="E366" i="1" s="1" a="1"/>
  <c r="E366" i="1" s="1"/>
  <c r="E367" i="1" s="1" a="1"/>
  <c r="E367" i="1" s="1"/>
  <c r="E368" i="1" s="1" a="1"/>
  <c r="E368" i="1" s="1"/>
  <c r="E369" i="1" s="1" a="1"/>
  <c r="E369" i="1" s="1"/>
  <c r="E370" i="1" s="1" a="1"/>
  <c r="E370" i="1" s="1"/>
  <c r="E371" i="1" s="1" a="1"/>
  <c r="E371" i="1" s="1"/>
  <c r="E372" i="1" s="1" a="1"/>
  <c r="E372" i="1" s="1"/>
  <c r="E373" i="1" s="1" a="1"/>
  <c r="E373" i="1" s="1"/>
  <c r="E374" i="1" s="1" a="1"/>
  <c r="E374" i="1" s="1"/>
  <c r="E375" i="1" s="1" a="1"/>
  <c r="E375" i="1" s="1"/>
  <c r="E376" i="1" s="1" a="1"/>
  <c r="E376" i="1" s="1"/>
  <c r="E377" i="1" s="1" a="1"/>
  <c r="E377" i="1" s="1"/>
  <c r="E378" i="1" s="1" a="1"/>
  <c r="E378" i="1" s="1"/>
  <c r="E379" i="1" s="1" a="1"/>
  <c r="E379" i="1" s="1"/>
  <c r="E380" i="1" a="1"/>
  <c r="E380" i="1" s="1"/>
  <c r="E381" i="1" a="1"/>
  <c r="E381" i="1" s="1"/>
  <c r="E382" i="1" s="1" a="1"/>
  <c r="E382" i="1" s="1"/>
  <c r="E383" i="1" s="1" a="1"/>
  <c r="E383" i="1" s="1"/>
  <c r="E384" i="1" s="1" a="1"/>
  <c r="E384" i="1" s="1"/>
  <c r="E385" i="1" s="1" a="1"/>
  <c r="E385" i="1" s="1"/>
  <c r="E386" i="1" s="1" a="1"/>
  <c r="E386" i="1" s="1"/>
  <c r="E387" i="1" s="1" a="1"/>
  <c r="E387" i="1" s="1"/>
  <c r="E388" i="1" s="1" a="1"/>
  <c r="E388" i="1" s="1"/>
  <c r="E389" i="1" s="1" a="1"/>
  <c r="E389" i="1" s="1"/>
  <c r="E390" i="1" s="1" a="1"/>
  <c r="E390" i="1" s="1"/>
  <c r="E391" i="1" s="1" a="1"/>
  <c r="E391" i="1" s="1"/>
  <c r="E392" i="1" s="1" a="1"/>
  <c r="E392" i="1" s="1"/>
  <c r="E393" i="1" s="1" a="1"/>
  <c r="E393" i="1" s="1"/>
  <c r="E394" i="1" s="1" a="1"/>
  <c r="E394" i="1" s="1"/>
  <c r="E395" i="1" s="1" a="1"/>
  <c r="E395" i="1" s="1"/>
  <c r="E396" i="1" s="1" a="1"/>
  <c r="E396" i="1" s="1"/>
  <c r="E397" i="1" s="1" a="1"/>
  <c r="E397" i="1" s="1"/>
  <c r="E398" i="1" s="1" a="1"/>
  <c r="E398" i="1" s="1"/>
  <c r="E399" i="1" s="1" a="1"/>
  <c r="E399" i="1" s="1"/>
  <c r="E400" i="1" s="1" a="1"/>
  <c r="E400" i="1" s="1"/>
  <c r="E401" i="1" s="1" a="1"/>
  <c r="E401" i="1" s="1"/>
  <c r="E402" i="1" a="1"/>
  <c r="E402" i="1" s="1"/>
  <c r="E403" i="1" s="1" a="1"/>
  <c r="E403" i="1" s="1"/>
  <c r="E404" i="1" s="1" a="1"/>
  <c r="E404" i="1" s="1"/>
  <c r="E405" i="1" s="1" a="1"/>
  <c r="E405" i="1" s="1"/>
  <c r="E406" i="1" s="1" a="1"/>
  <c r="E406" i="1" s="1"/>
  <c r="E407" i="1" s="1" a="1"/>
  <c r="E407" i="1" s="1"/>
  <c r="E408" i="1" s="1" a="1"/>
  <c r="E408" i="1" s="1"/>
  <c r="E409" i="1" s="1" a="1"/>
  <c r="E409" i="1" s="1"/>
  <c r="E410" i="1" s="1" a="1"/>
  <c r="E410" i="1" s="1"/>
  <c r="E411" i="1" s="1" a="1"/>
  <c r="E411" i="1" s="1"/>
  <c r="E412" i="1" s="1" a="1"/>
  <c r="E412" i="1" s="1"/>
  <c r="E413" i="1" s="1" a="1"/>
  <c r="E413" i="1" s="1"/>
  <c r="E414" i="1" s="1" a="1"/>
  <c r="E414" i="1" s="1"/>
  <c r="E415" i="1" s="1" a="1"/>
  <c r="E415" i="1" s="1"/>
  <c r="E416" i="1" s="1" a="1"/>
  <c r="E416" i="1" s="1"/>
  <c r="E417" i="1" s="1" a="1"/>
  <c r="E417" i="1" s="1"/>
  <c r="E418" i="1" s="1" a="1"/>
  <c r="E418" i="1" s="1"/>
  <c r="E419" i="1" s="1" a="1"/>
  <c r="E419" i="1" s="1"/>
  <c r="E420" i="1" s="1" a="1"/>
  <c r="E420" i="1" s="1"/>
  <c r="E421" i="1" s="1" a="1"/>
  <c r="E421" i="1" s="1"/>
  <c r="E422" i="1" s="1" a="1"/>
  <c r="E422" i="1" s="1"/>
  <c r="E423" i="1" a="1"/>
  <c r="E423" i="1" s="1"/>
  <c r="E424" i="1" s="1" a="1"/>
  <c r="E424" i="1" s="1"/>
  <c r="E425" i="1" s="1" a="1"/>
  <c r="E425" i="1" s="1"/>
  <c r="E426" i="1" s="1" a="1"/>
  <c r="E426" i="1" s="1"/>
  <c r="E427" i="1" s="1" a="1"/>
  <c r="E427" i="1" s="1"/>
  <c r="E428" i="1" s="1" a="1"/>
  <c r="E428" i="1" s="1"/>
  <c r="E429" i="1" s="1" a="1"/>
  <c r="E429" i="1" s="1"/>
  <c r="E430" i="1" s="1" a="1"/>
  <c r="E430" i="1" s="1"/>
  <c r="E431" i="1" s="1" a="1"/>
  <c r="E431" i="1" s="1"/>
  <c r="E432" i="1" s="1" a="1"/>
  <c r="E432" i="1" s="1"/>
  <c r="E433" i="1" s="1" a="1"/>
  <c r="E433" i="1" s="1"/>
  <c r="E434" i="1" s="1" a="1"/>
  <c r="E434" i="1" s="1"/>
  <c r="E435" i="1" s="1" a="1"/>
  <c r="E435" i="1" s="1"/>
  <c r="E436" i="1" s="1" a="1"/>
  <c r="E436" i="1" s="1"/>
  <c r="E437" i="1" s="1" a="1"/>
  <c r="E437" i="1" s="1"/>
  <c r="E438" i="1" s="1" a="1"/>
  <c r="E438" i="1" s="1"/>
  <c r="E439" i="1" s="1" a="1"/>
  <c r="E439" i="1" s="1"/>
  <c r="E440" i="1" s="1" a="1"/>
  <c r="E440" i="1" s="1"/>
  <c r="E441" i="1" s="1" a="1"/>
  <c r="E441" i="1" s="1"/>
  <c r="E442" i="1" s="1" a="1"/>
  <c r="E442" i="1" s="1"/>
  <c r="E443" i="1" s="1" a="1"/>
  <c r="E443" i="1" s="1"/>
  <c r="E444" i="1" a="1"/>
  <c r="E444" i="1" s="1"/>
  <c r="E445" i="1" s="1" a="1"/>
  <c r="E445" i="1" s="1"/>
  <c r="E446" i="1" s="1" a="1"/>
  <c r="E446" i="1" s="1"/>
  <c r="E447" i="1" s="1" a="1"/>
  <c r="E447" i="1" s="1"/>
  <c r="E448" i="1" s="1" a="1"/>
  <c r="E448" i="1" s="1"/>
  <c r="E449" i="1" s="1" a="1"/>
  <c r="E449" i="1" s="1"/>
  <c r="E450" i="1" s="1" a="1"/>
  <c r="E450" i="1" s="1"/>
  <c r="E451" i="1" s="1" a="1"/>
  <c r="E451" i="1" s="1"/>
  <c r="E452" i="1" s="1" a="1"/>
  <c r="E452" i="1" s="1"/>
  <c r="E453" i="1" s="1" a="1"/>
  <c r="E453" i="1" s="1"/>
  <c r="E454" i="1" s="1" a="1"/>
  <c r="E454" i="1" s="1"/>
  <c r="E455" i="1" s="1" a="1"/>
  <c r="E455" i="1" s="1"/>
  <c r="E456" i="1" s="1" a="1"/>
  <c r="E456" i="1" s="1"/>
  <c r="E457" i="1" s="1" a="1"/>
  <c r="E457" i="1" s="1"/>
  <c r="E458" i="1" s="1" a="1"/>
  <c r="E458" i="1" s="1"/>
  <c r="E459" i="1" s="1" a="1"/>
  <c r="E459" i="1" s="1"/>
  <c r="E460" i="1" s="1" a="1"/>
  <c r="E460" i="1" s="1"/>
  <c r="E461" i="1" s="1" a="1"/>
  <c r="E461" i="1" s="1"/>
  <c r="E462" i="1" s="1" a="1"/>
  <c r="E462" i="1" s="1"/>
  <c r="E463" i="1" s="1" a="1"/>
  <c r="E463" i="1" s="1"/>
  <c r="E464" i="1" s="1" a="1"/>
  <c r="E464" i="1" s="1"/>
  <c r="E465" i="1" a="1"/>
  <c r="E465" i="1" s="1"/>
  <c r="E466" i="1" s="1" a="1"/>
  <c r="E466" i="1" s="1"/>
  <c r="E467" i="1" s="1" a="1"/>
  <c r="E467" i="1" s="1"/>
  <c r="E468" i="1" s="1" a="1"/>
  <c r="E468" i="1" s="1"/>
  <c r="E469" i="1" s="1" a="1"/>
  <c r="E469" i="1" s="1"/>
  <c r="E470" i="1" s="1" a="1"/>
  <c r="E470" i="1" s="1"/>
  <c r="E471" i="1" s="1" a="1"/>
  <c r="E471" i="1" s="1"/>
  <c r="E472" i="1" s="1" a="1"/>
  <c r="E472" i="1" s="1"/>
  <c r="E473" i="1" s="1" a="1"/>
  <c r="E473" i="1" s="1"/>
  <c r="E474" i="1" s="1" a="1"/>
  <c r="E474" i="1" s="1"/>
  <c r="E475" i="1" s="1" a="1"/>
  <c r="E475" i="1" s="1"/>
  <c r="E476" i="1" s="1" a="1"/>
  <c r="E476" i="1" s="1"/>
  <c r="E477" i="1" s="1" a="1"/>
  <c r="E477" i="1" s="1"/>
  <c r="E478" i="1" s="1" a="1"/>
  <c r="E478" i="1" s="1"/>
  <c r="E479" i="1" s="1" a="1"/>
  <c r="E479" i="1" s="1"/>
  <c r="E480" i="1" s="1" a="1"/>
  <c r="E480" i="1" s="1"/>
  <c r="E481" i="1" s="1" a="1"/>
  <c r="E481" i="1" s="1"/>
  <c r="E482" i="1" s="1" a="1"/>
  <c r="E482" i="1" s="1"/>
  <c r="E483" i="1" s="1" a="1"/>
  <c r="E483" i="1" s="1"/>
  <c r="E484" i="1" s="1" a="1"/>
  <c r="E484" i="1" s="1"/>
  <c r="E485" i="1" s="1" a="1"/>
  <c r="E485" i="1" s="1"/>
  <c r="E486" i="1" a="1"/>
  <c r="E486" i="1" s="1"/>
  <c r="E487" i="1" s="1" a="1"/>
  <c r="E487" i="1" s="1"/>
  <c r="E488" i="1" s="1" a="1"/>
  <c r="E488" i="1" s="1"/>
  <c r="E489" i="1" s="1" a="1"/>
  <c r="E489" i="1" s="1"/>
  <c r="E490" i="1" s="1" a="1"/>
  <c r="E490" i="1" s="1"/>
  <c r="E491" i="1" s="1" a="1"/>
  <c r="E491" i="1" s="1"/>
  <c r="E492" i="1" s="1" a="1"/>
  <c r="E492" i="1" s="1"/>
  <c r="E493" i="1" s="1" a="1"/>
  <c r="E493" i="1" s="1"/>
  <c r="E494" i="1" s="1" a="1"/>
  <c r="E494" i="1" s="1"/>
  <c r="E495" i="1" s="1" a="1"/>
  <c r="E495" i="1" s="1"/>
  <c r="E496" i="1" s="1" a="1"/>
  <c r="E496" i="1" s="1"/>
  <c r="E497" i="1" s="1" a="1"/>
  <c r="E497" i="1" s="1"/>
  <c r="E498" i="1" s="1" a="1"/>
  <c r="E498" i="1" s="1"/>
  <c r="E499" i="1" s="1" a="1"/>
  <c r="E499" i="1" s="1"/>
  <c r="E500" i="1" s="1" a="1"/>
  <c r="E500" i="1" s="1"/>
  <c r="E501" i="1" s="1" a="1"/>
  <c r="E501" i="1" s="1"/>
  <c r="E502" i="1" s="1" a="1"/>
  <c r="E502" i="1" s="1"/>
  <c r="E503" i="1" s="1" a="1"/>
  <c r="E503" i="1" s="1"/>
  <c r="E504" i="1" s="1" a="1"/>
  <c r="E504" i="1" s="1"/>
  <c r="E505" i="1" s="1" a="1"/>
  <c r="E505" i="1" s="1"/>
  <c r="E506" i="1" s="1" a="1"/>
  <c r="E506" i="1" s="1"/>
  <c r="E2" i="1" a="1"/>
  <c r="E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A02CA12-839A-4FB6-8A05-70F39BB08568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xr16:uid="{D2A2703B-ACFC-4C33-85DE-69DEB1AF4911}" keepAlive="1" name="Requête - Tableau14" description="Connexion à la requête « Tableau14 » dans le classeur." type="5" refreshedVersion="6" background="1" saveData="1">
    <dbPr connection="Provider=Microsoft.Mashup.OleDb.1;Data Source=$Workbook$;Location=Tableau14;Extended Properties=&quot;&quot;" command="SELECT * FROM [Tableau14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<sst xmlns="http://schemas.openxmlformats.org/spreadsheetml/2006/main" count="530" uniqueCount="14">
  <si>
    <t>Quantité</t>
  </si>
  <si>
    <t>Unit Price</t>
  </si>
  <si>
    <t>Index</t>
  </si>
  <si>
    <t>NbAnnée</t>
  </si>
  <si>
    <t>Cout</t>
  </si>
  <si>
    <t>durée max</t>
  </si>
  <si>
    <t>UnitPrice_PWQ</t>
  </si>
  <si>
    <t>Personnalisé</t>
  </si>
  <si>
    <t>Explication</t>
  </si>
  <si>
    <t>max index &amp; Y &lt; 5</t>
  </si>
  <si>
    <t>cout car Année &lt; 5</t>
  </si>
  <si>
    <t>cout car &lt; max(même index et Y entre 0 et 5</t>
  </si>
  <si>
    <t>on prend le prix précédent</t>
  </si>
  <si>
    <t>Le premier doit être null pour l'extension suivante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</si>
</sst>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;[Red]\-#,##0.00\ &quot;€&quot;;\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10" fontId="0" fillId="0" borderId="0" xfId="1" applyNumberFormat="1" applyFont="1" applyFill="1"/>
    <xf numFmtId="10" fontId="0" fillId="0" borderId="0" xfId="1" applyNumberFormat="1" applyFont="1"/>
    <xf numFmtId="0" fontId="0" fillId="0" borderId="0" xfId="0" applyAlignment="1">
      <alignment horizontal="left" vertical="center"/>
    </xf>
    <xf numFmtId="164" fontId="0" fillId="2" borderId="0" xfId="0" applyNumberFormat="1" applyFill="1" applyAlignment="1">
      <alignment horizontal="center" vertical="center"/>
    </xf>
    <xf numFmtId="0" fontId="2" fillId="0" borderId="0" xfId="0" applyFont="1"/>
  </cellXfs>
  <cellStyles count="2">
    <cellStyle name="Normal" xfId="0" builtinId="0"/>
    <cellStyle name="Pourcentage" xfId="1" builtinId="5"/>
  </cellStyles>
  <dxfs count="15">
    <dxf>
      <fill>
        <patternFill patternType="solid">
          <fgColor indexed="64"/>
          <bgColor rgb="FFDDEBF7"/>
        </patternFill>
      </fill>
    </dxf>
    <dxf>
      <fill>
        <patternFill patternType="solid">
          <fgColor indexed="64"/>
          <bgColor rgb="FFDDEBF7"/>
        </patternFill>
      </fill>
    </dxf>
    <dxf>
      <fill>
        <patternFill patternType="solid">
          <fgColor indexed="64"/>
          <bgColor rgb="FFDDEBF7"/>
        </patternFill>
      </fill>
    </dxf>
    <dxf>
      <fill>
        <patternFill patternType="solid">
          <fgColor indexed="64"/>
          <bgColor rgb="FFDDEBF7"/>
        </patternFill>
      </fill>
    </dxf>
    <dxf>
      <fill>
        <patternFill patternType="solid">
          <fgColor rgb="FF000000"/>
          <bgColor rgb="FFDDEBF7"/>
        </patternFill>
      </fill>
    </dxf>
    <dxf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rgb="FFDDEBF7"/>
        </patternFill>
      </fill>
    </dxf>
    <dxf>
      <fill>
        <patternFill patternType="solid">
          <fgColor indexed="64"/>
          <bgColor rgb="FFDDEBF7"/>
        </patternFill>
      </fill>
    </dxf>
    <dxf>
      <numFmt numFmtId="164" formatCode="#,##0.00\ &quot;€&quot;;[Red]\-#,##0.00\ &quot;€&quot;;\-"/>
      <fill>
        <patternFill patternType="solid">
          <fgColor indexed="64"/>
          <bgColor rgb="FFDDEBF7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DDEBF7"/>
        </patternFill>
      </fill>
    </dxf>
    <dxf>
      <fill>
        <patternFill patternType="solid">
          <fgColor indexed="64"/>
          <bgColor rgb="FFDDEBF7"/>
        </patternFill>
      </fill>
    </dxf>
    <dxf>
      <fill>
        <patternFill patternType="solid">
          <fgColor indexed="64"/>
          <bgColor rgb="FFDDEBF7"/>
        </patternFill>
      </fill>
    </dxf>
    <dxf>
      <fill>
        <patternFill patternType="solid">
          <fgColor indexed="64"/>
          <bgColor rgb="FFDDEBF7"/>
        </patternFill>
      </fill>
    </dxf>
    <dxf>
      <fill>
        <patternFill patternType="solid">
          <fgColor indexed="64"/>
          <bgColor rgb="FFDDEBF7"/>
        </patternFill>
      </fill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BC9FAE7-AF1A-4CB8-922A-E3EA340AD019}" autoFormatId="16" applyNumberFormats="0" applyBorderFormats="0" applyFontFormats="0" applyPatternFormats="0" applyAlignmentFormats="0" applyWidthHeightFormats="0">
  <queryTableRefresh nextId="6">
    <queryTableFields count="5">
      <queryTableField id="1" name="Index" tableColumnId="1"/>
      <queryTableField id="2" name="NbAnnée" tableColumnId="2"/>
      <queryTableField id="3" name="Quantité" tableColumnId="3"/>
      <queryTableField id="4" name="Cout" tableColumnId="4"/>
      <queryTableField id="5" name="Personnalisé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9E6092A-B6A5-48B7-A264-6FDAB54E5D63}" autoFormatId="16" applyNumberFormats="0" applyBorderFormats="0" applyFontFormats="0" applyPatternFormats="0" applyAlignmentFormats="0" applyWidthHeightFormats="0">
  <queryTableRefresh nextId="11">
    <queryTableFields count="8">
      <queryTableField id="1" name="Index" tableColumnId="1"/>
      <queryTableField id="2" name="NbAnnée" tableColumnId="2"/>
      <queryTableField id="3" name="Quantité" tableColumnId="3"/>
      <queryTableField id="4" name="Cout" tableColumnId="4"/>
      <queryTableField id="5" name="Unit Price" tableColumnId="5"/>
      <queryTableField id="7" name="Explication" tableColumnId="7"/>
      <queryTableField id="8" name="max index &amp; Y &lt; 5" tableColumnId="8"/>
      <queryTableField id="6" name="UnitPrice_PWQ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683F76-6C4E-4999-9E5D-9A4AA9465FD0}" name="Tableau1" displayName="Tableau1" ref="A1:G506" totalsRowShown="0" headerRowDxfId="14" dataDxfId="13">
  <autoFilter ref="A1:G506" xr:uid="{31262BA9-7575-4716-9994-236255E4E39F}"/>
  <sortState xmlns:xlrd2="http://schemas.microsoft.com/office/spreadsheetml/2017/richdata2" ref="A2:E506">
    <sortCondition ref="A1:A506"/>
  </sortState>
  <tableColumns count="7">
    <tableColumn id="1" xr3:uid="{E02B4864-25C4-4E65-BA28-103368CBE680}" name="Index" dataDxfId="12"/>
    <tableColumn id="2" xr3:uid="{EF9FBCB8-1B34-4057-B3C5-19C6CF098467}" name="NbAnnée" dataDxfId="11"/>
    <tableColumn id="3" xr3:uid="{83CCA7C0-716D-461B-A531-210BA8F20ADC}" name="Quantité" dataDxfId="10"/>
    <tableColumn id="4" xr3:uid="{55D21F59-3315-4172-94BC-F1482E16E489}" name="Cout" dataDxfId="9"/>
    <tableColumn id="5" xr3:uid="{C86FF806-10B1-4A81-AE8A-A9F632D86D32}" name="Unit Price" dataDxfId="8">
      <calculatedColumnFormula array="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calculatedColumnFormula>
    </tableColumn>
    <tableColumn id="6" xr3:uid="{6FF6DD69-CFB0-468A-AC6A-1B51CF6C9A0C}" name="Explication" dataDxfId="7">
      <calculatedColumnFormula array="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calculatedColumnFormula>
    </tableColumn>
    <tableColumn id="7" xr3:uid="{FD3D4566-9DBC-4342-9B77-186F348527D7}" name="max index &amp; Y &lt; 5" dataDxfId="6">
      <calculatedColumnFormula array="1">MAX(IF(Tableau1[NbAnnée]&lt;=maxTime,IF(Tableau1[Index]=Tableau1[[#This Row],[Index]],Tableau1[Cout],-1),-1))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827B3BC-EB45-4779-9D88-8BC666E4C7AF}" name="Tableau14_2" displayName="Tableau14_2" ref="A1:E506" tableType="queryTable" totalsRowShown="0">
  <autoFilter ref="A1:E506" xr:uid="{311E9526-63BE-4C2A-91EF-1F75C5AE55EC}"/>
  <tableColumns count="5">
    <tableColumn id="1" xr3:uid="{A68C6C25-356B-4206-B4A5-1EDD2E2E0F66}" uniqueName="1" name="Index" queryTableFieldId="1"/>
    <tableColumn id="2" xr3:uid="{63AA0312-1214-4FDC-AACD-81DEE3F91186}" uniqueName="2" name="NbAnnée" queryTableFieldId="2"/>
    <tableColumn id="3" xr3:uid="{5A37D0E6-084C-4DF7-AF0F-334DF1226587}" uniqueName="3" name="Quantité" queryTableFieldId="3"/>
    <tableColumn id="4" xr3:uid="{1831DEB6-C6CC-4705-B50B-A754AB549630}" uniqueName="4" name="Cout" queryTableFieldId="4"/>
    <tableColumn id="5" xr3:uid="{47946F05-E317-4083-8686-001C61637B31}" uniqueName="5" name="Personnalisé" queryTableFieldId="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871DBA3-7935-4B81-A946-E50E4880DAB2}" name="Tableau14" displayName="Tableau14" ref="A1:D506" totalsRowShown="0" headerRowDxfId="5" dataDxfId="4">
  <autoFilter ref="A1:D506" xr:uid="{31262BA9-7575-4716-9994-236255E4E39F}"/>
  <sortState xmlns:xlrd2="http://schemas.microsoft.com/office/spreadsheetml/2017/richdata2" ref="A2:D506">
    <sortCondition ref="A1:A506"/>
  </sortState>
  <tableColumns count="4">
    <tableColumn id="1" xr3:uid="{1DA9D2F4-A9CC-46B8-8CE8-51F8A608D2CF}" name="Index" dataDxfId="3"/>
    <tableColumn id="2" xr3:uid="{3C5B83E1-67AD-400F-857C-82A2F132E3F7}" name="NbAnnée" dataDxfId="2"/>
    <tableColumn id="3" xr3:uid="{DF762EC1-54E7-4B99-A2BF-FDF8C3BB007E}" name="Quantité" dataDxfId="1"/>
    <tableColumn id="4" xr3:uid="{D3889A3B-6523-4D93-B5A6-F9D23BFE4AEF}" name="Cout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6904244-E9CF-4148-ADD3-3CC3E49AEBE4}" name="Tableau1_2" displayName="Tableau1_2" ref="A1:H506" tableType="queryTable" totalsRowShown="0">
  <autoFilter ref="A1:H506" xr:uid="{2027EA23-811C-4B0A-9771-3A5C1F434784}"/>
  <tableColumns count="8">
    <tableColumn id="1" xr3:uid="{A6C713D5-03EB-4D46-885B-E4BC8680BA0B}" uniqueName="1" name="Index" queryTableFieldId="1"/>
    <tableColumn id="2" xr3:uid="{A6557872-07F9-4200-9E9E-BB411ABDF75A}" uniqueName="2" name="NbAnnée" queryTableFieldId="2"/>
    <tableColumn id="3" xr3:uid="{60AD7D83-F3A6-475F-B64C-06435506987B}" uniqueName="3" name="Quantité" queryTableFieldId="3"/>
    <tableColumn id="4" xr3:uid="{62595FA7-2812-442F-832B-94D3F9CB92CE}" uniqueName="4" name="Cout" queryTableFieldId="4"/>
    <tableColumn id="5" xr3:uid="{E8EFA4A9-70A5-48CA-9F33-E4079EC03DBF}" uniqueName="5" name="Unit Price" queryTableFieldId="5"/>
    <tableColumn id="7" xr3:uid="{E2A396B4-FB21-4FEF-8D12-60EBAA82E2EB}" uniqueName="7" name="Explication" queryTableFieldId="7"/>
    <tableColumn id="8" xr3:uid="{8B269374-EE43-4DF9-A7BC-CB627C72244D}" uniqueName="8" name="max index &amp; Y &lt; 5" queryTableFieldId="8"/>
    <tableColumn id="6" xr3:uid="{8D0B6471-9D74-45C2-9966-0DE0001C0FEC}" uniqueName="6" name="UnitPrice_PWQ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1854F-3108-4E18-BF46-C47C4C769FF5}">
  <dimension ref="A2:B2"/>
  <sheetViews>
    <sheetView workbookViewId="0">
      <selection activeCell="B2" sqref="B2"/>
    </sheetView>
  </sheetViews>
  <sheetFormatPr baseColWidth="10" defaultRowHeight="14.4" x14ac:dyDescent="0.3"/>
  <sheetData>
    <row r="2" spans="1:2" x14ac:dyDescent="0.3">
      <c r="A2" t="s">
        <v>5</v>
      </c>
      <c r="B2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07"/>
  <sheetViews>
    <sheetView tabSelected="1" workbookViewId="0">
      <selection activeCell="I8" sqref="I8"/>
    </sheetView>
  </sheetViews>
  <sheetFormatPr baseColWidth="10" defaultColWidth="8.88671875" defaultRowHeight="14.4" x14ac:dyDescent="0.3"/>
  <cols>
    <col min="1" max="4" width="11.44140625" style="4" customWidth="1"/>
    <col min="5" max="5" width="11.44140625" bestFit="1" customWidth="1"/>
    <col min="6" max="6" width="45" bestFit="1" customWidth="1"/>
  </cols>
  <sheetData>
    <row r="1" spans="1:7" x14ac:dyDescent="0.3">
      <c r="A1" s="5" t="s">
        <v>2</v>
      </c>
      <c r="B1" s="5" t="s">
        <v>3</v>
      </c>
      <c r="C1" t="s">
        <v>0</v>
      </c>
      <c r="D1" t="s">
        <v>4</v>
      </c>
      <c r="E1" s="5" t="s">
        <v>1</v>
      </c>
      <c r="F1" s="5" t="s">
        <v>8</v>
      </c>
      <c r="G1" s="5" t="s">
        <v>9</v>
      </c>
    </row>
    <row r="2" spans="1:7" x14ac:dyDescent="0.3">
      <c r="A2" s="1">
        <v>0</v>
      </c>
      <c r="B2" s="1">
        <v>0</v>
      </c>
      <c r="C2" s="1">
        <v>0</v>
      </c>
      <c r="D2" s="1">
        <v>1115</v>
      </c>
      <c r="E2" s="6" cm="1">
        <f t="array" ref="E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1115</v>
      </c>
      <c r="F2" s="1" t="str" cm="1">
        <f t="array" ref="F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2" s="1" cm="1">
        <f t="array" ref="G2">MAX(IF(Tableau1[NbAnnée]&lt;=maxTime,IF(Tableau1[Index]=Tableau1[[#This Row],[Index]],Tableau1[Cout],-1),-1))</f>
        <v>1115</v>
      </c>
    </row>
    <row r="3" spans="1:7" x14ac:dyDescent="0.3">
      <c r="A3" s="1">
        <v>0</v>
      </c>
      <c r="B3" s="1">
        <v>1</v>
      </c>
      <c r="C3" s="1">
        <v>0</v>
      </c>
      <c r="D3" s="1">
        <v>1098.2750000000001</v>
      </c>
      <c r="E3" s="6" cm="1">
        <f t="array" ref="E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1098.2750000000001</v>
      </c>
      <c r="F3" s="1" t="str" cm="1">
        <f t="array" ref="F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3" s="1" cm="1">
        <f t="array" ref="G3">MAX(IF(Tableau1[NbAnnée]&lt;=maxTime,IF(Tableau1[Index]=Tableau1[[#This Row],[Index]],Tableau1[Cout],-1),-1))</f>
        <v>1115</v>
      </c>
    </row>
    <row r="4" spans="1:7" x14ac:dyDescent="0.3">
      <c r="A4" s="1">
        <v>0</v>
      </c>
      <c r="B4" s="1">
        <v>2</v>
      </c>
      <c r="C4" s="1">
        <v>11</v>
      </c>
      <c r="D4" s="1">
        <v>1098.2750000000001</v>
      </c>
      <c r="E4" s="6" cm="1">
        <f t="array" ref="E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1098.2750000000001</v>
      </c>
      <c r="F4" s="1" t="str" cm="1">
        <f t="array" ref="F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4" s="1" cm="1">
        <f t="array" ref="G4">MAX(IF(Tableau1[NbAnnée]&lt;=maxTime,IF(Tableau1[Index]=Tableau1[[#This Row],[Index]],Tableau1[Cout],-1),-1))</f>
        <v>1115</v>
      </c>
    </row>
    <row r="5" spans="1:7" x14ac:dyDescent="0.3">
      <c r="A5" s="1">
        <v>0</v>
      </c>
      <c r="B5" s="1">
        <v>3</v>
      </c>
      <c r="C5" s="1">
        <v>1</v>
      </c>
      <c r="D5" s="1">
        <v>1098.2750000000001</v>
      </c>
      <c r="E5" s="6" cm="1">
        <f t="array" ref="E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1098.2750000000001</v>
      </c>
      <c r="F5" s="1" t="str" cm="1">
        <f t="array" ref="F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5" s="1" cm="1">
        <f t="array" ref="G5">MAX(IF(Tableau1[NbAnnée]&lt;=maxTime,IF(Tableau1[Index]=Tableau1[[#This Row],[Index]],Tableau1[Cout],-1),-1))</f>
        <v>1115</v>
      </c>
    </row>
    <row r="6" spans="1:7" x14ac:dyDescent="0.3">
      <c r="A6" s="1">
        <v>0</v>
      </c>
      <c r="B6" s="1">
        <v>4</v>
      </c>
      <c r="C6" s="1">
        <v>0</v>
      </c>
      <c r="D6" s="1">
        <v>1098.2750000000001</v>
      </c>
      <c r="E6" s="6" cm="1">
        <f t="array" ref="E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1098.2750000000001</v>
      </c>
      <c r="F6" s="1" t="str" cm="1">
        <f t="array" ref="F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6" s="1" cm="1">
        <f t="array" ref="G6">MAX(IF(Tableau1[NbAnnée]&lt;=maxTime,IF(Tableau1[Index]=Tableau1[[#This Row],[Index]],Tableau1[Cout],-1),-1))</f>
        <v>1115</v>
      </c>
    </row>
    <row r="7" spans="1:7" x14ac:dyDescent="0.3">
      <c r="A7" s="1">
        <v>0</v>
      </c>
      <c r="B7" s="1">
        <v>5</v>
      </c>
      <c r="C7" s="1">
        <v>0</v>
      </c>
      <c r="D7" s="1">
        <v>1098.2750000000001</v>
      </c>
      <c r="E7" s="6" cm="1">
        <f t="array" ref="E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1098.2750000000001</v>
      </c>
      <c r="F7" s="1" t="str" cm="1">
        <f t="array" ref="F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7" s="1" cm="1">
        <f t="array" ref="G7">MAX(IF(Tableau1[NbAnnée]&lt;=maxTime,IF(Tableau1[Index]=Tableau1[[#This Row],[Index]],Tableau1[Cout],-1),-1))</f>
        <v>1115</v>
      </c>
    </row>
    <row r="8" spans="1:7" x14ac:dyDescent="0.3">
      <c r="A8" s="1">
        <v>0</v>
      </c>
      <c r="B8" s="1">
        <v>6</v>
      </c>
      <c r="C8" s="1">
        <v>0</v>
      </c>
      <c r="D8" s="1">
        <v>1098.2750000000001</v>
      </c>
      <c r="E8" s="6" cm="1">
        <f t="array" ref="E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1098.2750000000001</v>
      </c>
      <c r="F8" s="1" t="str" cm="1">
        <f t="array" ref="F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8" s="1" cm="1">
        <f t="array" ref="G8">MAX(IF(Tableau1[NbAnnée]&lt;=maxTime,IF(Tableau1[Index]=Tableau1[[#This Row],[Index]],Tableau1[Cout],-1),-1))</f>
        <v>1115</v>
      </c>
    </row>
    <row r="9" spans="1:7" x14ac:dyDescent="0.3">
      <c r="A9" s="1">
        <v>0</v>
      </c>
      <c r="B9" s="1">
        <v>7</v>
      </c>
      <c r="C9" s="1">
        <v>0</v>
      </c>
      <c r="D9" s="1">
        <v>1098.2750000000001</v>
      </c>
      <c r="E9" s="6" cm="1">
        <f t="array" ref="E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1098.2750000000001</v>
      </c>
      <c r="F9" s="1" t="str" cm="1">
        <f t="array" ref="F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9" s="1" cm="1">
        <f t="array" ref="G9">MAX(IF(Tableau1[NbAnnée]&lt;=maxTime,IF(Tableau1[Index]=Tableau1[[#This Row],[Index]],Tableau1[Cout],-1),-1))</f>
        <v>1115</v>
      </c>
    </row>
    <row r="10" spans="1:7" x14ac:dyDescent="0.3">
      <c r="A10" s="1">
        <v>0</v>
      </c>
      <c r="B10" s="1">
        <v>8</v>
      </c>
      <c r="C10" s="1">
        <v>0</v>
      </c>
      <c r="D10" s="1">
        <v>1098.2750000000001</v>
      </c>
      <c r="E10" s="6" cm="1">
        <f t="array" ref="E1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1098.2750000000001</v>
      </c>
      <c r="F10" s="1" t="str" cm="1">
        <f t="array" ref="F1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0" s="1" cm="1">
        <f t="array" ref="G10">MAX(IF(Tableau1[NbAnnée]&lt;=maxTime,IF(Tableau1[Index]=Tableau1[[#This Row],[Index]],Tableau1[Cout],-1),-1))</f>
        <v>1115</v>
      </c>
    </row>
    <row r="11" spans="1:7" x14ac:dyDescent="0.3">
      <c r="A11" s="1">
        <v>0</v>
      </c>
      <c r="B11" s="1">
        <v>9</v>
      </c>
      <c r="C11" s="1">
        <v>0</v>
      </c>
      <c r="D11" s="1">
        <v>1098.2750000000001</v>
      </c>
      <c r="E11" s="6" cm="1">
        <f t="array" ref="E1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1098.2750000000001</v>
      </c>
      <c r="F11" s="1" t="str" cm="1">
        <f t="array" ref="F1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1" s="1" cm="1">
        <f t="array" ref="G11">MAX(IF(Tableau1[NbAnnée]&lt;=maxTime,IF(Tableau1[Index]=Tableau1[[#This Row],[Index]],Tableau1[Cout],-1),-1))</f>
        <v>1115</v>
      </c>
    </row>
    <row r="12" spans="1:7" x14ac:dyDescent="0.3">
      <c r="A12" s="1">
        <v>0</v>
      </c>
      <c r="B12" s="1">
        <v>10</v>
      </c>
      <c r="C12" s="1">
        <v>0</v>
      </c>
      <c r="D12" s="1">
        <v>1098.2750000000001</v>
      </c>
      <c r="E12" s="6" cm="1">
        <f t="array" ref="E1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1098.2750000000001</v>
      </c>
      <c r="F12" s="1" t="str" cm="1">
        <f t="array" ref="F1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2" s="1" cm="1">
        <f t="array" ref="G12">MAX(IF(Tableau1[NbAnnée]&lt;=maxTime,IF(Tableau1[Index]=Tableau1[[#This Row],[Index]],Tableau1[Cout],-1),-1))</f>
        <v>1115</v>
      </c>
    </row>
    <row r="13" spans="1:7" x14ac:dyDescent="0.3">
      <c r="A13" s="1">
        <v>0</v>
      </c>
      <c r="B13" s="1">
        <v>11</v>
      </c>
      <c r="C13" s="1">
        <v>0</v>
      </c>
      <c r="D13" s="1">
        <v>3000</v>
      </c>
      <c r="E13" s="6" cm="1">
        <f t="array" ref="E1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1115</v>
      </c>
      <c r="F13" s="1" t="str" cm="1">
        <f t="array" ref="F1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le max du même index et de l'année entre 0 et 5</v>
      </c>
      <c r="G13" s="1" cm="1">
        <f t="array" ref="G13">MAX(IF(Tableau1[NbAnnée]&lt;=maxTime,IF(Tableau1[Index]=Tableau1[[#This Row],[Index]],Tableau1[Cout],-1),-1))</f>
        <v>1115</v>
      </c>
    </row>
    <row r="14" spans="1:7" x14ac:dyDescent="0.3">
      <c r="A14" s="1">
        <v>0</v>
      </c>
      <c r="B14" s="1">
        <v>12</v>
      </c>
      <c r="C14" s="1">
        <v>0</v>
      </c>
      <c r="D14" s="1">
        <v>3000</v>
      </c>
      <c r="E14" s="6" cm="1">
        <f t="array" ref="E1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1115</v>
      </c>
      <c r="F14" s="1" t="str" cm="1">
        <f t="array" ref="F1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le max du même index et de l'année entre 0 et 5</v>
      </c>
      <c r="G14" s="1" cm="1">
        <f t="array" ref="G14">MAX(IF(Tableau1[NbAnnée]&lt;=maxTime,IF(Tableau1[Index]=Tableau1[[#This Row],[Index]],Tableau1[Cout],-1),-1))</f>
        <v>1115</v>
      </c>
    </row>
    <row r="15" spans="1:7" x14ac:dyDescent="0.3">
      <c r="A15" s="1">
        <v>0</v>
      </c>
      <c r="B15" s="1">
        <v>13</v>
      </c>
      <c r="C15" s="1">
        <v>0</v>
      </c>
      <c r="D15" s="1">
        <v>3000</v>
      </c>
      <c r="E15" s="6" cm="1">
        <f t="array" ref="E1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1115</v>
      </c>
      <c r="F15" s="1" t="str" cm="1">
        <f t="array" ref="F1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le max du même index et de l'année entre 0 et 5</v>
      </c>
      <c r="G15" s="1" cm="1">
        <f t="array" ref="G15">MAX(IF(Tableau1[NbAnnée]&lt;=maxTime,IF(Tableau1[Index]=Tableau1[[#This Row],[Index]],Tableau1[Cout],-1),-1))</f>
        <v>1115</v>
      </c>
    </row>
    <row r="16" spans="1:7" x14ac:dyDescent="0.3">
      <c r="A16" s="1">
        <v>0</v>
      </c>
      <c r="B16" s="1">
        <v>14</v>
      </c>
      <c r="C16" s="1">
        <v>0</v>
      </c>
      <c r="D16" s="1">
        <v>3000</v>
      </c>
      <c r="E16" s="6" cm="1">
        <f t="array" ref="E1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1115</v>
      </c>
      <c r="F16" s="1" t="str" cm="1">
        <f t="array" ref="F1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le max du même index et de l'année entre 0 et 5</v>
      </c>
      <c r="G16" s="1" cm="1">
        <f t="array" ref="G16">MAX(IF(Tableau1[NbAnnée]&lt;=maxTime,IF(Tableau1[Index]=Tableau1[[#This Row],[Index]],Tableau1[Cout],-1),-1))</f>
        <v>1115</v>
      </c>
    </row>
    <row r="17" spans="1:7" x14ac:dyDescent="0.3">
      <c r="A17" s="1">
        <v>0</v>
      </c>
      <c r="B17" s="1">
        <v>15</v>
      </c>
      <c r="C17" s="1">
        <v>0</v>
      </c>
      <c r="D17" s="1">
        <v>500</v>
      </c>
      <c r="E17" s="6" cm="1">
        <f t="array" ref="E1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500</v>
      </c>
      <c r="F17" s="1" t="str" cm="1">
        <f t="array" ref="F1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7" s="1" cm="1">
        <f t="array" ref="G17">MAX(IF(Tableau1[NbAnnée]&lt;=maxTime,IF(Tableau1[Index]=Tableau1[[#This Row],[Index]],Tableau1[Cout],-1),-1))</f>
        <v>1115</v>
      </c>
    </row>
    <row r="18" spans="1:7" x14ac:dyDescent="0.3">
      <c r="A18" s="1">
        <v>0</v>
      </c>
      <c r="B18" s="1">
        <v>16</v>
      </c>
      <c r="C18" s="1">
        <v>0</v>
      </c>
      <c r="D18" s="1"/>
      <c r="E18" s="6" cm="1">
        <f t="array" ref="E1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500</v>
      </c>
      <c r="F18" s="1" t="str" cm="1">
        <f t="array" ref="F1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8" s="1" cm="1">
        <f t="array" ref="G18">MAX(IF(Tableau1[NbAnnée]&lt;=maxTime,IF(Tableau1[Index]=Tableau1[[#This Row],[Index]],Tableau1[Cout],-1),-1))</f>
        <v>1115</v>
      </c>
    </row>
    <row r="19" spans="1:7" x14ac:dyDescent="0.3">
      <c r="A19" s="1">
        <v>0</v>
      </c>
      <c r="B19" s="1">
        <v>17</v>
      </c>
      <c r="C19" s="1">
        <v>0</v>
      </c>
      <c r="D19" s="1">
        <v>3000</v>
      </c>
      <c r="E19" s="6" cm="1">
        <f t="array" ref="E1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1115</v>
      </c>
      <c r="F19" s="1" t="str" cm="1">
        <f t="array" ref="F1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le max du même index et de l'année entre 0 et 5</v>
      </c>
      <c r="G19" s="1" cm="1">
        <f t="array" ref="G19">MAX(IF(Tableau1[NbAnnée]&lt;=maxTime,IF(Tableau1[Index]=Tableau1[[#This Row],[Index]],Tableau1[Cout],-1),-1))</f>
        <v>1115</v>
      </c>
    </row>
    <row r="20" spans="1:7" x14ac:dyDescent="0.3">
      <c r="A20" s="1">
        <v>0</v>
      </c>
      <c r="B20" s="1">
        <v>18</v>
      </c>
      <c r="C20" s="1">
        <v>0</v>
      </c>
      <c r="D20" s="1">
        <v>750</v>
      </c>
      <c r="E20" s="6" cm="1">
        <f t="array" ref="E2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750</v>
      </c>
      <c r="F20" s="1" t="str" cm="1">
        <f t="array" ref="F2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20" s="1" cm="1">
        <f t="array" ref="G20">MAX(IF(Tableau1[NbAnnée]&lt;=maxTime,IF(Tableau1[Index]=Tableau1[[#This Row],[Index]],Tableau1[Cout],-1),-1))</f>
        <v>1115</v>
      </c>
    </row>
    <row r="21" spans="1:7" x14ac:dyDescent="0.3">
      <c r="A21" s="1">
        <v>0</v>
      </c>
      <c r="B21" s="1">
        <v>19</v>
      </c>
      <c r="C21" s="1">
        <v>0</v>
      </c>
      <c r="D21" s="1">
        <v>3000</v>
      </c>
      <c r="E21" s="6" cm="1">
        <f t="array" ref="E2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1115</v>
      </c>
      <c r="F21" s="1" t="str" cm="1">
        <f t="array" ref="F2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le max du même index et de l'année entre 0 et 5</v>
      </c>
      <c r="G21" s="1" cm="1">
        <f t="array" ref="G21">MAX(IF(Tableau1[NbAnnée]&lt;=maxTime,IF(Tableau1[Index]=Tableau1[[#This Row],[Index]],Tableau1[Cout],-1),-1))</f>
        <v>1115</v>
      </c>
    </row>
    <row r="22" spans="1:7" x14ac:dyDescent="0.3">
      <c r="A22" s="1">
        <v>0</v>
      </c>
      <c r="B22" s="1">
        <v>20</v>
      </c>
      <c r="C22" s="1">
        <v>0</v>
      </c>
      <c r="D22" s="1">
        <v>3000</v>
      </c>
      <c r="E22" s="6" cm="1">
        <f t="array" ref="E2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1115</v>
      </c>
      <c r="F22" s="1" t="str" cm="1">
        <f t="array" ref="F2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le max du même index et de l'année entre 0 et 5</v>
      </c>
      <c r="G22" s="1" cm="1">
        <f t="array" ref="G22">MAX(IF(Tableau1[NbAnnée]&lt;=maxTime,IF(Tableau1[Index]=Tableau1[[#This Row],[Index]],Tableau1[Cout],-1),-1))</f>
        <v>1115</v>
      </c>
    </row>
    <row r="23" spans="1:7" x14ac:dyDescent="0.3">
      <c r="A23" s="2">
        <v>1</v>
      </c>
      <c r="B23" s="2">
        <v>0</v>
      </c>
      <c r="C23" s="2">
        <v>0</v>
      </c>
      <c r="D23" s="1"/>
      <c r="E23" s="6" cm="1">
        <f t="array" ref="E2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23" s="1" t="str" cm="1">
        <f t="array" ref="F2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Le premier doit être null pour l'extension suivante</v>
      </c>
      <c r="G23" s="1" cm="1">
        <f t="array" ref="G23">MAX(IF(Tableau1[NbAnnée]&lt;=maxTime,IF(Tableau1[Index]=Tableau1[[#This Row],[Index]],Tableau1[Cout],-1),-1))</f>
        <v>705.26</v>
      </c>
    </row>
    <row r="24" spans="1:7" x14ac:dyDescent="0.3">
      <c r="A24" s="2">
        <v>1</v>
      </c>
      <c r="B24" s="2">
        <v>1</v>
      </c>
      <c r="C24" s="2">
        <v>0</v>
      </c>
      <c r="D24" s="2">
        <v>705.26</v>
      </c>
      <c r="E24" s="6" cm="1">
        <f t="array" ref="E2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705.26</v>
      </c>
      <c r="F24" s="1" t="str" cm="1">
        <f t="array" ref="F2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24" s="1" cm="1">
        <f t="array" ref="G24">MAX(IF(Tableau1[NbAnnée]&lt;=maxTime,IF(Tableau1[Index]=Tableau1[[#This Row],[Index]],Tableau1[Cout],-1),-1))</f>
        <v>705.26</v>
      </c>
    </row>
    <row r="25" spans="1:7" x14ac:dyDescent="0.3">
      <c r="A25" s="2">
        <v>1</v>
      </c>
      <c r="B25" s="2">
        <v>2</v>
      </c>
      <c r="C25" s="2">
        <v>11</v>
      </c>
      <c r="D25" s="2">
        <v>705.26</v>
      </c>
      <c r="E25" s="6" cm="1">
        <f t="array" ref="E2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705.26</v>
      </c>
      <c r="F25" s="1" t="str" cm="1">
        <f t="array" ref="F2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25" s="1" cm="1">
        <f t="array" ref="G25">MAX(IF(Tableau1[NbAnnée]&lt;=maxTime,IF(Tableau1[Index]=Tableau1[[#This Row],[Index]],Tableau1[Cout],-1),-1))</f>
        <v>705.26</v>
      </c>
    </row>
    <row r="26" spans="1:7" x14ac:dyDescent="0.3">
      <c r="A26" s="2">
        <v>1</v>
      </c>
      <c r="B26" s="2">
        <v>3</v>
      </c>
      <c r="C26" s="2">
        <v>1</v>
      </c>
      <c r="D26" s="2">
        <v>705.26</v>
      </c>
      <c r="E26" s="6" cm="1">
        <f t="array" ref="E2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705.26</v>
      </c>
      <c r="F26" s="1" t="str" cm="1">
        <f t="array" ref="F2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26" s="1" cm="1">
        <f t="array" ref="G26">MAX(IF(Tableau1[NbAnnée]&lt;=maxTime,IF(Tableau1[Index]=Tableau1[[#This Row],[Index]],Tableau1[Cout],-1),-1))</f>
        <v>705.26</v>
      </c>
    </row>
    <row r="27" spans="1:7" x14ac:dyDescent="0.3">
      <c r="A27" s="2">
        <v>1</v>
      </c>
      <c r="B27" s="2">
        <v>4</v>
      </c>
      <c r="C27" s="2">
        <v>0</v>
      </c>
      <c r="D27" s="2"/>
      <c r="E27" s="6" cm="1">
        <f t="array" ref="E2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705.26</v>
      </c>
      <c r="F27" s="1" t="str" cm="1">
        <f t="array" ref="F2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7" s="1" cm="1">
        <f t="array" ref="G27">MAX(IF(Tableau1[NbAnnée]&lt;=maxTime,IF(Tableau1[Index]=Tableau1[[#This Row],[Index]],Tableau1[Cout],-1),-1))</f>
        <v>705.26</v>
      </c>
    </row>
    <row r="28" spans="1:7" x14ac:dyDescent="0.3">
      <c r="A28" s="2">
        <v>1</v>
      </c>
      <c r="B28" s="2">
        <v>5</v>
      </c>
      <c r="C28" s="2">
        <v>0</v>
      </c>
      <c r="D28" s="2"/>
      <c r="E28" s="6" cm="1">
        <f t="array" ref="E2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705.26</v>
      </c>
      <c r="F28" s="1" t="str" cm="1">
        <f t="array" ref="F2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8" s="1" cm="1">
        <f t="array" ref="G28">MAX(IF(Tableau1[NbAnnée]&lt;=maxTime,IF(Tableau1[Index]=Tableau1[[#This Row],[Index]],Tableau1[Cout],-1),-1))</f>
        <v>705.26</v>
      </c>
    </row>
    <row r="29" spans="1:7" x14ac:dyDescent="0.3">
      <c r="A29" s="2">
        <v>1</v>
      </c>
      <c r="B29" s="2">
        <v>6</v>
      </c>
      <c r="C29" s="2">
        <v>0</v>
      </c>
      <c r="D29" s="2"/>
      <c r="E29" s="6" cm="1">
        <f t="array" ref="E2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705.26</v>
      </c>
      <c r="F29" s="1" t="str" cm="1">
        <f t="array" ref="F2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9" s="1" cm="1">
        <f t="array" ref="G29">MAX(IF(Tableau1[NbAnnée]&lt;=maxTime,IF(Tableau1[Index]=Tableau1[[#This Row],[Index]],Tableau1[Cout],-1),-1))</f>
        <v>705.26</v>
      </c>
    </row>
    <row r="30" spans="1:7" x14ac:dyDescent="0.3">
      <c r="A30" s="2">
        <v>1</v>
      </c>
      <c r="B30" s="2">
        <v>7</v>
      </c>
      <c r="C30" s="2">
        <v>0</v>
      </c>
      <c r="D30" s="2"/>
      <c r="E30" s="6" cm="1">
        <f t="array" ref="E3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705.26</v>
      </c>
      <c r="F30" s="1" t="str" cm="1">
        <f t="array" ref="F3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0" s="1" cm="1">
        <f t="array" ref="G30">MAX(IF(Tableau1[NbAnnée]&lt;=maxTime,IF(Tableau1[Index]=Tableau1[[#This Row],[Index]],Tableau1[Cout],-1),-1))</f>
        <v>705.26</v>
      </c>
    </row>
    <row r="31" spans="1:7" x14ac:dyDescent="0.3">
      <c r="A31" s="2">
        <v>1</v>
      </c>
      <c r="B31" s="2">
        <v>8</v>
      </c>
      <c r="C31" s="2">
        <v>0</v>
      </c>
      <c r="D31" s="2"/>
      <c r="E31" s="6" cm="1">
        <f t="array" ref="E3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705.26</v>
      </c>
      <c r="F31" s="1" t="str" cm="1">
        <f t="array" ref="F3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1" s="1" cm="1">
        <f t="array" ref="G31">MAX(IF(Tableau1[NbAnnée]&lt;=maxTime,IF(Tableau1[Index]=Tableau1[[#This Row],[Index]],Tableau1[Cout],-1),-1))</f>
        <v>705.26</v>
      </c>
    </row>
    <row r="32" spans="1:7" x14ac:dyDescent="0.3">
      <c r="A32" s="2">
        <v>1</v>
      </c>
      <c r="B32" s="2">
        <v>9</v>
      </c>
      <c r="C32" s="2">
        <v>0</v>
      </c>
      <c r="D32" s="2"/>
      <c r="E32" s="6" cm="1">
        <f t="array" ref="E3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705.26</v>
      </c>
      <c r="F32" s="1" t="str" cm="1">
        <f t="array" ref="F3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2" s="1" cm="1">
        <f t="array" ref="G32">MAX(IF(Tableau1[NbAnnée]&lt;=maxTime,IF(Tableau1[Index]=Tableau1[[#This Row],[Index]],Tableau1[Cout],-1),-1))</f>
        <v>705.26</v>
      </c>
    </row>
    <row r="33" spans="1:7" x14ac:dyDescent="0.3">
      <c r="A33" s="2">
        <v>1</v>
      </c>
      <c r="B33" s="2">
        <v>10</v>
      </c>
      <c r="C33" s="2">
        <v>0</v>
      </c>
      <c r="D33" s="2"/>
      <c r="E33" s="6" cm="1">
        <f t="array" ref="E3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705.26</v>
      </c>
      <c r="F33" s="1" t="str" cm="1">
        <f t="array" ref="F3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3" s="1" cm="1">
        <f t="array" ref="G33">MAX(IF(Tableau1[NbAnnée]&lt;=maxTime,IF(Tableau1[Index]=Tableau1[[#This Row],[Index]],Tableau1[Cout],-1),-1))</f>
        <v>705.26</v>
      </c>
    </row>
    <row r="34" spans="1:7" x14ac:dyDescent="0.3">
      <c r="A34" s="2">
        <v>1</v>
      </c>
      <c r="B34" s="2">
        <v>11</v>
      </c>
      <c r="C34" s="2">
        <v>0</v>
      </c>
      <c r="D34" s="2"/>
      <c r="E34" s="6" cm="1">
        <f t="array" ref="E3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705.26</v>
      </c>
      <c r="F34" s="1" t="str" cm="1">
        <f t="array" ref="F3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4" s="1" cm="1">
        <f t="array" ref="G34">MAX(IF(Tableau1[NbAnnée]&lt;=maxTime,IF(Tableau1[Index]=Tableau1[[#This Row],[Index]],Tableau1[Cout],-1),-1))</f>
        <v>705.26</v>
      </c>
    </row>
    <row r="35" spans="1:7" x14ac:dyDescent="0.3">
      <c r="A35" s="2">
        <v>1</v>
      </c>
      <c r="B35" s="2">
        <v>12</v>
      </c>
      <c r="C35" s="2">
        <v>0</v>
      </c>
      <c r="D35" s="2"/>
      <c r="E35" s="6" cm="1">
        <f t="array" ref="E3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705.26</v>
      </c>
      <c r="F35" s="1" t="str" cm="1">
        <f t="array" ref="F3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5" s="1" cm="1">
        <f t="array" ref="G35">MAX(IF(Tableau1[NbAnnée]&lt;=maxTime,IF(Tableau1[Index]=Tableau1[[#This Row],[Index]],Tableau1[Cout],-1),-1))</f>
        <v>705.26</v>
      </c>
    </row>
    <row r="36" spans="1:7" x14ac:dyDescent="0.3">
      <c r="A36" s="2">
        <v>1</v>
      </c>
      <c r="B36" s="2">
        <v>13</v>
      </c>
      <c r="C36" s="2">
        <v>0</v>
      </c>
      <c r="D36" s="2"/>
      <c r="E36" s="6" cm="1">
        <f t="array" ref="E3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705.26</v>
      </c>
      <c r="F36" s="1" t="str" cm="1">
        <f t="array" ref="F3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6" s="1" cm="1">
        <f t="array" ref="G36">MAX(IF(Tableau1[NbAnnée]&lt;=maxTime,IF(Tableau1[Index]=Tableau1[[#This Row],[Index]],Tableau1[Cout],-1),-1))</f>
        <v>705.26</v>
      </c>
    </row>
    <row r="37" spans="1:7" x14ac:dyDescent="0.3">
      <c r="A37" s="2">
        <v>1</v>
      </c>
      <c r="B37" s="2">
        <v>14</v>
      </c>
      <c r="C37" s="2">
        <v>0</v>
      </c>
      <c r="D37" s="2"/>
      <c r="E37" s="6" cm="1">
        <f t="array" ref="E3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705.26</v>
      </c>
      <c r="F37" s="1" t="str" cm="1">
        <f t="array" ref="F3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7" s="1" cm="1">
        <f t="array" ref="G37">MAX(IF(Tableau1[NbAnnée]&lt;=maxTime,IF(Tableau1[Index]=Tableau1[[#This Row],[Index]],Tableau1[Cout],-1),-1))</f>
        <v>705.26</v>
      </c>
    </row>
    <row r="38" spans="1:7" x14ac:dyDescent="0.3">
      <c r="A38" s="2">
        <v>1</v>
      </c>
      <c r="B38" s="2">
        <v>15</v>
      </c>
      <c r="C38" s="2">
        <v>0</v>
      </c>
      <c r="D38" s="2"/>
      <c r="E38" s="6" cm="1">
        <f t="array" ref="E3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705.26</v>
      </c>
      <c r="F38" s="1" t="str" cm="1">
        <f t="array" ref="F3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8" s="1" cm="1">
        <f t="array" ref="G38">MAX(IF(Tableau1[NbAnnée]&lt;=maxTime,IF(Tableau1[Index]=Tableau1[[#This Row],[Index]],Tableau1[Cout],-1),-1))</f>
        <v>705.26</v>
      </c>
    </row>
    <row r="39" spans="1:7" x14ac:dyDescent="0.3">
      <c r="A39" s="2">
        <v>1</v>
      </c>
      <c r="B39" s="2">
        <v>16</v>
      </c>
      <c r="C39" s="2">
        <v>0</v>
      </c>
      <c r="D39" s="2"/>
      <c r="E39" s="6" cm="1">
        <f t="array" ref="E3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705.26</v>
      </c>
      <c r="F39" s="1" t="str" cm="1">
        <f t="array" ref="F3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9" s="1" cm="1">
        <f t="array" ref="G39">MAX(IF(Tableau1[NbAnnée]&lt;=maxTime,IF(Tableau1[Index]=Tableau1[[#This Row],[Index]],Tableau1[Cout],-1),-1))</f>
        <v>705.26</v>
      </c>
    </row>
    <row r="40" spans="1:7" x14ac:dyDescent="0.3">
      <c r="A40" s="2">
        <v>1</v>
      </c>
      <c r="B40" s="2">
        <v>17</v>
      </c>
      <c r="C40" s="2">
        <v>0</v>
      </c>
      <c r="D40" s="2"/>
      <c r="E40" s="6" cm="1">
        <f t="array" ref="E4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705.26</v>
      </c>
      <c r="F40" s="1" t="str" cm="1">
        <f t="array" ref="F4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0" s="1" cm="1">
        <f t="array" ref="G40">MAX(IF(Tableau1[NbAnnée]&lt;=maxTime,IF(Tableau1[Index]=Tableau1[[#This Row],[Index]],Tableau1[Cout],-1),-1))</f>
        <v>705.26</v>
      </c>
    </row>
    <row r="41" spans="1:7" x14ac:dyDescent="0.3">
      <c r="A41" s="2">
        <v>1</v>
      </c>
      <c r="B41" s="2">
        <v>18</v>
      </c>
      <c r="C41" s="2">
        <v>0</v>
      </c>
      <c r="D41" s="2"/>
      <c r="E41" s="6" cm="1">
        <f t="array" ref="E4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705.26</v>
      </c>
      <c r="F41" s="1" t="str" cm="1">
        <f t="array" ref="F4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1" s="1" cm="1">
        <f t="array" ref="G41">MAX(IF(Tableau1[NbAnnée]&lt;=maxTime,IF(Tableau1[Index]=Tableau1[[#This Row],[Index]],Tableau1[Cout],-1),-1))</f>
        <v>705.26</v>
      </c>
    </row>
    <row r="42" spans="1:7" x14ac:dyDescent="0.3">
      <c r="A42" s="2">
        <v>1</v>
      </c>
      <c r="B42" s="2">
        <v>19</v>
      </c>
      <c r="C42" s="2">
        <v>0</v>
      </c>
      <c r="D42" s="2"/>
      <c r="E42" s="6" cm="1">
        <f t="array" ref="E4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705.26</v>
      </c>
      <c r="F42" s="1" t="str" cm="1">
        <f t="array" ref="F4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2" s="1" cm="1">
        <f t="array" ref="G42">MAX(IF(Tableau1[NbAnnée]&lt;=maxTime,IF(Tableau1[Index]=Tableau1[[#This Row],[Index]],Tableau1[Cout],-1),-1))</f>
        <v>705.26</v>
      </c>
    </row>
    <row r="43" spans="1:7" x14ac:dyDescent="0.3">
      <c r="A43" s="2">
        <v>1</v>
      </c>
      <c r="B43" s="2">
        <v>20</v>
      </c>
      <c r="C43" s="2">
        <v>0</v>
      </c>
      <c r="D43" s="2"/>
      <c r="E43" s="6" cm="1">
        <f t="array" ref="E4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705.26</v>
      </c>
      <c r="F43" s="1" t="str" cm="1">
        <f t="array" ref="F4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3" s="1" cm="1">
        <f t="array" ref="G43">MAX(IF(Tableau1[NbAnnée]&lt;=maxTime,IF(Tableau1[Index]=Tableau1[[#This Row],[Index]],Tableau1[Cout],-1),-1))</f>
        <v>705.26</v>
      </c>
    </row>
    <row r="44" spans="1:7" x14ac:dyDescent="0.3">
      <c r="A44" s="1">
        <v>2</v>
      </c>
      <c r="B44" s="1">
        <v>0</v>
      </c>
      <c r="C44" s="1">
        <v>0</v>
      </c>
      <c r="D44" s="1">
        <v>69847.72</v>
      </c>
      <c r="E44" s="6" cm="1">
        <f t="array" ref="E4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44" s="1" t="str" cm="1">
        <f t="array" ref="F4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44" s="1" cm="1">
        <f t="array" ref="G44">MAX(IF(Tableau1[NbAnnée]&lt;=maxTime,IF(Tableau1[Index]=Tableau1[[#This Row],[Index]],Tableau1[Cout],-1),-1))</f>
        <v>69847.72</v>
      </c>
    </row>
    <row r="45" spans="1:7" x14ac:dyDescent="0.3">
      <c r="A45" s="1">
        <v>2</v>
      </c>
      <c r="B45" s="1">
        <v>1</v>
      </c>
      <c r="C45" s="1">
        <v>0</v>
      </c>
      <c r="D45" s="1">
        <v>69847.72</v>
      </c>
      <c r="E45" s="6" cm="1">
        <f t="array" ref="E4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45" s="1" t="str" cm="1">
        <f t="array" ref="F4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45" s="1" cm="1">
        <f t="array" ref="G45">MAX(IF(Tableau1[NbAnnée]&lt;=maxTime,IF(Tableau1[Index]=Tableau1[[#This Row],[Index]],Tableau1[Cout],-1),-1))</f>
        <v>69847.72</v>
      </c>
    </row>
    <row r="46" spans="1:7" x14ac:dyDescent="0.3">
      <c r="A46" s="1">
        <v>2</v>
      </c>
      <c r="B46" s="1">
        <v>2</v>
      </c>
      <c r="C46" s="1">
        <v>11</v>
      </c>
      <c r="D46" s="1">
        <v>69847.72</v>
      </c>
      <c r="E46" s="6" cm="1">
        <f t="array" ref="E4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46" s="1" t="str" cm="1">
        <f t="array" ref="F4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46" s="1" cm="1">
        <f t="array" ref="G46">MAX(IF(Tableau1[NbAnnée]&lt;=maxTime,IF(Tableau1[Index]=Tableau1[[#This Row],[Index]],Tableau1[Cout],-1),-1))</f>
        <v>69847.72</v>
      </c>
    </row>
    <row r="47" spans="1:7" x14ac:dyDescent="0.3">
      <c r="A47" s="1">
        <v>2</v>
      </c>
      <c r="B47" s="1">
        <v>3</v>
      </c>
      <c r="C47" s="1">
        <v>1</v>
      </c>
      <c r="D47" s="1">
        <v>69847.72</v>
      </c>
      <c r="E47" s="6" cm="1">
        <f t="array" ref="E4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47" s="1" t="str" cm="1">
        <f t="array" ref="F4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47" s="1" cm="1">
        <f t="array" ref="G47">MAX(IF(Tableau1[NbAnnée]&lt;=maxTime,IF(Tableau1[Index]=Tableau1[[#This Row],[Index]],Tableau1[Cout],-1),-1))</f>
        <v>69847.72</v>
      </c>
    </row>
    <row r="48" spans="1:7" x14ac:dyDescent="0.3">
      <c r="A48" s="1">
        <v>2</v>
      </c>
      <c r="B48" s="1">
        <v>4</v>
      </c>
      <c r="C48" s="1">
        <v>0</v>
      </c>
      <c r="D48" s="1">
        <v>69847.72</v>
      </c>
      <c r="E48" s="6" cm="1">
        <f t="array" ref="E4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48" s="1" t="str" cm="1">
        <f t="array" ref="F4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48" s="1" cm="1">
        <f t="array" ref="G48">MAX(IF(Tableau1[NbAnnée]&lt;=maxTime,IF(Tableau1[Index]=Tableau1[[#This Row],[Index]],Tableau1[Cout],-1),-1))</f>
        <v>69847.72</v>
      </c>
    </row>
    <row r="49" spans="1:7" x14ac:dyDescent="0.3">
      <c r="A49" s="1">
        <v>2</v>
      </c>
      <c r="B49" s="1">
        <v>5</v>
      </c>
      <c r="C49" s="1">
        <v>0</v>
      </c>
      <c r="D49" s="1">
        <v>69847.72</v>
      </c>
      <c r="E49" s="6" cm="1">
        <f t="array" ref="E4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49" s="1" t="str" cm="1">
        <f t="array" ref="F4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49" s="1" cm="1">
        <f t="array" ref="G49">MAX(IF(Tableau1[NbAnnée]&lt;=maxTime,IF(Tableau1[Index]=Tableau1[[#This Row],[Index]],Tableau1[Cout],-1),-1))</f>
        <v>69847.72</v>
      </c>
    </row>
    <row r="50" spans="1:7" x14ac:dyDescent="0.3">
      <c r="A50" s="1">
        <v>2</v>
      </c>
      <c r="B50" s="1">
        <v>6</v>
      </c>
      <c r="C50" s="1">
        <v>0</v>
      </c>
      <c r="D50" s="1">
        <v>69847.72</v>
      </c>
      <c r="E50" s="6" cm="1">
        <f t="array" ref="E5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50" s="1" t="str" cm="1">
        <f t="array" ref="F5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50" s="1" cm="1">
        <f t="array" ref="G50">MAX(IF(Tableau1[NbAnnée]&lt;=maxTime,IF(Tableau1[Index]=Tableau1[[#This Row],[Index]],Tableau1[Cout],-1),-1))</f>
        <v>69847.72</v>
      </c>
    </row>
    <row r="51" spans="1:7" x14ac:dyDescent="0.3">
      <c r="A51" s="1">
        <v>2</v>
      </c>
      <c r="B51" s="1">
        <v>7</v>
      </c>
      <c r="C51" s="1">
        <v>0</v>
      </c>
      <c r="D51" s="1">
        <v>69847.72</v>
      </c>
      <c r="E51" s="6" cm="1">
        <f t="array" ref="E5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51" s="1" t="str" cm="1">
        <f t="array" ref="F5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51" s="1" cm="1">
        <f t="array" ref="G51">MAX(IF(Tableau1[NbAnnée]&lt;=maxTime,IF(Tableau1[Index]=Tableau1[[#This Row],[Index]],Tableau1[Cout],-1),-1))</f>
        <v>69847.72</v>
      </c>
    </row>
    <row r="52" spans="1:7" x14ac:dyDescent="0.3">
      <c r="A52" s="1">
        <v>2</v>
      </c>
      <c r="B52" s="1">
        <v>8</v>
      </c>
      <c r="C52" s="1">
        <v>0</v>
      </c>
      <c r="D52" s="1">
        <v>69847.72</v>
      </c>
      <c r="E52" s="6" cm="1">
        <f t="array" ref="E5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52" s="1" t="str" cm="1">
        <f t="array" ref="F5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52" s="1" cm="1">
        <f t="array" ref="G52">MAX(IF(Tableau1[NbAnnée]&lt;=maxTime,IF(Tableau1[Index]=Tableau1[[#This Row],[Index]],Tableau1[Cout],-1),-1))</f>
        <v>69847.72</v>
      </c>
    </row>
    <row r="53" spans="1:7" x14ac:dyDescent="0.3">
      <c r="A53" s="1">
        <v>2</v>
      </c>
      <c r="B53" s="1">
        <v>9</v>
      </c>
      <c r="C53" s="1">
        <v>0</v>
      </c>
      <c r="D53" s="1">
        <v>69847.72</v>
      </c>
      <c r="E53" s="6" cm="1">
        <f t="array" ref="E5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53" s="1" t="str" cm="1">
        <f t="array" ref="F5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53" s="1" cm="1">
        <f t="array" ref="G53">MAX(IF(Tableau1[NbAnnée]&lt;=maxTime,IF(Tableau1[Index]=Tableau1[[#This Row],[Index]],Tableau1[Cout],-1),-1))</f>
        <v>69847.72</v>
      </c>
    </row>
    <row r="54" spans="1:7" x14ac:dyDescent="0.3">
      <c r="A54" s="1">
        <v>2</v>
      </c>
      <c r="B54" s="1">
        <v>10</v>
      </c>
      <c r="C54" s="1">
        <v>0</v>
      </c>
      <c r="D54" s="1">
        <v>69847.72</v>
      </c>
      <c r="E54" s="6" cm="1">
        <f t="array" ref="E5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54" s="1" t="str" cm="1">
        <f t="array" ref="F5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54" s="1" cm="1">
        <f t="array" ref="G54">MAX(IF(Tableau1[NbAnnée]&lt;=maxTime,IF(Tableau1[Index]=Tableau1[[#This Row],[Index]],Tableau1[Cout],-1),-1))</f>
        <v>69847.72</v>
      </c>
    </row>
    <row r="55" spans="1:7" x14ac:dyDescent="0.3">
      <c r="A55" s="1">
        <v>2</v>
      </c>
      <c r="B55" s="1">
        <v>11</v>
      </c>
      <c r="C55" s="1">
        <v>0</v>
      </c>
      <c r="D55" s="1"/>
      <c r="E55" s="6" cm="1">
        <f t="array" ref="E5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55" s="1" t="str" cm="1">
        <f t="array" ref="F5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55" s="1" cm="1">
        <f t="array" ref="G55">MAX(IF(Tableau1[NbAnnée]&lt;=maxTime,IF(Tableau1[Index]=Tableau1[[#This Row],[Index]],Tableau1[Cout],-1),-1))</f>
        <v>69847.72</v>
      </c>
    </row>
    <row r="56" spans="1:7" x14ac:dyDescent="0.3">
      <c r="A56" s="1">
        <v>2</v>
      </c>
      <c r="B56" s="1">
        <v>12</v>
      </c>
      <c r="C56" s="1">
        <v>0</v>
      </c>
      <c r="D56" s="1"/>
      <c r="E56" s="6" cm="1">
        <f t="array" ref="E5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56" s="1" t="str" cm="1">
        <f t="array" ref="F5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56" s="1" cm="1">
        <f t="array" ref="G56">MAX(IF(Tableau1[NbAnnée]&lt;=maxTime,IF(Tableau1[Index]=Tableau1[[#This Row],[Index]],Tableau1[Cout],-1),-1))</f>
        <v>69847.72</v>
      </c>
    </row>
    <row r="57" spans="1:7" x14ac:dyDescent="0.3">
      <c r="A57" s="1">
        <v>2</v>
      </c>
      <c r="B57" s="1">
        <v>13</v>
      </c>
      <c r="C57" s="1">
        <v>0</v>
      </c>
      <c r="D57" s="1"/>
      <c r="E57" s="6" cm="1">
        <f t="array" ref="E5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57" s="1" t="str" cm="1">
        <f t="array" ref="F5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57" s="1" cm="1">
        <f t="array" ref="G57">MAX(IF(Tableau1[NbAnnée]&lt;=maxTime,IF(Tableau1[Index]=Tableau1[[#This Row],[Index]],Tableau1[Cout],-1),-1))</f>
        <v>69847.72</v>
      </c>
    </row>
    <row r="58" spans="1:7" x14ac:dyDescent="0.3">
      <c r="A58" s="1">
        <v>2</v>
      </c>
      <c r="B58" s="1">
        <v>14</v>
      </c>
      <c r="C58" s="1">
        <v>0</v>
      </c>
      <c r="D58" s="1"/>
      <c r="E58" s="6" cm="1">
        <f t="array" ref="E5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58" s="1" t="str" cm="1">
        <f t="array" ref="F5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58" s="1" cm="1">
        <f t="array" ref="G58">MAX(IF(Tableau1[NbAnnée]&lt;=maxTime,IF(Tableau1[Index]=Tableau1[[#This Row],[Index]],Tableau1[Cout],-1),-1))</f>
        <v>69847.72</v>
      </c>
    </row>
    <row r="59" spans="1:7" x14ac:dyDescent="0.3">
      <c r="A59" s="1">
        <v>2</v>
      </c>
      <c r="B59" s="1">
        <v>15</v>
      </c>
      <c r="C59" s="1">
        <v>0</v>
      </c>
      <c r="D59" s="1"/>
      <c r="E59" s="6" cm="1">
        <f t="array" ref="E5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59" s="1" t="str" cm="1">
        <f t="array" ref="F5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59" s="1" cm="1">
        <f t="array" ref="G59">MAX(IF(Tableau1[NbAnnée]&lt;=maxTime,IF(Tableau1[Index]=Tableau1[[#This Row],[Index]],Tableau1[Cout],-1),-1))</f>
        <v>69847.72</v>
      </c>
    </row>
    <row r="60" spans="1:7" x14ac:dyDescent="0.3">
      <c r="A60" s="1">
        <v>2</v>
      </c>
      <c r="B60" s="1">
        <v>16</v>
      </c>
      <c r="C60" s="1">
        <v>0</v>
      </c>
      <c r="D60" s="1"/>
      <c r="E60" s="6" cm="1">
        <f t="array" ref="E6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60" s="1" t="str" cm="1">
        <f t="array" ref="F6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60" s="1" cm="1">
        <f t="array" ref="G60">MAX(IF(Tableau1[NbAnnée]&lt;=maxTime,IF(Tableau1[Index]=Tableau1[[#This Row],[Index]],Tableau1[Cout],-1),-1))</f>
        <v>69847.72</v>
      </c>
    </row>
    <row r="61" spans="1:7" x14ac:dyDescent="0.3">
      <c r="A61" s="1">
        <v>2</v>
      </c>
      <c r="B61" s="1">
        <v>17</v>
      </c>
      <c r="C61" s="1">
        <v>0</v>
      </c>
      <c r="D61" s="1"/>
      <c r="E61" s="6" cm="1">
        <f t="array" ref="E6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61" s="1" t="str" cm="1">
        <f t="array" ref="F6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61" s="1" cm="1">
        <f t="array" ref="G61">MAX(IF(Tableau1[NbAnnée]&lt;=maxTime,IF(Tableau1[Index]=Tableau1[[#This Row],[Index]],Tableau1[Cout],-1),-1))</f>
        <v>69847.72</v>
      </c>
    </row>
    <row r="62" spans="1:7" x14ac:dyDescent="0.3">
      <c r="A62" s="1">
        <v>2</v>
      </c>
      <c r="B62" s="1">
        <v>18</v>
      </c>
      <c r="C62" s="1">
        <v>0</v>
      </c>
      <c r="D62" s="1"/>
      <c r="E62" s="6" cm="1">
        <f t="array" ref="E6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62" s="1" t="str" cm="1">
        <f t="array" ref="F6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62" s="1" cm="1">
        <f t="array" ref="G62">MAX(IF(Tableau1[NbAnnée]&lt;=maxTime,IF(Tableau1[Index]=Tableau1[[#This Row],[Index]],Tableau1[Cout],-1),-1))</f>
        <v>69847.72</v>
      </c>
    </row>
    <row r="63" spans="1:7" x14ac:dyDescent="0.3">
      <c r="A63" s="1">
        <v>2</v>
      </c>
      <c r="B63" s="1">
        <v>19</v>
      </c>
      <c r="C63" s="1">
        <v>0</v>
      </c>
      <c r="D63" s="1"/>
      <c r="E63" s="6" cm="1">
        <f t="array" ref="E6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63" s="1" t="str" cm="1">
        <f t="array" ref="F6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63" s="1" cm="1">
        <f t="array" ref="G63">MAX(IF(Tableau1[NbAnnée]&lt;=maxTime,IF(Tableau1[Index]=Tableau1[[#This Row],[Index]],Tableau1[Cout],-1),-1))</f>
        <v>69847.72</v>
      </c>
    </row>
    <row r="64" spans="1:7" x14ac:dyDescent="0.3">
      <c r="A64" s="1">
        <v>2</v>
      </c>
      <c r="B64" s="1">
        <v>20</v>
      </c>
      <c r="C64" s="1">
        <v>0</v>
      </c>
      <c r="D64" s="1"/>
      <c r="E64" s="6" cm="1">
        <f t="array" ref="E6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69847.72</v>
      </c>
      <c r="F64" s="1" t="str" cm="1">
        <f t="array" ref="F6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64" s="1" cm="1">
        <f t="array" ref="G64">MAX(IF(Tableau1[NbAnnée]&lt;=maxTime,IF(Tableau1[Index]=Tableau1[[#This Row],[Index]],Tableau1[Cout],-1),-1))</f>
        <v>69847.72</v>
      </c>
    </row>
    <row r="65" spans="1:7" x14ac:dyDescent="0.3">
      <c r="A65" s="2">
        <v>3</v>
      </c>
      <c r="B65" s="2">
        <v>0</v>
      </c>
      <c r="C65" s="2">
        <v>0</v>
      </c>
      <c r="D65" s="2">
        <v>119859.17</v>
      </c>
      <c r="E65" s="6" cm="1">
        <f t="array" ref="E6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65" s="1" t="str" cm="1">
        <f t="array" ref="F6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65" s="1" cm="1">
        <f t="array" ref="G65">MAX(IF(Tableau1[NbAnnée]&lt;=maxTime,IF(Tableau1[Index]=Tableau1[[#This Row],[Index]],Tableau1[Cout],-1),-1))</f>
        <v>119859.17</v>
      </c>
    </row>
    <row r="66" spans="1:7" x14ac:dyDescent="0.3">
      <c r="A66" s="2">
        <v>3</v>
      </c>
      <c r="B66" s="2">
        <v>1</v>
      </c>
      <c r="C66" s="2">
        <v>0</v>
      </c>
      <c r="D66" s="2">
        <v>119859.17</v>
      </c>
      <c r="E66" s="6" cm="1">
        <f t="array" ref="E6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66" s="1" t="str" cm="1">
        <f t="array" ref="F6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66" s="1" cm="1">
        <f t="array" ref="G66">MAX(IF(Tableau1[NbAnnée]&lt;=maxTime,IF(Tableau1[Index]=Tableau1[[#This Row],[Index]],Tableau1[Cout],-1),-1))</f>
        <v>119859.17</v>
      </c>
    </row>
    <row r="67" spans="1:7" x14ac:dyDescent="0.3">
      <c r="A67" s="2">
        <v>3</v>
      </c>
      <c r="B67" s="2">
        <v>2</v>
      </c>
      <c r="C67" s="2">
        <v>11</v>
      </c>
      <c r="D67" s="2">
        <v>119859.17</v>
      </c>
      <c r="E67" s="6" cm="1">
        <f t="array" ref="E6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67" s="1" t="str" cm="1">
        <f t="array" ref="F6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67" s="1" cm="1">
        <f t="array" ref="G67">MAX(IF(Tableau1[NbAnnée]&lt;=maxTime,IF(Tableau1[Index]=Tableau1[[#This Row],[Index]],Tableau1[Cout],-1),-1))</f>
        <v>119859.17</v>
      </c>
    </row>
    <row r="68" spans="1:7" x14ac:dyDescent="0.3">
      <c r="A68" s="2">
        <v>3</v>
      </c>
      <c r="B68" s="2">
        <v>3</v>
      </c>
      <c r="C68" s="2">
        <v>1</v>
      </c>
      <c r="D68" s="2">
        <v>119859.17</v>
      </c>
      <c r="E68" s="6" cm="1">
        <f t="array" ref="E6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68" s="1" t="str" cm="1">
        <f t="array" ref="F6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68" s="1" cm="1">
        <f t="array" ref="G68">MAX(IF(Tableau1[NbAnnée]&lt;=maxTime,IF(Tableau1[Index]=Tableau1[[#This Row],[Index]],Tableau1[Cout],-1),-1))</f>
        <v>119859.17</v>
      </c>
    </row>
    <row r="69" spans="1:7" x14ac:dyDescent="0.3">
      <c r="A69" s="2">
        <v>3</v>
      </c>
      <c r="B69" s="2">
        <v>4</v>
      </c>
      <c r="C69" s="2">
        <v>0</v>
      </c>
      <c r="D69" s="2">
        <v>119859.17</v>
      </c>
      <c r="E69" s="6" cm="1">
        <f t="array" ref="E6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69" s="1" t="str" cm="1">
        <f t="array" ref="F6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69" s="1" cm="1">
        <f t="array" ref="G69">MAX(IF(Tableau1[NbAnnée]&lt;=maxTime,IF(Tableau1[Index]=Tableau1[[#This Row],[Index]],Tableau1[Cout],-1),-1))</f>
        <v>119859.17</v>
      </c>
    </row>
    <row r="70" spans="1:7" x14ac:dyDescent="0.3">
      <c r="A70" s="2">
        <v>3</v>
      </c>
      <c r="B70" s="2">
        <v>5</v>
      </c>
      <c r="C70" s="2">
        <v>0</v>
      </c>
      <c r="D70" s="2">
        <v>119859.17</v>
      </c>
      <c r="E70" s="6" cm="1">
        <f t="array" ref="E7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70" s="1" t="str" cm="1">
        <f t="array" ref="F7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70" s="1" cm="1">
        <f t="array" ref="G70">MAX(IF(Tableau1[NbAnnée]&lt;=maxTime,IF(Tableau1[Index]=Tableau1[[#This Row],[Index]],Tableau1[Cout],-1),-1))</f>
        <v>119859.17</v>
      </c>
    </row>
    <row r="71" spans="1:7" x14ac:dyDescent="0.3">
      <c r="A71" s="2">
        <v>3</v>
      </c>
      <c r="B71" s="2">
        <v>6</v>
      </c>
      <c r="C71" s="2">
        <v>0</v>
      </c>
      <c r="D71" s="2">
        <v>119859.17</v>
      </c>
      <c r="E71" s="6" cm="1">
        <f t="array" ref="E7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71" s="1" t="str" cm="1">
        <f t="array" ref="F7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71" s="1" cm="1">
        <f t="array" ref="G71">MAX(IF(Tableau1[NbAnnée]&lt;=maxTime,IF(Tableau1[Index]=Tableau1[[#This Row],[Index]],Tableau1[Cout],-1),-1))</f>
        <v>119859.17</v>
      </c>
    </row>
    <row r="72" spans="1:7" x14ac:dyDescent="0.3">
      <c r="A72" s="2">
        <v>3</v>
      </c>
      <c r="B72" s="2">
        <v>7</v>
      </c>
      <c r="C72" s="2">
        <v>0</v>
      </c>
      <c r="D72" s="2">
        <v>119859.17</v>
      </c>
      <c r="E72" s="6" cm="1">
        <f t="array" ref="E7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72" s="1" t="str" cm="1">
        <f t="array" ref="F7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72" s="1" cm="1">
        <f t="array" ref="G72">MAX(IF(Tableau1[NbAnnée]&lt;=maxTime,IF(Tableau1[Index]=Tableau1[[#This Row],[Index]],Tableau1[Cout],-1),-1))</f>
        <v>119859.17</v>
      </c>
    </row>
    <row r="73" spans="1:7" x14ac:dyDescent="0.3">
      <c r="A73" s="2">
        <v>3</v>
      </c>
      <c r="B73" s="2">
        <v>8</v>
      </c>
      <c r="C73" s="2">
        <v>0</v>
      </c>
      <c r="D73" s="2">
        <v>119859.17</v>
      </c>
      <c r="E73" s="6" cm="1">
        <f t="array" ref="E7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73" s="1" t="str" cm="1">
        <f t="array" ref="F7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73" s="1" cm="1">
        <f t="array" ref="G73">MAX(IF(Tableau1[NbAnnée]&lt;=maxTime,IF(Tableau1[Index]=Tableau1[[#This Row],[Index]],Tableau1[Cout],-1),-1))</f>
        <v>119859.17</v>
      </c>
    </row>
    <row r="74" spans="1:7" x14ac:dyDescent="0.3">
      <c r="A74" s="2">
        <v>3</v>
      </c>
      <c r="B74" s="2">
        <v>9</v>
      </c>
      <c r="C74" s="2">
        <v>0</v>
      </c>
      <c r="D74" s="2">
        <v>119859.17</v>
      </c>
      <c r="E74" s="6" cm="1">
        <f t="array" ref="E7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74" s="1" t="str" cm="1">
        <f t="array" ref="F7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74" s="1" cm="1">
        <f t="array" ref="G74">MAX(IF(Tableau1[NbAnnée]&lt;=maxTime,IF(Tableau1[Index]=Tableau1[[#This Row],[Index]],Tableau1[Cout],-1),-1))</f>
        <v>119859.17</v>
      </c>
    </row>
    <row r="75" spans="1:7" x14ac:dyDescent="0.3">
      <c r="A75" s="2">
        <v>3</v>
      </c>
      <c r="B75" s="2">
        <v>10</v>
      </c>
      <c r="C75" s="2">
        <v>0</v>
      </c>
      <c r="D75" s="2">
        <v>119859.17</v>
      </c>
      <c r="E75" s="6" cm="1">
        <f t="array" ref="E7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75" s="1" t="str" cm="1">
        <f t="array" ref="F7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75" s="1" cm="1">
        <f t="array" ref="G75">MAX(IF(Tableau1[NbAnnée]&lt;=maxTime,IF(Tableau1[Index]=Tableau1[[#This Row],[Index]],Tableau1[Cout],-1),-1))</f>
        <v>119859.17</v>
      </c>
    </row>
    <row r="76" spans="1:7" x14ac:dyDescent="0.3">
      <c r="A76" s="2">
        <v>3</v>
      </c>
      <c r="B76" s="2">
        <v>11</v>
      </c>
      <c r="C76" s="2">
        <v>0</v>
      </c>
      <c r="D76" s="2"/>
      <c r="E76" s="6" cm="1">
        <f t="array" ref="E7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76" s="1" t="str" cm="1">
        <f t="array" ref="F7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76" s="1" cm="1">
        <f t="array" ref="G76">MAX(IF(Tableau1[NbAnnée]&lt;=maxTime,IF(Tableau1[Index]=Tableau1[[#This Row],[Index]],Tableau1[Cout],-1),-1))</f>
        <v>119859.17</v>
      </c>
    </row>
    <row r="77" spans="1:7" x14ac:dyDescent="0.3">
      <c r="A77" s="2">
        <v>3</v>
      </c>
      <c r="B77" s="2">
        <v>12</v>
      </c>
      <c r="C77" s="2">
        <v>0</v>
      </c>
      <c r="D77" s="2"/>
      <c r="E77" s="6" cm="1">
        <f t="array" ref="E7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77" s="1" t="str" cm="1">
        <f t="array" ref="F7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77" s="1" cm="1">
        <f t="array" ref="G77">MAX(IF(Tableau1[NbAnnée]&lt;=maxTime,IF(Tableau1[Index]=Tableau1[[#This Row],[Index]],Tableau1[Cout],-1),-1))</f>
        <v>119859.17</v>
      </c>
    </row>
    <row r="78" spans="1:7" x14ac:dyDescent="0.3">
      <c r="A78" s="2">
        <v>3</v>
      </c>
      <c r="B78" s="2">
        <v>13</v>
      </c>
      <c r="C78" s="2">
        <v>0</v>
      </c>
      <c r="D78" s="2"/>
      <c r="E78" s="6" cm="1">
        <f t="array" ref="E7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78" s="1" t="str" cm="1">
        <f t="array" ref="F7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78" s="1" cm="1">
        <f t="array" ref="G78">MAX(IF(Tableau1[NbAnnée]&lt;=maxTime,IF(Tableau1[Index]=Tableau1[[#This Row],[Index]],Tableau1[Cout],-1),-1))</f>
        <v>119859.17</v>
      </c>
    </row>
    <row r="79" spans="1:7" x14ac:dyDescent="0.3">
      <c r="A79" s="2">
        <v>3</v>
      </c>
      <c r="B79" s="2">
        <v>14</v>
      </c>
      <c r="C79" s="2">
        <v>0</v>
      </c>
      <c r="D79" s="2"/>
      <c r="E79" s="6" cm="1">
        <f t="array" ref="E7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79" s="1" t="str" cm="1">
        <f t="array" ref="F7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79" s="1" cm="1">
        <f t="array" ref="G79">MAX(IF(Tableau1[NbAnnée]&lt;=maxTime,IF(Tableau1[Index]=Tableau1[[#This Row],[Index]],Tableau1[Cout],-1),-1))</f>
        <v>119859.17</v>
      </c>
    </row>
    <row r="80" spans="1:7" x14ac:dyDescent="0.3">
      <c r="A80" s="2">
        <v>3</v>
      </c>
      <c r="B80" s="2">
        <v>15</v>
      </c>
      <c r="C80" s="2">
        <v>0</v>
      </c>
      <c r="D80" s="2"/>
      <c r="E80" s="6" cm="1">
        <f t="array" ref="E8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80" s="1" t="str" cm="1">
        <f t="array" ref="F8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80" s="1" cm="1">
        <f t="array" ref="G80">MAX(IF(Tableau1[NbAnnée]&lt;=maxTime,IF(Tableau1[Index]=Tableau1[[#This Row],[Index]],Tableau1[Cout],-1),-1))</f>
        <v>119859.17</v>
      </c>
    </row>
    <row r="81" spans="1:7" x14ac:dyDescent="0.3">
      <c r="A81" s="2">
        <v>3</v>
      </c>
      <c r="B81" s="2">
        <v>16</v>
      </c>
      <c r="C81" s="2">
        <v>0</v>
      </c>
      <c r="D81" s="2"/>
      <c r="E81" s="6" cm="1">
        <f t="array" ref="E8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81" s="1" t="str" cm="1">
        <f t="array" ref="F8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81" s="1" cm="1">
        <f t="array" ref="G81">MAX(IF(Tableau1[NbAnnée]&lt;=maxTime,IF(Tableau1[Index]=Tableau1[[#This Row],[Index]],Tableau1[Cout],-1),-1))</f>
        <v>119859.17</v>
      </c>
    </row>
    <row r="82" spans="1:7" x14ac:dyDescent="0.3">
      <c r="A82" s="2">
        <v>3</v>
      </c>
      <c r="B82" s="2">
        <v>17</v>
      </c>
      <c r="C82" s="2">
        <v>0</v>
      </c>
      <c r="D82" s="2"/>
      <c r="E82" s="6" cm="1">
        <f t="array" ref="E8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82" s="1" t="str" cm="1">
        <f t="array" ref="F8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82" s="1" cm="1">
        <f t="array" ref="G82">MAX(IF(Tableau1[NbAnnée]&lt;=maxTime,IF(Tableau1[Index]=Tableau1[[#This Row],[Index]],Tableau1[Cout],-1),-1))</f>
        <v>119859.17</v>
      </c>
    </row>
    <row r="83" spans="1:7" x14ac:dyDescent="0.3">
      <c r="A83" s="2">
        <v>3</v>
      </c>
      <c r="B83" s="2">
        <v>18</v>
      </c>
      <c r="C83" s="2">
        <v>0</v>
      </c>
      <c r="D83" s="2"/>
      <c r="E83" s="6" cm="1">
        <f t="array" ref="E8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83" s="1" t="str" cm="1">
        <f t="array" ref="F8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83" s="1" cm="1">
        <f t="array" ref="G83">MAX(IF(Tableau1[NbAnnée]&lt;=maxTime,IF(Tableau1[Index]=Tableau1[[#This Row],[Index]],Tableau1[Cout],-1),-1))</f>
        <v>119859.17</v>
      </c>
    </row>
    <row r="84" spans="1:7" x14ac:dyDescent="0.3">
      <c r="A84" s="2">
        <v>3</v>
      </c>
      <c r="B84" s="2">
        <v>19</v>
      </c>
      <c r="C84" s="2">
        <v>0</v>
      </c>
      <c r="D84" s="2"/>
      <c r="E84" s="6" cm="1">
        <f t="array" ref="E8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84" s="1" t="str" cm="1">
        <f t="array" ref="F8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84" s="1" cm="1">
        <f t="array" ref="G84">MAX(IF(Tableau1[NbAnnée]&lt;=maxTime,IF(Tableau1[Index]=Tableau1[[#This Row],[Index]],Tableau1[Cout],-1),-1))</f>
        <v>119859.17</v>
      </c>
    </row>
    <row r="85" spans="1:7" x14ac:dyDescent="0.3">
      <c r="A85" s="2">
        <v>3</v>
      </c>
      <c r="B85" s="2">
        <v>20</v>
      </c>
      <c r="C85" s="2">
        <v>0</v>
      </c>
      <c r="D85" s="2"/>
      <c r="E85" s="6" cm="1">
        <f t="array" ref="E8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119859.17</v>
      </c>
      <c r="F85" s="1" t="str" cm="1">
        <f t="array" ref="F8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85" s="1" cm="1">
        <f t="array" ref="G85">MAX(IF(Tableau1[NbAnnée]&lt;=maxTime,IF(Tableau1[Index]=Tableau1[[#This Row],[Index]],Tableau1[Cout],-1),-1))</f>
        <v>119859.17</v>
      </c>
    </row>
    <row r="86" spans="1:7" x14ac:dyDescent="0.3">
      <c r="A86" s="1">
        <v>4</v>
      </c>
      <c r="B86" s="1">
        <v>0</v>
      </c>
      <c r="C86" s="1">
        <v>0</v>
      </c>
      <c r="D86" s="1">
        <v>97044.52</v>
      </c>
      <c r="E86" s="6" cm="1">
        <f t="array" ref="E8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86" s="1" t="str" cm="1">
        <f t="array" ref="F8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86" s="1" cm="1">
        <f t="array" ref="G86">MAX(IF(Tableau1[NbAnnée]&lt;=maxTime,IF(Tableau1[Index]=Tableau1[[#This Row],[Index]],Tableau1[Cout],-1),-1))</f>
        <v>97044.52</v>
      </c>
    </row>
    <row r="87" spans="1:7" x14ac:dyDescent="0.3">
      <c r="A87" s="1">
        <v>4</v>
      </c>
      <c r="B87" s="1">
        <v>1</v>
      </c>
      <c r="C87" s="1">
        <v>0</v>
      </c>
      <c r="D87" s="1">
        <v>97044.52</v>
      </c>
      <c r="E87" s="6" cm="1">
        <f t="array" ref="E8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87" s="1" t="str" cm="1">
        <f t="array" ref="F8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87" s="1" cm="1">
        <f t="array" ref="G87">MAX(IF(Tableau1[NbAnnée]&lt;=maxTime,IF(Tableau1[Index]=Tableau1[[#This Row],[Index]],Tableau1[Cout],-1),-1))</f>
        <v>97044.52</v>
      </c>
    </row>
    <row r="88" spans="1:7" x14ac:dyDescent="0.3">
      <c r="A88" s="1">
        <v>4</v>
      </c>
      <c r="B88" s="1">
        <v>2</v>
      </c>
      <c r="C88" s="1">
        <v>11</v>
      </c>
      <c r="D88" s="1">
        <v>97044.52</v>
      </c>
      <c r="E88" s="6" cm="1">
        <f t="array" ref="E8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88" s="1" t="str" cm="1">
        <f t="array" ref="F8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88" s="1" cm="1">
        <f t="array" ref="G88">MAX(IF(Tableau1[NbAnnée]&lt;=maxTime,IF(Tableau1[Index]=Tableau1[[#This Row],[Index]],Tableau1[Cout],-1),-1))</f>
        <v>97044.52</v>
      </c>
    </row>
    <row r="89" spans="1:7" x14ac:dyDescent="0.3">
      <c r="A89" s="1">
        <v>4</v>
      </c>
      <c r="B89" s="1">
        <v>3</v>
      </c>
      <c r="C89" s="1">
        <v>1</v>
      </c>
      <c r="D89" s="1">
        <v>97044.52</v>
      </c>
      <c r="E89" s="6" cm="1">
        <f t="array" ref="E8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89" s="1" t="str" cm="1">
        <f t="array" ref="F8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89" s="1" cm="1">
        <f t="array" ref="G89">MAX(IF(Tableau1[NbAnnée]&lt;=maxTime,IF(Tableau1[Index]=Tableau1[[#This Row],[Index]],Tableau1[Cout],-1),-1))</f>
        <v>97044.52</v>
      </c>
    </row>
    <row r="90" spans="1:7" x14ac:dyDescent="0.3">
      <c r="A90" s="1">
        <v>4</v>
      </c>
      <c r="B90" s="1">
        <v>4</v>
      </c>
      <c r="C90" s="1">
        <v>0</v>
      </c>
      <c r="D90" s="1">
        <v>97044.52</v>
      </c>
      <c r="E90" s="6" cm="1">
        <f t="array" ref="E9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90" s="1" t="str" cm="1">
        <f t="array" ref="F9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90" s="1" cm="1">
        <f t="array" ref="G90">MAX(IF(Tableau1[NbAnnée]&lt;=maxTime,IF(Tableau1[Index]=Tableau1[[#This Row],[Index]],Tableau1[Cout],-1),-1))</f>
        <v>97044.52</v>
      </c>
    </row>
    <row r="91" spans="1:7" x14ac:dyDescent="0.3">
      <c r="A91" s="1">
        <v>4</v>
      </c>
      <c r="B91" s="1">
        <v>5</v>
      </c>
      <c r="C91" s="1">
        <v>0</v>
      </c>
      <c r="D91" s="1">
        <v>97044.52</v>
      </c>
      <c r="E91" s="6" cm="1">
        <f t="array" ref="E9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91" s="1" t="str" cm="1">
        <f t="array" ref="F9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91" s="1" cm="1">
        <f t="array" ref="G91">MAX(IF(Tableau1[NbAnnée]&lt;=maxTime,IF(Tableau1[Index]=Tableau1[[#This Row],[Index]],Tableau1[Cout],-1),-1))</f>
        <v>97044.52</v>
      </c>
    </row>
    <row r="92" spans="1:7" x14ac:dyDescent="0.3">
      <c r="A92" s="1">
        <v>4</v>
      </c>
      <c r="B92" s="1">
        <v>6</v>
      </c>
      <c r="C92" s="1">
        <v>0</v>
      </c>
      <c r="D92" s="1">
        <v>97044.52</v>
      </c>
      <c r="E92" s="6" cm="1">
        <f t="array" ref="E9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92" s="1" t="str" cm="1">
        <f t="array" ref="F9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92" s="1" cm="1">
        <f t="array" ref="G92">MAX(IF(Tableau1[NbAnnée]&lt;=maxTime,IF(Tableau1[Index]=Tableau1[[#This Row],[Index]],Tableau1[Cout],-1),-1))</f>
        <v>97044.52</v>
      </c>
    </row>
    <row r="93" spans="1:7" x14ac:dyDescent="0.3">
      <c r="A93" s="1">
        <v>4</v>
      </c>
      <c r="B93" s="1">
        <v>7</v>
      </c>
      <c r="C93" s="1">
        <v>0</v>
      </c>
      <c r="D93" s="1">
        <v>97044.52</v>
      </c>
      <c r="E93" s="6" cm="1">
        <f t="array" ref="E9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93" s="1" t="str" cm="1">
        <f t="array" ref="F9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93" s="1" cm="1">
        <f t="array" ref="G93">MAX(IF(Tableau1[NbAnnée]&lt;=maxTime,IF(Tableau1[Index]=Tableau1[[#This Row],[Index]],Tableau1[Cout],-1),-1))</f>
        <v>97044.52</v>
      </c>
    </row>
    <row r="94" spans="1:7" x14ac:dyDescent="0.3">
      <c r="A94" s="1">
        <v>4</v>
      </c>
      <c r="B94" s="1">
        <v>8</v>
      </c>
      <c r="C94" s="1">
        <v>0</v>
      </c>
      <c r="D94" s="1">
        <v>97044.52</v>
      </c>
      <c r="E94" s="6" cm="1">
        <f t="array" ref="E9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94" s="1" t="str" cm="1">
        <f t="array" ref="F9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94" s="1" cm="1">
        <f t="array" ref="G94">MAX(IF(Tableau1[NbAnnée]&lt;=maxTime,IF(Tableau1[Index]=Tableau1[[#This Row],[Index]],Tableau1[Cout],-1),-1))</f>
        <v>97044.52</v>
      </c>
    </row>
    <row r="95" spans="1:7" x14ac:dyDescent="0.3">
      <c r="A95" s="1">
        <v>4</v>
      </c>
      <c r="B95" s="1">
        <v>9</v>
      </c>
      <c r="C95" s="1">
        <v>0</v>
      </c>
      <c r="D95" s="1">
        <v>97044.52</v>
      </c>
      <c r="E95" s="6" cm="1">
        <f t="array" ref="E9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95" s="1" t="str" cm="1">
        <f t="array" ref="F9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95" s="1" cm="1">
        <f t="array" ref="G95">MAX(IF(Tableau1[NbAnnée]&lt;=maxTime,IF(Tableau1[Index]=Tableau1[[#This Row],[Index]],Tableau1[Cout],-1),-1))</f>
        <v>97044.52</v>
      </c>
    </row>
    <row r="96" spans="1:7" x14ac:dyDescent="0.3">
      <c r="A96" s="1">
        <v>4</v>
      </c>
      <c r="B96" s="1">
        <v>10</v>
      </c>
      <c r="C96" s="1">
        <v>0</v>
      </c>
      <c r="D96" s="1">
        <v>97044.52</v>
      </c>
      <c r="E96" s="6" cm="1">
        <f t="array" ref="E9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96" s="1" t="str" cm="1">
        <f t="array" ref="F9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96" s="1" cm="1">
        <f t="array" ref="G96">MAX(IF(Tableau1[NbAnnée]&lt;=maxTime,IF(Tableau1[Index]=Tableau1[[#This Row],[Index]],Tableau1[Cout],-1),-1))</f>
        <v>97044.52</v>
      </c>
    </row>
    <row r="97" spans="1:7" x14ac:dyDescent="0.3">
      <c r="A97" s="1">
        <v>4</v>
      </c>
      <c r="B97" s="1">
        <v>11</v>
      </c>
      <c r="C97" s="1">
        <v>0</v>
      </c>
      <c r="D97" s="1"/>
      <c r="E97" s="6" cm="1">
        <f t="array" ref="E9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97" s="1" t="str" cm="1">
        <f t="array" ref="F9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97" s="1" cm="1">
        <f t="array" ref="G97">MAX(IF(Tableau1[NbAnnée]&lt;=maxTime,IF(Tableau1[Index]=Tableau1[[#This Row],[Index]],Tableau1[Cout],-1),-1))</f>
        <v>97044.52</v>
      </c>
    </row>
    <row r="98" spans="1:7" x14ac:dyDescent="0.3">
      <c r="A98" s="1">
        <v>4</v>
      </c>
      <c r="B98" s="1">
        <v>12</v>
      </c>
      <c r="C98" s="1">
        <v>0</v>
      </c>
      <c r="D98" s="1"/>
      <c r="E98" s="6" cm="1">
        <f t="array" ref="E9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98" s="1" t="str" cm="1">
        <f t="array" ref="F9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98" s="1" cm="1">
        <f t="array" ref="G98">MAX(IF(Tableau1[NbAnnée]&lt;=maxTime,IF(Tableau1[Index]=Tableau1[[#This Row],[Index]],Tableau1[Cout],-1),-1))</f>
        <v>97044.52</v>
      </c>
    </row>
    <row r="99" spans="1:7" x14ac:dyDescent="0.3">
      <c r="A99" s="1">
        <v>4</v>
      </c>
      <c r="B99" s="1">
        <v>13</v>
      </c>
      <c r="C99" s="1">
        <v>0</v>
      </c>
      <c r="D99" s="1"/>
      <c r="E99" s="6" cm="1">
        <f t="array" ref="E9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99" s="1" t="str" cm="1">
        <f t="array" ref="F9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99" s="1" cm="1">
        <f t="array" ref="G99">MAX(IF(Tableau1[NbAnnée]&lt;=maxTime,IF(Tableau1[Index]=Tableau1[[#This Row],[Index]],Tableau1[Cout],-1),-1))</f>
        <v>97044.52</v>
      </c>
    </row>
    <row r="100" spans="1:7" x14ac:dyDescent="0.3">
      <c r="A100" s="1">
        <v>4</v>
      </c>
      <c r="B100" s="1">
        <v>14</v>
      </c>
      <c r="C100" s="1">
        <v>0</v>
      </c>
      <c r="D100" s="1"/>
      <c r="E100" s="6" cm="1">
        <f t="array" ref="E10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100" s="1" t="str" cm="1">
        <f t="array" ref="F10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00" s="1" cm="1">
        <f t="array" ref="G100">MAX(IF(Tableau1[NbAnnée]&lt;=maxTime,IF(Tableau1[Index]=Tableau1[[#This Row],[Index]],Tableau1[Cout],-1),-1))</f>
        <v>97044.52</v>
      </c>
    </row>
    <row r="101" spans="1:7" x14ac:dyDescent="0.3">
      <c r="A101" s="1">
        <v>4</v>
      </c>
      <c r="B101" s="1">
        <v>15</v>
      </c>
      <c r="C101" s="1">
        <v>0</v>
      </c>
      <c r="D101" s="1"/>
      <c r="E101" s="6" cm="1">
        <f t="array" ref="E10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101" s="1" t="str" cm="1">
        <f t="array" ref="F10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01" s="1" cm="1">
        <f t="array" ref="G101">MAX(IF(Tableau1[NbAnnée]&lt;=maxTime,IF(Tableau1[Index]=Tableau1[[#This Row],[Index]],Tableau1[Cout],-1),-1))</f>
        <v>97044.52</v>
      </c>
    </row>
    <row r="102" spans="1:7" x14ac:dyDescent="0.3">
      <c r="A102" s="1">
        <v>4</v>
      </c>
      <c r="B102" s="1">
        <v>16</v>
      </c>
      <c r="C102" s="1">
        <v>0</v>
      </c>
      <c r="D102" s="1"/>
      <c r="E102" s="6" cm="1">
        <f t="array" ref="E10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102" s="1" t="str" cm="1">
        <f t="array" ref="F10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02" s="1" cm="1">
        <f t="array" ref="G102">MAX(IF(Tableau1[NbAnnée]&lt;=maxTime,IF(Tableau1[Index]=Tableau1[[#This Row],[Index]],Tableau1[Cout],-1),-1))</f>
        <v>97044.52</v>
      </c>
    </row>
    <row r="103" spans="1:7" x14ac:dyDescent="0.3">
      <c r="A103" s="1">
        <v>4</v>
      </c>
      <c r="B103" s="1">
        <v>17</v>
      </c>
      <c r="C103" s="1">
        <v>0</v>
      </c>
      <c r="D103" s="1"/>
      <c r="E103" s="6" cm="1">
        <f t="array" ref="E10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103" s="1" t="str" cm="1">
        <f t="array" ref="F10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03" s="1" cm="1">
        <f t="array" ref="G103">MAX(IF(Tableau1[NbAnnée]&lt;=maxTime,IF(Tableau1[Index]=Tableau1[[#This Row],[Index]],Tableau1[Cout],-1),-1))</f>
        <v>97044.52</v>
      </c>
    </row>
    <row r="104" spans="1:7" x14ac:dyDescent="0.3">
      <c r="A104" s="1">
        <v>4</v>
      </c>
      <c r="B104" s="1">
        <v>18</v>
      </c>
      <c r="C104" s="1">
        <v>0</v>
      </c>
      <c r="D104" s="1"/>
      <c r="E104" s="6" cm="1">
        <f t="array" ref="E10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104" s="1" t="str" cm="1">
        <f t="array" ref="F10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04" s="1" cm="1">
        <f t="array" ref="G104">MAX(IF(Tableau1[NbAnnée]&lt;=maxTime,IF(Tableau1[Index]=Tableau1[[#This Row],[Index]],Tableau1[Cout],-1),-1))</f>
        <v>97044.52</v>
      </c>
    </row>
    <row r="105" spans="1:7" x14ac:dyDescent="0.3">
      <c r="A105" s="1">
        <v>4</v>
      </c>
      <c r="B105" s="1">
        <v>19</v>
      </c>
      <c r="C105" s="1">
        <v>0</v>
      </c>
      <c r="D105" s="1"/>
      <c r="E105" s="6" cm="1">
        <f t="array" ref="E10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105" s="1" t="str" cm="1">
        <f t="array" ref="F10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05" s="1" cm="1">
        <f t="array" ref="G105">MAX(IF(Tableau1[NbAnnée]&lt;=maxTime,IF(Tableau1[Index]=Tableau1[[#This Row],[Index]],Tableau1[Cout],-1),-1))</f>
        <v>97044.52</v>
      </c>
    </row>
    <row r="106" spans="1:7" x14ac:dyDescent="0.3">
      <c r="A106" s="1">
        <v>4</v>
      </c>
      <c r="B106" s="1">
        <v>20</v>
      </c>
      <c r="C106" s="1">
        <v>0</v>
      </c>
      <c r="D106" s="1"/>
      <c r="E106" s="6" cm="1">
        <f t="array" ref="E10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97044.52</v>
      </c>
      <c r="F106" s="1" t="str" cm="1">
        <f t="array" ref="F10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06" s="1" cm="1">
        <f t="array" ref="G106">MAX(IF(Tableau1[NbAnnée]&lt;=maxTime,IF(Tableau1[Index]=Tableau1[[#This Row],[Index]],Tableau1[Cout],-1),-1))</f>
        <v>97044.52</v>
      </c>
    </row>
    <row r="107" spans="1:7" x14ac:dyDescent="0.3">
      <c r="A107" s="2">
        <v>5</v>
      </c>
      <c r="B107" s="2">
        <v>0</v>
      </c>
      <c r="C107" s="2">
        <v>0</v>
      </c>
      <c r="D107" s="2">
        <v>567</v>
      </c>
      <c r="E107" s="6" cm="1">
        <f t="array" ref="E10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567</v>
      </c>
      <c r="F107" s="1" t="str" cm="1">
        <f t="array" ref="F10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07" s="1" cm="1">
        <f t="array" ref="G107">MAX(IF(Tableau1[NbAnnée]&lt;=maxTime,IF(Tableau1[Index]=Tableau1[[#This Row],[Index]],Tableau1[Cout],-1),-1))</f>
        <v>567</v>
      </c>
    </row>
    <row r="108" spans="1:7" x14ac:dyDescent="0.3">
      <c r="A108" s="2">
        <v>5</v>
      </c>
      <c r="B108" s="2">
        <v>1</v>
      </c>
      <c r="C108" s="2">
        <v>0</v>
      </c>
      <c r="D108" s="2">
        <v>558.495</v>
      </c>
      <c r="E108" s="6" cm="1">
        <f t="array" ref="E10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558.495</v>
      </c>
      <c r="F108" s="1" t="str" cm="1">
        <f t="array" ref="F10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08" s="1" cm="1">
        <f t="array" ref="G108">MAX(IF(Tableau1[NbAnnée]&lt;=maxTime,IF(Tableau1[Index]=Tableau1[[#This Row],[Index]],Tableau1[Cout],-1),-1))</f>
        <v>567</v>
      </c>
    </row>
    <row r="109" spans="1:7" x14ac:dyDescent="0.3">
      <c r="A109" s="2">
        <v>5</v>
      </c>
      <c r="B109" s="2">
        <v>2</v>
      </c>
      <c r="C109" s="2">
        <v>11</v>
      </c>
      <c r="D109" s="2">
        <v>558.495</v>
      </c>
      <c r="E109" s="6" cm="1">
        <f t="array" ref="E10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558.495</v>
      </c>
      <c r="F109" s="1" t="str" cm="1">
        <f t="array" ref="F10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09" s="1" cm="1">
        <f t="array" ref="G109">MAX(IF(Tableau1[NbAnnée]&lt;=maxTime,IF(Tableau1[Index]=Tableau1[[#This Row],[Index]],Tableau1[Cout],-1),-1))</f>
        <v>567</v>
      </c>
    </row>
    <row r="110" spans="1:7" x14ac:dyDescent="0.3">
      <c r="A110" s="2">
        <v>5</v>
      </c>
      <c r="B110" s="2">
        <v>3</v>
      </c>
      <c r="C110" s="2">
        <v>1</v>
      </c>
      <c r="D110" s="2">
        <v>558.495</v>
      </c>
      <c r="E110" s="6" cm="1">
        <f t="array" ref="E11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558.495</v>
      </c>
      <c r="F110" s="1" t="str" cm="1">
        <f t="array" ref="F11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10" s="1" cm="1">
        <f t="array" ref="G110">MAX(IF(Tableau1[NbAnnée]&lt;=maxTime,IF(Tableau1[Index]=Tableau1[[#This Row],[Index]],Tableau1[Cout],-1),-1))</f>
        <v>567</v>
      </c>
    </row>
    <row r="111" spans="1:7" x14ac:dyDescent="0.3">
      <c r="A111" s="2">
        <v>5</v>
      </c>
      <c r="B111" s="2">
        <v>4</v>
      </c>
      <c r="C111" s="2">
        <v>0</v>
      </c>
      <c r="D111" s="2"/>
      <c r="E111" s="6" cm="1">
        <f t="array" ref="E11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558.495</v>
      </c>
      <c r="F111" s="1" t="str" cm="1">
        <f t="array" ref="F11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11" s="1" cm="1">
        <f t="array" ref="G111">MAX(IF(Tableau1[NbAnnée]&lt;=maxTime,IF(Tableau1[Index]=Tableau1[[#This Row],[Index]],Tableau1[Cout],-1),-1))</f>
        <v>567</v>
      </c>
    </row>
    <row r="112" spans="1:7" x14ac:dyDescent="0.3">
      <c r="A112" s="2">
        <v>5</v>
      </c>
      <c r="B112" s="2">
        <v>5</v>
      </c>
      <c r="C112" s="2">
        <v>0</v>
      </c>
      <c r="D112" s="2"/>
      <c r="E112" s="6" cm="1">
        <f t="array" ref="E11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558.495</v>
      </c>
      <c r="F112" s="1" t="str" cm="1">
        <f t="array" ref="F11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12" s="1" cm="1">
        <f t="array" ref="G112">MAX(IF(Tableau1[NbAnnée]&lt;=maxTime,IF(Tableau1[Index]=Tableau1[[#This Row],[Index]],Tableau1[Cout],-1),-1))</f>
        <v>567</v>
      </c>
    </row>
    <row r="113" spans="1:7" x14ac:dyDescent="0.3">
      <c r="A113" s="2">
        <v>5</v>
      </c>
      <c r="B113" s="2">
        <v>6</v>
      </c>
      <c r="C113" s="2">
        <v>0</v>
      </c>
      <c r="D113" s="2"/>
      <c r="E113" s="6" cm="1">
        <f t="array" ref="E11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558.495</v>
      </c>
      <c r="F113" s="1" t="str" cm="1">
        <f t="array" ref="F11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13" s="1" cm="1">
        <f t="array" ref="G113">MAX(IF(Tableau1[NbAnnée]&lt;=maxTime,IF(Tableau1[Index]=Tableau1[[#This Row],[Index]],Tableau1[Cout],-1),-1))</f>
        <v>567</v>
      </c>
    </row>
    <row r="114" spans="1:7" x14ac:dyDescent="0.3">
      <c r="A114" s="2">
        <v>5</v>
      </c>
      <c r="B114" s="2">
        <v>7</v>
      </c>
      <c r="C114" s="2">
        <v>0</v>
      </c>
      <c r="D114" s="2"/>
      <c r="E114" s="6" cm="1">
        <f t="array" ref="E11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558.495</v>
      </c>
      <c r="F114" s="1" t="str" cm="1">
        <f t="array" ref="F11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14" s="1" cm="1">
        <f t="array" ref="G114">MAX(IF(Tableau1[NbAnnée]&lt;=maxTime,IF(Tableau1[Index]=Tableau1[[#This Row],[Index]],Tableau1[Cout],-1),-1))</f>
        <v>567</v>
      </c>
    </row>
    <row r="115" spans="1:7" x14ac:dyDescent="0.3">
      <c r="A115" s="2">
        <v>5</v>
      </c>
      <c r="B115" s="2">
        <v>8</v>
      </c>
      <c r="C115" s="2">
        <v>0</v>
      </c>
      <c r="D115" s="2"/>
      <c r="E115" s="6" cm="1">
        <f t="array" ref="E11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558.495</v>
      </c>
      <c r="F115" s="1" t="str" cm="1">
        <f t="array" ref="F11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15" s="1" cm="1">
        <f t="array" ref="G115">MAX(IF(Tableau1[NbAnnée]&lt;=maxTime,IF(Tableau1[Index]=Tableau1[[#This Row],[Index]],Tableau1[Cout],-1),-1))</f>
        <v>567</v>
      </c>
    </row>
    <row r="116" spans="1:7" x14ac:dyDescent="0.3">
      <c r="A116" s="2">
        <v>5</v>
      </c>
      <c r="B116" s="2">
        <v>9</v>
      </c>
      <c r="C116" s="2">
        <v>0</v>
      </c>
      <c r="D116" s="2"/>
      <c r="E116" s="6" cm="1">
        <f t="array" ref="E11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558.495</v>
      </c>
      <c r="F116" s="1" t="str" cm="1">
        <f t="array" ref="F11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16" s="1" cm="1">
        <f t="array" ref="G116">MAX(IF(Tableau1[NbAnnée]&lt;=maxTime,IF(Tableau1[Index]=Tableau1[[#This Row],[Index]],Tableau1[Cout],-1),-1))</f>
        <v>567</v>
      </c>
    </row>
    <row r="117" spans="1:7" x14ac:dyDescent="0.3">
      <c r="A117" s="2">
        <v>5</v>
      </c>
      <c r="B117" s="2">
        <v>10</v>
      </c>
      <c r="C117" s="2">
        <v>0</v>
      </c>
      <c r="D117" s="2"/>
      <c r="E117" s="6" cm="1">
        <f t="array" ref="E11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558.495</v>
      </c>
      <c r="F117" s="1" t="str" cm="1">
        <f t="array" ref="F11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17" s="1" cm="1">
        <f t="array" ref="G117">MAX(IF(Tableau1[NbAnnée]&lt;=maxTime,IF(Tableau1[Index]=Tableau1[[#This Row],[Index]],Tableau1[Cout],-1),-1))</f>
        <v>567</v>
      </c>
    </row>
    <row r="118" spans="1:7" x14ac:dyDescent="0.3">
      <c r="A118" s="2">
        <v>5</v>
      </c>
      <c r="B118" s="2">
        <v>11</v>
      </c>
      <c r="C118" s="2">
        <v>0</v>
      </c>
      <c r="D118" s="2"/>
      <c r="E118" s="6" cm="1">
        <f t="array" ref="E11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558.495</v>
      </c>
      <c r="F118" s="1" t="str" cm="1">
        <f t="array" ref="F11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18" s="1" cm="1">
        <f t="array" ref="G118">MAX(IF(Tableau1[NbAnnée]&lt;=maxTime,IF(Tableau1[Index]=Tableau1[[#This Row],[Index]],Tableau1[Cout],-1),-1))</f>
        <v>567</v>
      </c>
    </row>
    <row r="119" spans="1:7" x14ac:dyDescent="0.3">
      <c r="A119" s="2">
        <v>5</v>
      </c>
      <c r="B119" s="2">
        <v>12</v>
      </c>
      <c r="C119" s="2">
        <v>0</v>
      </c>
      <c r="D119" s="2"/>
      <c r="E119" s="6" cm="1">
        <f t="array" ref="E11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558.495</v>
      </c>
      <c r="F119" s="1" t="str" cm="1">
        <f t="array" ref="F11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19" s="1" cm="1">
        <f t="array" ref="G119">MAX(IF(Tableau1[NbAnnée]&lt;=maxTime,IF(Tableau1[Index]=Tableau1[[#This Row],[Index]],Tableau1[Cout],-1),-1))</f>
        <v>567</v>
      </c>
    </row>
    <row r="120" spans="1:7" x14ac:dyDescent="0.3">
      <c r="A120" s="2">
        <v>5</v>
      </c>
      <c r="B120" s="2">
        <v>13</v>
      </c>
      <c r="C120" s="2">
        <v>0</v>
      </c>
      <c r="D120" s="2"/>
      <c r="E120" s="6" cm="1">
        <f t="array" ref="E12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558.495</v>
      </c>
      <c r="F120" s="1" t="str" cm="1">
        <f t="array" ref="F12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20" s="1" cm="1">
        <f t="array" ref="G120">MAX(IF(Tableau1[NbAnnée]&lt;=maxTime,IF(Tableau1[Index]=Tableau1[[#This Row],[Index]],Tableau1[Cout],-1),-1))</f>
        <v>567</v>
      </c>
    </row>
    <row r="121" spans="1:7" x14ac:dyDescent="0.3">
      <c r="A121" s="2">
        <v>5</v>
      </c>
      <c r="B121" s="2">
        <v>14</v>
      </c>
      <c r="C121" s="2">
        <v>0</v>
      </c>
      <c r="D121" s="2"/>
      <c r="E121" s="6" cm="1">
        <f t="array" ref="E12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558.495</v>
      </c>
      <c r="F121" s="1" t="str" cm="1">
        <f t="array" ref="F12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21" s="1" cm="1">
        <f t="array" ref="G121">MAX(IF(Tableau1[NbAnnée]&lt;=maxTime,IF(Tableau1[Index]=Tableau1[[#This Row],[Index]],Tableau1[Cout],-1),-1))</f>
        <v>567</v>
      </c>
    </row>
    <row r="122" spans="1:7" x14ac:dyDescent="0.3">
      <c r="A122" s="2">
        <v>5</v>
      </c>
      <c r="B122" s="2">
        <v>15</v>
      </c>
      <c r="C122" s="2">
        <v>0</v>
      </c>
      <c r="D122" s="2"/>
      <c r="E122" s="6" cm="1">
        <f t="array" ref="E12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558.495</v>
      </c>
      <c r="F122" s="1" t="str" cm="1">
        <f t="array" ref="F12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22" s="1" cm="1">
        <f t="array" ref="G122">MAX(IF(Tableau1[NbAnnée]&lt;=maxTime,IF(Tableau1[Index]=Tableau1[[#This Row],[Index]],Tableau1[Cout],-1),-1))</f>
        <v>567</v>
      </c>
    </row>
    <row r="123" spans="1:7" x14ac:dyDescent="0.3">
      <c r="A123" s="2">
        <v>5</v>
      </c>
      <c r="B123" s="2">
        <v>16</v>
      </c>
      <c r="C123" s="2">
        <v>0</v>
      </c>
      <c r="D123" s="2"/>
      <c r="E123" s="6" cm="1">
        <f t="array" ref="E12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558.495</v>
      </c>
      <c r="F123" s="1" t="str" cm="1">
        <f t="array" ref="F12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23" s="1" cm="1">
        <f t="array" ref="G123">MAX(IF(Tableau1[NbAnnée]&lt;=maxTime,IF(Tableau1[Index]=Tableau1[[#This Row],[Index]],Tableau1[Cout],-1),-1))</f>
        <v>567</v>
      </c>
    </row>
    <row r="124" spans="1:7" x14ac:dyDescent="0.3">
      <c r="A124" s="2">
        <v>5</v>
      </c>
      <c r="B124" s="2">
        <v>17</v>
      </c>
      <c r="C124" s="2">
        <v>0</v>
      </c>
      <c r="D124" s="2"/>
      <c r="E124" s="6" cm="1">
        <f t="array" ref="E12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558.495</v>
      </c>
      <c r="F124" s="1" t="str" cm="1">
        <f t="array" ref="F12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24" s="1" cm="1">
        <f t="array" ref="G124">MAX(IF(Tableau1[NbAnnée]&lt;=maxTime,IF(Tableau1[Index]=Tableau1[[#This Row],[Index]],Tableau1[Cout],-1),-1))</f>
        <v>567</v>
      </c>
    </row>
    <row r="125" spans="1:7" x14ac:dyDescent="0.3">
      <c r="A125" s="2">
        <v>5</v>
      </c>
      <c r="B125" s="2">
        <v>18</v>
      </c>
      <c r="C125" s="2">
        <v>0</v>
      </c>
      <c r="D125" s="2"/>
      <c r="E125" s="6" cm="1">
        <f t="array" ref="E12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558.495</v>
      </c>
      <c r="F125" s="1" t="str" cm="1">
        <f t="array" ref="F12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25" s="1" cm="1">
        <f t="array" ref="G125">MAX(IF(Tableau1[NbAnnée]&lt;=maxTime,IF(Tableau1[Index]=Tableau1[[#This Row],[Index]],Tableau1[Cout],-1),-1))</f>
        <v>567</v>
      </c>
    </row>
    <row r="126" spans="1:7" x14ac:dyDescent="0.3">
      <c r="A126" s="2">
        <v>5</v>
      </c>
      <c r="B126" s="2">
        <v>19</v>
      </c>
      <c r="C126" s="2">
        <v>0</v>
      </c>
      <c r="D126" s="2"/>
      <c r="E126" s="6" cm="1">
        <f t="array" ref="E12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558.495</v>
      </c>
      <c r="F126" s="1" t="str" cm="1">
        <f t="array" ref="F12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26" s="1" cm="1">
        <f t="array" ref="G126">MAX(IF(Tableau1[NbAnnée]&lt;=maxTime,IF(Tableau1[Index]=Tableau1[[#This Row],[Index]],Tableau1[Cout],-1),-1))</f>
        <v>567</v>
      </c>
    </row>
    <row r="127" spans="1:7" x14ac:dyDescent="0.3">
      <c r="A127" s="2">
        <v>5</v>
      </c>
      <c r="B127" s="2">
        <v>20</v>
      </c>
      <c r="C127" s="2">
        <v>0</v>
      </c>
      <c r="D127" s="2"/>
      <c r="E127" s="6" cm="1">
        <f t="array" ref="E12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558.495</v>
      </c>
      <c r="F127" s="1" t="str" cm="1">
        <f t="array" ref="F12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27" s="1" cm="1">
        <f t="array" ref="G127">MAX(IF(Tableau1[NbAnnée]&lt;=maxTime,IF(Tableau1[Index]=Tableau1[[#This Row],[Index]],Tableau1[Cout],-1),-1))</f>
        <v>567</v>
      </c>
    </row>
    <row r="128" spans="1:7" x14ac:dyDescent="0.3">
      <c r="A128" s="1">
        <v>6</v>
      </c>
      <c r="B128" s="1">
        <v>0</v>
      </c>
      <c r="C128" s="1">
        <v>0</v>
      </c>
      <c r="D128" s="1">
        <v>41488.623843137262</v>
      </c>
      <c r="E128" s="6" cm="1">
        <f t="array" ref="E12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28" s="1" t="str" cm="1">
        <f t="array" ref="F12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28" s="1" cm="1">
        <f t="array" ref="G128">MAX(IF(Tableau1[NbAnnée]&lt;=maxTime,IF(Tableau1[Index]=Tableau1[[#This Row],[Index]],Tableau1[Cout],-1),-1))</f>
        <v>41488.623843137262</v>
      </c>
    </row>
    <row r="129" spans="1:7" x14ac:dyDescent="0.3">
      <c r="A129" s="1">
        <v>6</v>
      </c>
      <c r="B129" s="1">
        <v>1</v>
      </c>
      <c r="C129" s="1">
        <v>0</v>
      </c>
      <c r="D129" s="1">
        <v>41488.623843137262</v>
      </c>
      <c r="E129" s="6" cm="1">
        <f t="array" ref="E12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29" s="1" t="str" cm="1">
        <f t="array" ref="F12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29" s="1" cm="1">
        <f t="array" ref="G129">MAX(IF(Tableau1[NbAnnée]&lt;=maxTime,IF(Tableau1[Index]=Tableau1[[#This Row],[Index]],Tableau1[Cout],-1),-1))</f>
        <v>41488.623843137262</v>
      </c>
    </row>
    <row r="130" spans="1:7" x14ac:dyDescent="0.3">
      <c r="A130" s="1">
        <v>6</v>
      </c>
      <c r="B130" s="1">
        <v>2</v>
      </c>
      <c r="C130" s="1">
        <v>11</v>
      </c>
      <c r="D130" s="1">
        <v>41488.623843137262</v>
      </c>
      <c r="E130" s="6" cm="1">
        <f t="array" ref="E13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30" s="1" t="str" cm="1">
        <f t="array" ref="F13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30" s="1" cm="1">
        <f t="array" ref="G130">MAX(IF(Tableau1[NbAnnée]&lt;=maxTime,IF(Tableau1[Index]=Tableau1[[#This Row],[Index]],Tableau1[Cout],-1),-1))</f>
        <v>41488.623843137262</v>
      </c>
    </row>
    <row r="131" spans="1:7" x14ac:dyDescent="0.3">
      <c r="A131" s="1">
        <v>6</v>
      </c>
      <c r="B131" s="1">
        <v>3</v>
      </c>
      <c r="C131" s="1">
        <v>1</v>
      </c>
      <c r="D131" s="1">
        <v>41488.623843137262</v>
      </c>
      <c r="E131" s="6" cm="1">
        <f t="array" ref="E13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31" s="1" t="str" cm="1">
        <f t="array" ref="F13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31" s="1" cm="1">
        <f t="array" ref="G131">MAX(IF(Tableau1[NbAnnée]&lt;=maxTime,IF(Tableau1[Index]=Tableau1[[#This Row],[Index]],Tableau1[Cout],-1),-1))</f>
        <v>41488.623843137262</v>
      </c>
    </row>
    <row r="132" spans="1:7" x14ac:dyDescent="0.3">
      <c r="A132" s="1">
        <v>6</v>
      </c>
      <c r="B132" s="1">
        <v>4</v>
      </c>
      <c r="C132" s="1">
        <v>0</v>
      </c>
      <c r="D132" s="1">
        <v>41488.623843137262</v>
      </c>
      <c r="E132" s="6" cm="1">
        <f t="array" ref="E13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32" s="1" t="str" cm="1">
        <f t="array" ref="F13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32" s="1" cm="1">
        <f t="array" ref="G132">MAX(IF(Tableau1[NbAnnée]&lt;=maxTime,IF(Tableau1[Index]=Tableau1[[#This Row],[Index]],Tableau1[Cout],-1),-1))</f>
        <v>41488.623843137262</v>
      </c>
    </row>
    <row r="133" spans="1:7" x14ac:dyDescent="0.3">
      <c r="A133" s="1">
        <v>6</v>
      </c>
      <c r="B133" s="1">
        <v>5</v>
      </c>
      <c r="C133" s="1">
        <v>0</v>
      </c>
      <c r="D133" s="1">
        <v>41488.623843137262</v>
      </c>
      <c r="E133" s="6" cm="1">
        <f t="array" ref="E13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33" s="1" t="str" cm="1">
        <f t="array" ref="F13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33" s="1" cm="1">
        <f t="array" ref="G133">MAX(IF(Tableau1[NbAnnée]&lt;=maxTime,IF(Tableau1[Index]=Tableau1[[#This Row],[Index]],Tableau1[Cout],-1),-1))</f>
        <v>41488.623843137262</v>
      </c>
    </row>
    <row r="134" spans="1:7" x14ac:dyDescent="0.3">
      <c r="A134" s="1">
        <v>6</v>
      </c>
      <c r="B134" s="1">
        <v>6</v>
      </c>
      <c r="C134" s="1">
        <v>0</v>
      </c>
      <c r="D134" s="1">
        <v>41488.623843137262</v>
      </c>
      <c r="E134" s="6" cm="1">
        <f t="array" ref="E13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34" s="1" t="str" cm="1">
        <f t="array" ref="F13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34" s="1" cm="1">
        <f t="array" ref="G134">MAX(IF(Tableau1[NbAnnée]&lt;=maxTime,IF(Tableau1[Index]=Tableau1[[#This Row],[Index]],Tableau1[Cout],-1),-1))</f>
        <v>41488.623843137262</v>
      </c>
    </row>
    <row r="135" spans="1:7" x14ac:dyDescent="0.3">
      <c r="A135" s="1">
        <v>6</v>
      </c>
      <c r="B135" s="1">
        <v>7</v>
      </c>
      <c r="C135" s="1">
        <v>0</v>
      </c>
      <c r="D135" s="1">
        <v>41488.623843137262</v>
      </c>
      <c r="E135" s="6" cm="1">
        <f t="array" ref="E13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35" s="1" t="str" cm="1">
        <f t="array" ref="F13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35" s="1" cm="1">
        <f t="array" ref="G135">MAX(IF(Tableau1[NbAnnée]&lt;=maxTime,IF(Tableau1[Index]=Tableau1[[#This Row],[Index]],Tableau1[Cout],-1),-1))</f>
        <v>41488.623843137262</v>
      </c>
    </row>
    <row r="136" spans="1:7" x14ac:dyDescent="0.3">
      <c r="A136" s="1">
        <v>6</v>
      </c>
      <c r="B136" s="1">
        <v>8</v>
      </c>
      <c r="C136" s="1">
        <v>0</v>
      </c>
      <c r="D136" s="1">
        <v>41488.623843137262</v>
      </c>
      <c r="E136" s="6" cm="1">
        <f t="array" ref="E13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36" s="1" t="str" cm="1">
        <f t="array" ref="F13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36" s="1" cm="1">
        <f t="array" ref="G136">MAX(IF(Tableau1[NbAnnée]&lt;=maxTime,IF(Tableau1[Index]=Tableau1[[#This Row],[Index]],Tableau1[Cout],-1),-1))</f>
        <v>41488.623843137262</v>
      </c>
    </row>
    <row r="137" spans="1:7" x14ac:dyDescent="0.3">
      <c r="A137" s="1">
        <v>6</v>
      </c>
      <c r="B137" s="1">
        <v>9</v>
      </c>
      <c r="C137" s="1">
        <v>0</v>
      </c>
      <c r="D137" s="1">
        <v>41488.623843137262</v>
      </c>
      <c r="E137" s="6" cm="1">
        <f t="array" ref="E13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37" s="1" t="str" cm="1">
        <f t="array" ref="F13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37" s="1" cm="1">
        <f t="array" ref="G137">MAX(IF(Tableau1[NbAnnée]&lt;=maxTime,IF(Tableau1[Index]=Tableau1[[#This Row],[Index]],Tableau1[Cout],-1),-1))</f>
        <v>41488.623843137262</v>
      </c>
    </row>
    <row r="138" spans="1:7" x14ac:dyDescent="0.3">
      <c r="A138" s="1">
        <v>6</v>
      </c>
      <c r="B138" s="1">
        <v>10</v>
      </c>
      <c r="C138" s="1">
        <v>0</v>
      </c>
      <c r="D138" s="1">
        <v>41488.623843137262</v>
      </c>
      <c r="E138" s="6" cm="1">
        <f t="array" ref="E13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38" s="1" t="str" cm="1">
        <f t="array" ref="F13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38" s="1" cm="1">
        <f t="array" ref="G138">MAX(IF(Tableau1[NbAnnée]&lt;=maxTime,IF(Tableau1[Index]=Tableau1[[#This Row],[Index]],Tableau1[Cout],-1),-1))</f>
        <v>41488.623843137262</v>
      </c>
    </row>
    <row r="139" spans="1:7" x14ac:dyDescent="0.3">
      <c r="A139" s="1">
        <v>6</v>
      </c>
      <c r="B139" s="1">
        <v>11</v>
      </c>
      <c r="C139" s="1">
        <v>0</v>
      </c>
      <c r="D139" s="1"/>
      <c r="E139" s="6" cm="1">
        <f t="array" ref="E13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39" s="1" t="str" cm="1">
        <f t="array" ref="F13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39" s="1" cm="1">
        <f t="array" ref="G139">MAX(IF(Tableau1[NbAnnée]&lt;=maxTime,IF(Tableau1[Index]=Tableau1[[#This Row],[Index]],Tableau1[Cout],-1),-1))</f>
        <v>41488.623843137262</v>
      </c>
    </row>
    <row r="140" spans="1:7" x14ac:dyDescent="0.3">
      <c r="A140" s="1">
        <v>6</v>
      </c>
      <c r="B140" s="1">
        <v>12</v>
      </c>
      <c r="C140" s="1">
        <v>0</v>
      </c>
      <c r="D140" s="1"/>
      <c r="E140" s="6" cm="1">
        <f t="array" ref="E14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40" s="1" t="str" cm="1">
        <f t="array" ref="F14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40" s="1" cm="1">
        <f t="array" ref="G140">MAX(IF(Tableau1[NbAnnée]&lt;=maxTime,IF(Tableau1[Index]=Tableau1[[#This Row],[Index]],Tableau1[Cout],-1),-1))</f>
        <v>41488.623843137262</v>
      </c>
    </row>
    <row r="141" spans="1:7" x14ac:dyDescent="0.3">
      <c r="A141" s="1">
        <v>6</v>
      </c>
      <c r="B141" s="1">
        <v>13</v>
      </c>
      <c r="C141" s="1">
        <v>0</v>
      </c>
      <c r="D141" s="1"/>
      <c r="E141" s="6" cm="1">
        <f t="array" ref="E14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41" s="1" t="str" cm="1">
        <f t="array" ref="F14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41" s="1" cm="1">
        <f t="array" ref="G141">MAX(IF(Tableau1[NbAnnée]&lt;=maxTime,IF(Tableau1[Index]=Tableau1[[#This Row],[Index]],Tableau1[Cout],-1),-1))</f>
        <v>41488.623843137262</v>
      </c>
    </row>
    <row r="142" spans="1:7" x14ac:dyDescent="0.3">
      <c r="A142" s="1">
        <v>6</v>
      </c>
      <c r="B142" s="1">
        <v>14</v>
      </c>
      <c r="C142" s="1">
        <v>0</v>
      </c>
      <c r="D142" s="1"/>
      <c r="E142" s="6" cm="1">
        <f t="array" ref="E14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42" s="1" t="str" cm="1">
        <f t="array" ref="F14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42" s="1" cm="1">
        <f t="array" ref="G142">MAX(IF(Tableau1[NbAnnée]&lt;=maxTime,IF(Tableau1[Index]=Tableau1[[#This Row],[Index]],Tableau1[Cout],-1),-1))</f>
        <v>41488.623843137262</v>
      </c>
    </row>
    <row r="143" spans="1:7" x14ac:dyDescent="0.3">
      <c r="A143" s="1">
        <v>6</v>
      </c>
      <c r="B143" s="1">
        <v>15</v>
      </c>
      <c r="C143" s="1">
        <v>0</v>
      </c>
      <c r="D143" s="1"/>
      <c r="E143" s="6" cm="1">
        <f t="array" ref="E14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43" s="1" t="str" cm="1">
        <f t="array" ref="F14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43" s="1" cm="1">
        <f t="array" ref="G143">MAX(IF(Tableau1[NbAnnée]&lt;=maxTime,IF(Tableau1[Index]=Tableau1[[#This Row],[Index]],Tableau1[Cout],-1),-1))</f>
        <v>41488.623843137262</v>
      </c>
    </row>
    <row r="144" spans="1:7" x14ac:dyDescent="0.3">
      <c r="A144" s="1">
        <v>6</v>
      </c>
      <c r="B144" s="1">
        <v>16</v>
      </c>
      <c r="C144" s="1">
        <v>0</v>
      </c>
      <c r="D144" s="1"/>
      <c r="E144" s="6" cm="1">
        <f t="array" ref="E14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44" s="1" t="str" cm="1">
        <f t="array" ref="F14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44" s="1" cm="1">
        <f t="array" ref="G144">MAX(IF(Tableau1[NbAnnée]&lt;=maxTime,IF(Tableau1[Index]=Tableau1[[#This Row],[Index]],Tableau1[Cout],-1),-1))</f>
        <v>41488.623843137262</v>
      </c>
    </row>
    <row r="145" spans="1:7" x14ac:dyDescent="0.3">
      <c r="A145" s="1">
        <v>6</v>
      </c>
      <c r="B145" s="1">
        <v>17</v>
      </c>
      <c r="C145" s="1">
        <v>0</v>
      </c>
      <c r="D145" s="1"/>
      <c r="E145" s="6" cm="1">
        <f t="array" ref="E14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45" s="1" t="str" cm="1">
        <f t="array" ref="F14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45" s="1" cm="1">
        <f t="array" ref="G145">MAX(IF(Tableau1[NbAnnée]&lt;=maxTime,IF(Tableau1[Index]=Tableau1[[#This Row],[Index]],Tableau1[Cout],-1),-1))</f>
        <v>41488.623843137262</v>
      </c>
    </row>
    <row r="146" spans="1:7" x14ac:dyDescent="0.3">
      <c r="A146" s="1">
        <v>6</v>
      </c>
      <c r="B146" s="1">
        <v>18</v>
      </c>
      <c r="C146" s="1">
        <v>0</v>
      </c>
      <c r="D146" s="1"/>
      <c r="E146" s="6" cm="1">
        <f t="array" ref="E14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46" s="1" t="str" cm="1">
        <f t="array" ref="F14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46" s="1" cm="1">
        <f t="array" ref="G146">MAX(IF(Tableau1[NbAnnée]&lt;=maxTime,IF(Tableau1[Index]=Tableau1[[#This Row],[Index]],Tableau1[Cout],-1),-1))</f>
        <v>41488.623843137262</v>
      </c>
    </row>
    <row r="147" spans="1:7" x14ac:dyDescent="0.3">
      <c r="A147" s="1">
        <v>6</v>
      </c>
      <c r="B147" s="1">
        <v>19</v>
      </c>
      <c r="C147" s="1">
        <v>0</v>
      </c>
      <c r="D147" s="1"/>
      <c r="E147" s="6" cm="1">
        <f t="array" ref="E14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47" s="1" t="str" cm="1">
        <f t="array" ref="F14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47" s="1" cm="1">
        <f t="array" ref="G147">MAX(IF(Tableau1[NbAnnée]&lt;=maxTime,IF(Tableau1[Index]=Tableau1[[#This Row],[Index]],Tableau1[Cout],-1),-1))</f>
        <v>41488.623843137262</v>
      </c>
    </row>
    <row r="148" spans="1:7" x14ac:dyDescent="0.3">
      <c r="A148" s="1">
        <v>6</v>
      </c>
      <c r="B148" s="1">
        <v>20</v>
      </c>
      <c r="C148" s="1">
        <v>0</v>
      </c>
      <c r="D148" s="1"/>
      <c r="E148" s="6" cm="1">
        <f t="array" ref="E14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41488.623843137262</v>
      </c>
      <c r="F148" s="1" t="str" cm="1">
        <f t="array" ref="F14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48" s="1" cm="1">
        <f t="array" ref="G148">MAX(IF(Tableau1[NbAnnée]&lt;=maxTime,IF(Tableau1[Index]=Tableau1[[#This Row],[Index]],Tableau1[Cout],-1),-1))</f>
        <v>41488.623843137262</v>
      </c>
    </row>
    <row r="149" spans="1:7" x14ac:dyDescent="0.3">
      <c r="A149" s="2">
        <v>7</v>
      </c>
      <c r="B149" s="2">
        <v>0</v>
      </c>
      <c r="C149" s="2">
        <v>0</v>
      </c>
      <c r="D149" s="2">
        <v>4286.277</v>
      </c>
      <c r="E149" s="6" cm="1">
        <f t="array" ref="E14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49" s="1" t="str" cm="1">
        <f t="array" ref="F14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49" s="1" cm="1">
        <f t="array" ref="G149">MAX(IF(Tableau1[NbAnnée]&lt;=maxTime,IF(Tableau1[Index]=Tableau1[[#This Row],[Index]],Tableau1[Cout],-1),-1))</f>
        <v>4286.277</v>
      </c>
    </row>
    <row r="150" spans="1:7" x14ac:dyDescent="0.3">
      <c r="A150" s="2">
        <v>7</v>
      </c>
      <c r="B150" s="2">
        <v>1</v>
      </c>
      <c r="C150" s="2">
        <v>0</v>
      </c>
      <c r="D150" s="2">
        <v>4286.277</v>
      </c>
      <c r="E150" s="6" cm="1">
        <f t="array" ref="E15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50" s="1" t="str" cm="1">
        <f t="array" ref="F15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50" s="1" cm="1">
        <f t="array" ref="G150">MAX(IF(Tableau1[NbAnnée]&lt;=maxTime,IF(Tableau1[Index]=Tableau1[[#This Row],[Index]],Tableau1[Cout],-1),-1))</f>
        <v>4286.277</v>
      </c>
    </row>
    <row r="151" spans="1:7" x14ac:dyDescent="0.3">
      <c r="A151" s="2">
        <v>7</v>
      </c>
      <c r="B151" s="2">
        <v>2</v>
      </c>
      <c r="C151" s="2">
        <v>11</v>
      </c>
      <c r="D151" s="2">
        <v>4286.277</v>
      </c>
      <c r="E151" s="6" cm="1">
        <f t="array" ref="E15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51" s="1" t="str" cm="1">
        <f t="array" ref="F15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51" s="1" cm="1">
        <f t="array" ref="G151">MAX(IF(Tableau1[NbAnnée]&lt;=maxTime,IF(Tableau1[Index]=Tableau1[[#This Row],[Index]],Tableau1[Cout],-1),-1))</f>
        <v>4286.277</v>
      </c>
    </row>
    <row r="152" spans="1:7" x14ac:dyDescent="0.3">
      <c r="A152" s="2">
        <v>7</v>
      </c>
      <c r="B152" s="2">
        <v>3</v>
      </c>
      <c r="C152" s="2">
        <v>1</v>
      </c>
      <c r="D152" s="2">
        <v>4286.277</v>
      </c>
      <c r="E152" s="6" cm="1">
        <f t="array" ref="E15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52" s="1" t="str" cm="1">
        <f t="array" ref="F15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52" s="1" cm="1">
        <f t="array" ref="G152">MAX(IF(Tableau1[NbAnnée]&lt;=maxTime,IF(Tableau1[Index]=Tableau1[[#This Row],[Index]],Tableau1[Cout],-1),-1))</f>
        <v>4286.277</v>
      </c>
    </row>
    <row r="153" spans="1:7" x14ac:dyDescent="0.3">
      <c r="A153" s="2">
        <v>7</v>
      </c>
      <c r="B153" s="2">
        <v>4</v>
      </c>
      <c r="C153" s="2">
        <v>0</v>
      </c>
      <c r="D153" s="2">
        <v>4286.277</v>
      </c>
      <c r="E153" s="6" cm="1">
        <f t="array" ref="E15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53" s="1" t="str" cm="1">
        <f t="array" ref="F15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53" s="1" cm="1">
        <f t="array" ref="G153">MAX(IF(Tableau1[NbAnnée]&lt;=maxTime,IF(Tableau1[Index]=Tableau1[[#This Row],[Index]],Tableau1[Cout],-1),-1))</f>
        <v>4286.277</v>
      </c>
    </row>
    <row r="154" spans="1:7" x14ac:dyDescent="0.3">
      <c r="A154" s="2">
        <v>7</v>
      </c>
      <c r="B154" s="2">
        <v>5</v>
      </c>
      <c r="C154" s="2">
        <v>0</v>
      </c>
      <c r="D154" s="2">
        <v>4286.277</v>
      </c>
      <c r="E154" s="6" cm="1">
        <f t="array" ref="E15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54" s="1" t="str" cm="1">
        <f t="array" ref="F15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54" s="1" cm="1">
        <f t="array" ref="G154">MAX(IF(Tableau1[NbAnnée]&lt;=maxTime,IF(Tableau1[Index]=Tableau1[[#This Row],[Index]],Tableau1[Cout],-1),-1))</f>
        <v>4286.277</v>
      </c>
    </row>
    <row r="155" spans="1:7" x14ac:dyDescent="0.3">
      <c r="A155" s="2">
        <v>7</v>
      </c>
      <c r="B155" s="2">
        <v>6</v>
      </c>
      <c r="C155" s="2">
        <v>0</v>
      </c>
      <c r="D155" s="2">
        <v>4286.277</v>
      </c>
      <c r="E155" s="6" cm="1">
        <f t="array" ref="E15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55" s="1" t="str" cm="1">
        <f t="array" ref="F15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55" s="1" cm="1">
        <f t="array" ref="G155">MAX(IF(Tableau1[NbAnnée]&lt;=maxTime,IF(Tableau1[Index]=Tableau1[[#This Row],[Index]],Tableau1[Cout],-1),-1))</f>
        <v>4286.277</v>
      </c>
    </row>
    <row r="156" spans="1:7" x14ac:dyDescent="0.3">
      <c r="A156" s="2">
        <v>7</v>
      </c>
      <c r="B156" s="2">
        <v>7</v>
      </c>
      <c r="C156" s="2">
        <v>0</v>
      </c>
      <c r="D156" s="2">
        <v>4286.277</v>
      </c>
      <c r="E156" s="6" cm="1">
        <f t="array" ref="E15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56" s="1" t="str" cm="1">
        <f t="array" ref="F15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56" s="1" cm="1">
        <f t="array" ref="G156">MAX(IF(Tableau1[NbAnnée]&lt;=maxTime,IF(Tableau1[Index]=Tableau1[[#This Row],[Index]],Tableau1[Cout],-1),-1))</f>
        <v>4286.277</v>
      </c>
    </row>
    <row r="157" spans="1:7" x14ac:dyDescent="0.3">
      <c r="A157" s="2">
        <v>7</v>
      </c>
      <c r="B157" s="2">
        <v>8</v>
      </c>
      <c r="C157" s="2">
        <v>0</v>
      </c>
      <c r="D157" s="2">
        <v>4286.277</v>
      </c>
      <c r="E157" s="6" cm="1">
        <f t="array" ref="E15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57" s="1" t="str" cm="1">
        <f t="array" ref="F15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57" s="1" cm="1">
        <f t="array" ref="G157">MAX(IF(Tableau1[NbAnnée]&lt;=maxTime,IF(Tableau1[Index]=Tableau1[[#This Row],[Index]],Tableau1[Cout],-1),-1))</f>
        <v>4286.277</v>
      </c>
    </row>
    <row r="158" spans="1:7" x14ac:dyDescent="0.3">
      <c r="A158" s="2">
        <v>7</v>
      </c>
      <c r="B158" s="2">
        <v>9</v>
      </c>
      <c r="C158" s="2">
        <v>0</v>
      </c>
      <c r="D158" s="2">
        <v>4286.277</v>
      </c>
      <c r="E158" s="6" cm="1">
        <f t="array" ref="E15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58" s="1" t="str" cm="1">
        <f t="array" ref="F15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58" s="1" cm="1">
        <f t="array" ref="G158">MAX(IF(Tableau1[NbAnnée]&lt;=maxTime,IF(Tableau1[Index]=Tableau1[[#This Row],[Index]],Tableau1[Cout],-1),-1))</f>
        <v>4286.277</v>
      </c>
    </row>
    <row r="159" spans="1:7" x14ac:dyDescent="0.3">
      <c r="A159" s="2">
        <v>7</v>
      </c>
      <c r="B159" s="2">
        <v>10</v>
      </c>
      <c r="C159" s="2">
        <v>0</v>
      </c>
      <c r="D159" s="2">
        <v>4286.277</v>
      </c>
      <c r="E159" s="6" cm="1">
        <f t="array" ref="E15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59" s="1" t="str" cm="1">
        <f t="array" ref="F15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59" s="1" cm="1">
        <f t="array" ref="G159">MAX(IF(Tableau1[NbAnnée]&lt;=maxTime,IF(Tableau1[Index]=Tableau1[[#This Row],[Index]],Tableau1[Cout],-1),-1))</f>
        <v>4286.277</v>
      </c>
    </row>
    <row r="160" spans="1:7" x14ac:dyDescent="0.3">
      <c r="A160" s="2">
        <v>7</v>
      </c>
      <c r="B160" s="2">
        <v>11</v>
      </c>
      <c r="C160" s="2">
        <v>0</v>
      </c>
      <c r="D160" s="2"/>
      <c r="E160" s="6" cm="1">
        <f t="array" ref="E16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60" s="1" t="str" cm="1">
        <f t="array" ref="F16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60" s="1" cm="1">
        <f t="array" ref="G160">MAX(IF(Tableau1[NbAnnée]&lt;=maxTime,IF(Tableau1[Index]=Tableau1[[#This Row],[Index]],Tableau1[Cout],-1),-1))</f>
        <v>4286.277</v>
      </c>
    </row>
    <row r="161" spans="1:7" x14ac:dyDescent="0.3">
      <c r="A161" s="2">
        <v>7</v>
      </c>
      <c r="B161" s="2">
        <v>12</v>
      </c>
      <c r="C161" s="2">
        <v>0</v>
      </c>
      <c r="D161" s="2"/>
      <c r="E161" s="6" cm="1">
        <f t="array" ref="E16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61" s="1" t="str" cm="1">
        <f t="array" ref="F16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61" s="1" cm="1">
        <f t="array" ref="G161">MAX(IF(Tableau1[NbAnnée]&lt;=maxTime,IF(Tableau1[Index]=Tableau1[[#This Row],[Index]],Tableau1[Cout],-1),-1))</f>
        <v>4286.277</v>
      </c>
    </row>
    <row r="162" spans="1:7" x14ac:dyDescent="0.3">
      <c r="A162" s="2">
        <v>7</v>
      </c>
      <c r="B162" s="2">
        <v>13</v>
      </c>
      <c r="C162" s="2">
        <v>0</v>
      </c>
      <c r="D162" s="2"/>
      <c r="E162" s="6" cm="1">
        <f t="array" ref="E16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62" s="1" t="str" cm="1">
        <f t="array" ref="F16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62" s="1" cm="1">
        <f t="array" ref="G162">MAX(IF(Tableau1[NbAnnée]&lt;=maxTime,IF(Tableau1[Index]=Tableau1[[#This Row],[Index]],Tableau1[Cout],-1),-1))</f>
        <v>4286.277</v>
      </c>
    </row>
    <row r="163" spans="1:7" x14ac:dyDescent="0.3">
      <c r="A163" s="2">
        <v>7</v>
      </c>
      <c r="B163" s="2">
        <v>14</v>
      </c>
      <c r="C163" s="2">
        <v>0</v>
      </c>
      <c r="D163" s="2"/>
      <c r="E163" s="6" cm="1">
        <f t="array" ref="E16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63" s="1" t="str" cm="1">
        <f t="array" ref="F16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63" s="1" cm="1">
        <f t="array" ref="G163">MAX(IF(Tableau1[NbAnnée]&lt;=maxTime,IF(Tableau1[Index]=Tableau1[[#This Row],[Index]],Tableau1[Cout],-1),-1))</f>
        <v>4286.277</v>
      </c>
    </row>
    <row r="164" spans="1:7" x14ac:dyDescent="0.3">
      <c r="A164" s="2">
        <v>7</v>
      </c>
      <c r="B164" s="2">
        <v>15</v>
      </c>
      <c r="C164" s="2">
        <v>0</v>
      </c>
      <c r="D164" s="2"/>
      <c r="E164" s="6" cm="1">
        <f t="array" ref="E16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64" s="1" t="str" cm="1">
        <f t="array" ref="F16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64" s="1" cm="1">
        <f t="array" ref="G164">MAX(IF(Tableau1[NbAnnée]&lt;=maxTime,IF(Tableau1[Index]=Tableau1[[#This Row],[Index]],Tableau1[Cout],-1),-1))</f>
        <v>4286.277</v>
      </c>
    </row>
    <row r="165" spans="1:7" x14ac:dyDescent="0.3">
      <c r="A165" s="2">
        <v>7</v>
      </c>
      <c r="B165" s="2">
        <v>16</v>
      </c>
      <c r="C165" s="2">
        <v>0</v>
      </c>
      <c r="D165" s="2"/>
      <c r="E165" s="6" cm="1">
        <f t="array" ref="E16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65" s="1" t="str" cm="1">
        <f t="array" ref="F16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65" s="1" cm="1">
        <f t="array" ref="G165">MAX(IF(Tableau1[NbAnnée]&lt;=maxTime,IF(Tableau1[Index]=Tableau1[[#This Row],[Index]],Tableau1[Cout],-1),-1))</f>
        <v>4286.277</v>
      </c>
    </row>
    <row r="166" spans="1:7" x14ac:dyDescent="0.3">
      <c r="A166" s="2">
        <v>7</v>
      </c>
      <c r="B166" s="2">
        <v>17</v>
      </c>
      <c r="C166" s="2">
        <v>0</v>
      </c>
      <c r="D166" s="2"/>
      <c r="E166" s="6" cm="1">
        <f t="array" ref="E16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66" s="1" t="str" cm="1">
        <f t="array" ref="F16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66" s="1" cm="1">
        <f t="array" ref="G166">MAX(IF(Tableau1[NbAnnée]&lt;=maxTime,IF(Tableau1[Index]=Tableau1[[#This Row],[Index]],Tableau1[Cout],-1),-1))</f>
        <v>4286.277</v>
      </c>
    </row>
    <row r="167" spans="1:7" x14ac:dyDescent="0.3">
      <c r="A167" s="2">
        <v>7</v>
      </c>
      <c r="B167" s="2">
        <v>18</v>
      </c>
      <c r="C167" s="2">
        <v>0</v>
      </c>
      <c r="D167" s="2"/>
      <c r="E167" s="6" cm="1">
        <f t="array" ref="E16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67" s="1" t="str" cm="1">
        <f t="array" ref="F16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67" s="1" cm="1">
        <f t="array" ref="G167">MAX(IF(Tableau1[NbAnnée]&lt;=maxTime,IF(Tableau1[Index]=Tableau1[[#This Row],[Index]],Tableau1[Cout],-1),-1))</f>
        <v>4286.277</v>
      </c>
    </row>
    <row r="168" spans="1:7" x14ac:dyDescent="0.3">
      <c r="A168" s="2">
        <v>7</v>
      </c>
      <c r="B168" s="2">
        <v>19</v>
      </c>
      <c r="C168" s="2">
        <v>0</v>
      </c>
      <c r="D168" s="2"/>
      <c r="E168" s="6" cm="1">
        <f t="array" ref="E16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68" s="1" t="str" cm="1">
        <f t="array" ref="F16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68" s="1" cm="1">
        <f t="array" ref="G168">MAX(IF(Tableau1[NbAnnée]&lt;=maxTime,IF(Tableau1[Index]=Tableau1[[#This Row],[Index]],Tableau1[Cout],-1),-1))</f>
        <v>4286.277</v>
      </c>
    </row>
    <row r="169" spans="1:7" x14ac:dyDescent="0.3">
      <c r="A169" s="2">
        <v>7</v>
      </c>
      <c r="B169" s="2">
        <v>20</v>
      </c>
      <c r="C169" s="2">
        <v>0</v>
      </c>
      <c r="D169" s="2"/>
      <c r="E169" s="6" cm="1">
        <f t="array" ref="E16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4286.277</v>
      </c>
      <c r="F169" s="1" t="str" cm="1">
        <f t="array" ref="F16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69" s="1" cm="1">
        <f t="array" ref="G169">MAX(IF(Tableau1[NbAnnée]&lt;=maxTime,IF(Tableau1[Index]=Tableau1[[#This Row],[Index]],Tableau1[Cout],-1),-1))</f>
        <v>4286.277</v>
      </c>
    </row>
    <row r="170" spans="1:7" x14ac:dyDescent="0.3">
      <c r="A170" s="1">
        <v>8</v>
      </c>
      <c r="B170" s="1">
        <v>0</v>
      </c>
      <c r="C170" s="1">
        <v>0</v>
      </c>
      <c r="D170" s="1">
        <v>5198.9641568627458</v>
      </c>
      <c r="E170" s="6" cm="1">
        <f t="array" ref="E17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70" s="1" t="str" cm="1">
        <f t="array" ref="F17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70" s="1" cm="1">
        <f t="array" ref="G170">MAX(IF(Tableau1[NbAnnée]&lt;=maxTime,IF(Tableau1[Index]=Tableau1[[#This Row],[Index]],Tableau1[Cout],-1),-1))</f>
        <v>5198.9641568627458</v>
      </c>
    </row>
    <row r="171" spans="1:7" x14ac:dyDescent="0.3">
      <c r="A171" s="1">
        <v>8</v>
      </c>
      <c r="B171" s="1">
        <v>1</v>
      </c>
      <c r="C171" s="1">
        <v>0</v>
      </c>
      <c r="D171" s="1">
        <v>5198.9641568627458</v>
      </c>
      <c r="E171" s="6" cm="1">
        <f t="array" ref="E17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71" s="1" t="str" cm="1">
        <f t="array" ref="F17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71" s="1" cm="1">
        <f t="array" ref="G171">MAX(IF(Tableau1[NbAnnée]&lt;=maxTime,IF(Tableau1[Index]=Tableau1[[#This Row],[Index]],Tableau1[Cout],-1),-1))</f>
        <v>5198.9641568627458</v>
      </c>
    </row>
    <row r="172" spans="1:7" x14ac:dyDescent="0.3">
      <c r="A172" s="1">
        <v>8</v>
      </c>
      <c r="B172" s="1">
        <v>2</v>
      </c>
      <c r="C172" s="1">
        <v>11</v>
      </c>
      <c r="D172" s="1">
        <v>5198.9641568627458</v>
      </c>
      <c r="E172" s="6" cm="1">
        <f t="array" ref="E17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72" s="1" t="str" cm="1">
        <f t="array" ref="F17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72" s="1" cm="1">
        <f t="array" ref="G172">MAX(IF(Tableau1[NbAnnée]&lt;=maxTime,IF(Tableau1[Index]=Tableau1[[#This Row],[Index]],Tableau1[Cout],-1),-1))</f>
        <v>5198.9641568627458</v>
      </c>
    </row>
    <row r="173" spans="1:7" x14ac:dyDescent="0.3">
      <c r="A173" s="1">
        <v>8</v>
      </c>
      <c r="B173" s="1">
        <v>3</v>
      </c>
      <c r="C173" s="1">
        <v>1</v>
      </c>
      <c r="D173" s="1">
        <v>5198.9641568627458</v>
      </c>
      <c r="E173" s="6" cm="1">
        <f t="array" ref="E17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73" s="1" t="str" cm="1">
        <f t="array" ref="F17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73" s="1" cm="1">
        <f t="array" ref="G173">MAX(IF(Tableau1[NbAnnée]&lt;=maxTime,IF(Tableau1[Index]=Tableau1[[#This Row],[Index]],Tableau1[Cout],-1),-1))</f>
        <v>5198.9641568627458</v>
      </c>
    </row>
    <row r="174" spans="1:7" x14ac:dyDescent="0.3">
      <c r="A174" s="1">
        <v>8</v>
      </c>
      <c r="B174" s="1">
        <v>4</v>
      </c>
      <c r="C174" s="1">
        <v>0</v>
      </c>
      <c r="D174" s="1">
        <v>5198.9641568627458</v>
      </c>
      <c r="E174" s="6" cm="1">
        <f t="array" ref="E17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74" s="1" t="str" cm="1">
        <f t="array" ref="F17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74" s="1" cm="1">
        <f t="array" ref="G174">MAX(IF(Tableau1[NbAnnée]&lt;=maxTime,IF(Tableau1[Index]=Tableau1[[#This Row],[Index]],Tableau1[Cout],-1),-1))</f>
        <v>5198.9641568627458</v>
      </c>
    </row>
    <row r="175" spans="1:7" x14ac:dyDescent="0.3">
      <c r="A175" s="1">
        <v>8</v>
      </c>
      <c r="B175" s="1">
        <v>5</v>
      </c>
      <c r="C175" s="1">
        <v>0</v>
      </c>
      <c r="D175" s="1">
        <v>5198.9641568627458</v>
      </c>
      <c r="E175" s="6" cm="1">
        <f t="array" ref="E17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75" s="1" t="str" cm="1">
        <f t="array" ref="F17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75" s="1" cm="1">
        <f t="array" ref="G175">MAX(IF(Tableau1[NbAnnée]&lt;=maxTime,IF(Tableau1[Index]=Tableau1[[#This Row],[Index]],Tableau1[Cout],-1),-1))</f>
        <v>5198.9641568627458</v>
      </c>
    </row>
    <row r="176" spans="1:7" x14ac:dyDescent="0.3">
      <c r="A176" s="1">
        <v>8</v>
      </c>
      <c r="B176" s="1">
        <v>6</v>
      </c>
      <c r="C176" s="1">
        <v>0</v>
      </c>
      <c r="D176" s="1">
        <v>5198.9641568627458</v>
      </c>
      <c r="E176" s="6" cm="1">
        <f t="array" ref="E17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76" s="1" t="str" cm="1">
        <f t="array" ref="F17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76" s="1" cm="1">
        <f t="array" ref="G176">MAX(IF(Tableau1[NbAnnée]&lt;=maxTime,IF(Tableau1[Index]=Tableau1[[#This Row],[Index]],Tableau1[Cout],-1),-1))</f>
        <v>5198.9641568627458</v>
      </c>
    </row>
    <row r="177" spans="1:7" x14ac:dyDescent="0.3">
      <c r="A177" s="1">
        <v>8</v>
      </c>
      <c r="B177" s="1">
        <v>7</v>
      </c>
      <c r="C177" s="1">
        <v>0</v>
      </c>
      <c r="D177" s="1">
        <v>5198.9641568627458</v>
      </c>
      <c r="E177" s="6" cm="1">
        <f t="array" ref="E17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77" s="1" t="str" cm="1">
        <f t="array" ref="F17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77" s="1" cm="1">
        <f t="array" ref="G177">MAX(IF(Tableau1[NbAnnée]&lt;=maxTime,IF(Tableau1[Index]=Tableau1[[#This Row],[Index]],Tableau1[Cout],-1),-1))</f>
        <v>5198.9641568627458</v>
      </c>
    </row>
    <row r="178" spans="1:7" x14ac:dyDescent="0.3">
      <c r="A178" s="1">
        <v>8</v>
      </c>
      <c r="B178" s="1">
        <v>8</v>
      </c>
      <c r="C178" s="1">
        <v>0</v>
      </c>
      <c r="D178" s="1">
        <v>5198.9641568627458</v>
      </c>
      <c r="E178" s="6" cm="1">
        <f t="array" ref="E17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78" s="1" t="str" cm="1">
        <f t="array" ref="F17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78" s="1" cm="1">
        <f t="array" ref="G178">MAX(IF(Tableau1[NbAnnée]&lt;=maxTime,IF(Tableau1[Index]=Tableau1[[#This Row],[Index]],Tableau1[Cout],-1),-1))</f>
        <v>5198.9641568627458</v>
      </c>
    </row>
    <row r="179" spans="1:7" x14ac:dyDescent="0.3">
      <c r="A179" s="1">
        <v>8</v>
      </c>
      <c r="B179" s="1">
        <v>9</v>
      </c>
      <c r="C179" s="1">
        <v>0</v>
      </c>
      <c r="D179" s="1">
        <v>5198.9641568627458</v>
      </c>
      <c r="E179" s="6" cm="1">
        <f t="array" ref="E17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79" s="1" t="str" cm="1">
        <f t="array" ref="F17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79" s="1" cm="1">
        <f t="array" ref="G179">MAX(IF(Tableau1[NbAnnée]&lt;=maxTime,IF(Tableau1[Index]=Tableau1[[#This Row],[Index]],Tableau1[Cout],-1),-1))</f>
        <v>5198.9641568627458</v>
      </c>
    </row>
    <row r="180" spans="1:7" x14ac:dyDescent="0.3">
      <c r="A180" s="1">
        <v>8</v>
      </c>
      <c r="B180" s="1">
        <v>10</v>
      </c>
      <c r="C180" s="1">
        <v>0</v>
      </c>
      <c r="D180" s="1">
        <v>5198.9641568627458</v>
      </c>
      <c r="E180" s="6" cm="1">
        <f t="array" ref="E18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80" s="1" t="str" cm="1">
        <f t="array" ref="F18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80" s="1" cm="1">
        <f t="array" ref="G180">MAX(IF(Tableau1[NbAnnée]&lt;=maxTime,IF(Tableau1[Index]=Tableau1[[#This Row],[Index]],Tableau1[Cout],-1),-1))</f>
        <v>5198.9641568627458</v>
      </c>
    </row>
    <row r="181" spans="1:7" x14ac:dyDescent="0.3">
      <c r="A181" s="1">
        <v>8</v>
      </c>
      <c r="B181" s="1">
        <v>11</v>
      </c>
      <c r="C181" s="1">
        <v>0</v>
      </c>
      <c r="D181" s="1"/>
      <c r="E181" s="6" cm="1">
        <f t="array" ref="E18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81" s="1" t="str" cm="1">
        <f t="array" ref="F18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81" s="1" cm="1">
        <f t="array" ref="G181">MAX(IF(Tableau1[NbAnnée]&lt;=maxTime,IF(Tableau1[Index]=Tableau1[[#This Row],[Index]],Tableau1[Cout],-1),-1))</f>
        <v>5198.9641568627458</v>
      </c>
    </row>
    <row r="182" spans="1:7" x14ac:dyDescent="0.3">
      <c r="A182" s="1">
        <v>8</v>
      </c>
      <c r="B182" s="1">
        <v>12</v>
      </c>
      <c r="C182" s="1">
        <v>0</v>
      </c>
      <c r="D182" s="1"/>
      <c r="E182" s="6" cm="1">
        <f t="array" ref="E18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82" s="1" t="str" cm="1">
        <f t="array" ref="F18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82" s="1" cm="1">
        <f t="array" ref="G182">MAX(IF(Tableau1[NbAnnée]&lt;=maxTime,IF(Tableau1[Index]=Tableau1[[#This Row],[Index]],Tableau1[Cout],-1),-1))</f>
        <v>5198.9641568627458</v>
      </c>
    </row>
    <row r="183" spans="1:7" x14ac:dyDescent="0.3">
      <c r="A183" s="1">
        <v>8</v>
      </c>
      <c r="B183" s="1">
        <v>13</v>
      </c>
      <c r="C183" s="1">
        <v>0</v>
      </c>
      <c r="D183" s="1"/>
      <c r="E183" s="6" cm="1">
        <f t="array" ref="E18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83" s="1" t="str" cm="1">
        <f t="array" ref="F18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83" s="1" cm="1">
        <f t="array" ref="G183">MAX(IF(Tableau1[NbAnnée]&lt;=maxTime,IF(Tableau1[Index]=Tableau1[[#This Row],[Index]],Tableau1[Cout],-1),-1))</f>
        <v>5198.9641568627458</v>
      </c>
    </row>
    <row r="184" spans="1:7" x14ac:dyDescent="0.3">
      <c r="A184" s="1">
        <v>8</v>
      </c>
      <c r="B184" s="1">
        <v>14</v>
      </c>
      <c r="C184" s="1">
        <v>0</v>
      </c>
      <c r="D184" s="1"/>
      <c r="E184" s="6" cm="1">
        <f t="array" ref="E18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84" s="1" t="str" cm="1">
        <f t="array" ref="F18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84" s="1" cm="1">
        <f t="array" ref="G184">MAX(IF(Tableau1[NbAnnée]&lt;=maxTime,IF(Tableau1[Index]=Tableau1[[#This Row],[Index]],Tableau1[Cout],-1),-1))</f>
        <v>5198.9641568627458</v>
      </c>
    </row>
    <row r="185" spans="1:7" x14ac:dyDescent="0.3">
      <c r="A185" s="1">
        <v>8</v>
      </c>
      <c r="B185" s="1">
        <v>15</v>
      </c>
      <c r="C185" s="1">
        <v>0</v>
      </c>
      <c r="D185" s="1"/>
      <c r="E185" s="6" cm="1">
        <f t="array" ref="E18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85" s="1" t="str" cm="1">
        <f t="array" ref="F18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85" s="1" cm="1">
        <f t="array" ref="G185">MAX(IF(Tableau1[NbAnnée]&lt;=maxTime,IF(Tableau1[Index]=Tableau1[[#This Row],[Index]],Tableau1[Cout],-1),-1))</f>
        <v>5198.9641568627458</v>
      </c>
    </row>
    <row r="186" spans="1:7" x14ac:dyDescent="0.3">
      <c r="A186" s="1">
        <v>8</v>
      </c>
      <c r="B186" s="1">
        <v>16</v>
      </c>
      <c r="C186" s="1">
        <v>0</v>
      </c>
      <c r="D186" s="1"/>
      <c r="E186" s="6" cm="1">
        <f t="array" ref="E18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86" s="1" t="str" cm="1">
        <f t="array" ref="F18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86" s="1" cm="1">
        <f t="array" ref="G186">MAX(IF(Tableau1[NbAnnée]&lt;=maxTime,IF(Tableau1[Index]=Tableau1[[#This Row],[Index]],Tableau1[Cout],-1),-1))</f>
        <v>5198.9641568627458</v>
      </c>
    </row>
    <row r="187" spans="1:7" x14ac:dyDescent="0.3">
      <c r="A187" s="1">
        <v>8</v>
      </c>
      <c r="B187" s="1">
        <v>17</v>
      </c>
      <c r="C187" s="1">
        <v>0</v>
      </c>
      <c r="D187" s="1"/>
      <c r="E187" s="6" cm="1">
        <f t="array" ref="E18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87" s="1" t="str" cm="1">
        <f t="array" ref="F18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87" s="1" cm="1">
        <f t="array" ref="G187">MAX(IF(Tableau1[NbAnnée]&lt;=maxTime,IF(Tableau1[Index]=Tableau1[[#This Row],[Index]],Tableau1[Cout],-1),-1))</f>
        <v>5198.9641568627458</v>
      </c>
    </row>
    <row r="188" spans="1:7" x14ac:dyDescent="0.3">
      <c r="A188" s="1">
        <v>8</v>
      </c>
      <c r="B188" s="1">
        <v>18</v>
      </c>
      <c r="C188" s="1">
        <v>0</v>
      </c>
      <c r="D188" s="1"/>
      <c r="E188" s="6" cm="1">
        <f t="array" ref="E18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88" s="1" t="str" cm="1">
        <f t="array" ref="F18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88" s="1" cm="1">
        <f t="array" ref="G188">MAX(IF(Tableau1[NbAnnée]&lt;=maxTime,IF(Tableau1[Index]=Tableau1[[#This Row],[Index]],Tableau1[Cout],-1),-1))</f>
        <v>5198.9641568627458</v>
      </c>
    </row>
    <row r="189" spans="1:7" x14ac:dyDescent="0.3">
      <c r="A189" s="1">
        <v>8</v>
      </c>
      <c r="B189" s="1">
        <v>19</v>
      </c>
      <c r="C189" s="1">
        <v>0</v>
      </c>
      <c r="D189" s="1"/>
      <c r="E189" s="6" cm="1">
        <f t="array" ref="E18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89" s="1" t="str" cm="1">
        <f t="array" ref="F18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89" s="1" cm="1">
        <f t="array" ref="G189">MAX(IF(Tableau1[NbAnnée]&lt;=maxTime,IF(Tableau1[Index]=Tableau1[[#This Row],[Index]],Tableau1[Cout],-1),-1))</f>
        <v>5198.9641568627458</v>
      </c>
    </row>
    <row r="190" spans="1:7" x14ac:dyDescent="0.3">
      <c r="A190" s="1">
        <v>8</v>
      </c>
      <c r="B190" s="1">
        <v>20</v>
      </c>
      <c r="C190" s="1">
        <v>0</v>
      </c>
      <c r="D190" s="1"/>
      <c r="E190" s="6" cm="1">
        <f t="array" ref="E19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5198.9641568627458</v>
      </c>
      <c r="F190" s="1" t="str" cm="1">
        <f t="array" ref="F19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190" s="1" cm="1">
        <f t="array" ref="G190">MAX(IF(Tableau1[NbAnnée]&lt;=maxTime,IF(Tableau1[Index]=Tableau1[[#This Row],[Index]],Tableau1[Cout],-1),-1))</f>
        <v>5198.9641568627458</v>
      </c>
    </row>
    <row r="191" spans="1:7" x14ac:dyDescent="0.3">
      <c r="A191" s="2">
        <v>9</v>
      </c>
      <c r="B191" s="2">
        <v>0</v>
      </c>
      <c r="C191" s="2">
        <v>0</v>
      </c>
      <c r="D191" s="2">
        <v>2658.6915490196088</v>
      </c>
      <c r="E191" s="6" cm="1">
        <f t="array" ref="E19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191" s="1" t="str" cm="1">
        <f t="array" ref="F19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91" s="1" cm="1">
        <f t="array" ref="G191">MAX(IF(Tableau1[NbAnnée]&lt;=maxTime,IF(Tableau1[Index]=Tableau1[[#This Row],[Index]],Tableau1[Cout],-1),-1))</f>
        <v>2658.6915490196088</v>
      </c>
    </row>
    <row r="192" spans="1:7" x14ac:dyDescent="0.3">
      <c r="A192" s="2">
        <v>9</v>
      </c>
      <c r="B192" s="2">
        <v>1</v>
      </c>
      <c r="C192" s="2">
        <v>0</v>
      </c>
      <c r="D192" s="2">
        <v>2658.6915490196088</v>
      </c>
      <c r="E192" s="6" cm="1">
        <f t="array" ref="E19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192" s="1" t="str" cm="1">
        <f t="array" ref="F19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92" s="1" cm="1">
        <f t="array" ref="G192">MAX(IF(Tableau1[NbAnnée]&lt;=maxTime,IF(Tableau1[Index]=Tableau1[[#This Row],[Index]],Tableau1[Cout],-1),-1))</f>
        <v>2658.6915490196088</v>
      </c>
    </row>
    <row r="193" spans="1:7" x14ac:dyDescent="0.3">
      <c r="A193" s="2">
        <v>9</v>
      </c>
      <c r="B193" s="2">
        <v>2</v>
      </c>
      <c r="C193" s="2">
        <v>11</v>
      </c>
      <c r="D193" s="2">
        <v>2658.6915490196088</v>
      </c>
      <c r="E193" s="6" cm="1">
        <f t="array" ref="E19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193" s="1" t="str" cm="1">
        <f t="array" ref="F19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93" s="1" cm="1">
        <f t="array" ref="G193">MAX(IF(Tableau1[NbAnnée]&lt;=maxTime,IF(Tableau1[Index]=Tableau1[[#This Row],[Index]],Tableau1[Cout],-1),-1))</f>
        <v>2658.6915490196088</v>
      </c>
    </row>
    <row r="194" spans="1:7" x14ac:dyDescent="0.3">
      <c r="A194" s="2">
        <v>9</v>
      </c>
      <c r="B194" s="2">
        <v>3</v>
      </c>
      <c r="C194" s="2">
        <v>1</v>
      </c>
      <c r="D194" s="2">
        <v>2658.6915490196088</v>
      </c>
      <c r="E194" s="6" cm="1">
        <f t="array" ref="E19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194" s="1" t="str" cm="1">
        <f t="array" ref="F19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94" s="1" cm="1">
        <f t="array" ref="G194">MAX(IF(Tableau1[NbAnnée]&lt;=maxTime,IF(Tableau1[Index]=Tableau1[[#This Row],[Index]],Tableau1[Cout],-1),-1))</f>
        <v>2658.6915490196088</v>
      </c>
    </row>
    <row r="195" spans="1:7" x14ac:dyDescent="0.3">
      <c r="A195" s="2">
        <v>9</v>
      </c>
      <c r="B195" s="2">
        <v>4</v>
      </c>
      <c r="C195" s="2">
        <v>0</v>
      </c>
      <c r="D195" s="2">
        <v>2658.6915490196088</v>
      </c>
      <c r="E195" s="6" cm="1">
        <f t="array" ref="E19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195" s="1" t="str" cm="1">
        <f t="array" ref="F19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95" s="1" cm="1">
        <f t="array" ref="G195">MAX(IF(Tableau1[NbAnnée]&lt;=maxTime,IF(Tableau1[Index]=Tableau1[[#This Row],[Index]],Tableau1[Cout],-1),-1))</f>
        <v>2658.6915490196088</v>
      </c>
    </row>
    <row r="196" spans="1:7" x14ac:dyDescent="0.3">
      <c r="A196" s="2">
        <v>9</v>
      </c>
      <c r="B196" s="2">
        <v>5</v>
      </c>
      <c r="C196" s="2">
        <v>0</v>
      </c>
      <c r="D196" s="2">
        <v>2658.6915490196088</v>
      </c>
      <c r="E196" s="6" cm="1">
        <f t="array" ref="E19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196" s="1" t="str" cm="1">
        <f t="array" ref="F19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196" s="1" cm="1">
        <f t="array" ref="G196">MAX(IF(Tableau1[NbAnnée]&lt;=maxTime,IF(Tableau1[Index]=Tableau1[[#This Row],[Index]],Tableau1[Cout],-1),-1))</f>
        <v>2658.6915490196088</v>
      </c>
    </row>
    <row r="197" spans="1:7" x14ac:dyDescent="0.3">
      <c r="A197" s="2">
        <v>9</v>
      </c>
      <c r="B197" s="2">
        <v>6</v>
      </c>
      <c r="C197" s="2">
        <v>0</v>
      </c>
      <c r="D197" s="2">
        <v>2658.6915490196088</v>
      </c>
      <c r="E197" s="6" cm="1">
        <f t="array" ref="E19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197" s="1" t="str" cm="1">
        <f t="array" ref="F19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97" s="1" cm="1">
        <f t="array" ref="G197">MAX(IF(Tableau1[NbAnnée]&lt;=maxTime,IF(Tableau1[Index]=Tableau1[[#This Row],[Index]],Tableau1[Cout],-1),-1))</f>
        <v>2658.6915490196088</v>
      </c>
    </row>
    <row r="198" spans="1:7" x14ac:dyDescent="0.3">
      <c r="A198" s="2">
        <v>9</v>
      </c>
      <c r="B198" s="2">
        <v>7</v>
      </c>
      <c r="C198" s="2">
        <v>0</v>
      </c>
      <c r="D198" s="2">
        <v>2658.6915490196088</v>
      </c>
      <c r="E198" s="6" cm="1">
        <f t="array" ref="E19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198" s="1" t="str" cm="1">
        <f t="array" ref="F19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98" s="1" cm="1">
        <f t="array" ref="G198">MAX(IF(Tableau1[NbAnnée]&lt;=maxTime,IF(Tableau1[Index]=Tableau1[[#This Row],[Index]],Tableau1[Cout],-1),-1))</f>
        <v>2658.6915490196088</v>
      </c>
    </row>
    <row r="199" spans="1:7" x14ac:dyDescent="0.3">
      <c r="A199" s="2">
        <v>9</v>
      </c>
      <c r="B199" s="2">
        <v>8</v>
      </c>
      <c r="C199" s="2">
        <v>0</v>
      </c>
      <c r="D199" s="2">
        <v>2658.6915490196088</v>
      </c>
      <c r="E199" s="6" cm="1">
        <f t="array" ref="E19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199" s="1" t="str" cm="1">
        <f t="array" ref="F19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199" s="1" cm="1">
        <f t="array" ref="G199">MAX(IF(Tableau1[NbAnnée]&lt;=maxTime,IF(Tableau1[Index]=Tableau1[[#This Row],[Index]],Tableau1[Cout],-1),-1))</f>
        <v>2658.6915490196088</v>
      </c>
    </row>
    <row r="200" spans="1:7" x14ac:dyDescent="0.3">
      <c r="A200" s="2">
        <v>9</v>
      </c>
      <c r="B200" s="2">
        <v>9</v>
      </c>
      <c r="C200" s="2">
        <v>0</v>
      </c>
      <c r="D200" s="2">
        <v>2658.6915490196088</v>
      </c>
      <c r="E200" s="6" cm="1">
        <f t="array" ref="E20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200" s="1" t="str" cm="1">
        <f t="array" ref="F20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200" s="1" cm="1">
        <f t="array" ref="G200">MAX(IF(Tableau1[NbAnnée]&lt;=maxTime,IF(Tableau1[Index]=Tableau1[[#This Row],[Index]],Tableau1[Cout],-1),-1))</f>
        <v>2658.6915490196088</v>
      </c>
    </row>
    <row r="201" spans="1:7" x14ac:dyDescent="0.3">
      <c r="A201" s="2">
        <v>9</v>
      </c>
      <c r="B201" s="2">
        <v>10</v>
      </c>
      <c r="C201" s="2">
        <v>0</v>
      </c>
      <c r="D201" s="2">
        <v>2658.6915490196088</v>
      </c>
      <c r="E201" s="6" cm="1">
        <f t="array" ref="E20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201" s="1" t="str" cm="1">
        <f t="array" ref="F20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201" s="1" cm="1">
        <f t="array" ref="G201">MAX(IF(Tableau1[NbAnnée]&lt;=maxTime,IF(Tableau1[Index]=Tableau1[[#This Row],[Index]],Tableau1[Cout],-1),-1))</f>
        <v>2658.6915490196088</v>
      </c>
    </row>
    <row r="202" spans="1:7" x14ac:dyDescent="0.3">
      <c r="A202" s="2">
        <v>9</v>
      </c>
      <c r="B202" s="2">
        <v>11</v>
      </c>
      <c r="C202" s="2">
        <v>0</v>
      </c>
      <c r="D202" s="2"/>
      <c r="E202" s="6" cm="1">
        <f t="array" ref="E20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202" s="1" t="str" cm="1">
        <f t="array" ref="F20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02" s="1" cm="1">
        <f t="array" ref="G202">MAX(IF(Tableau1[NbAnnée]&lt;=maxTime,IF(Tableau1[Index]=Tableau1[[#This Row],[Index]],Tableau1[Cout],-1),-1))</f>
        <v>2658.6915490196088</v>
      </c>
    </row>
    <row r="203" spans="1:7" x14ac:dyDescent="0.3">
      <c r="A203" s="2">
        <v>9</v>
      </c>
      <c r="B203" s="2">
        <v>12</v>
      </c>
      <c r="C203" s="2">
        <v>0</v>
      </c>
      <c r="D203" s="2"/>
      <c r="E203" s="6" cm="1">
        <f t="array" ref="E20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203" s="1" t="str" cm="1">
        <f t="array" ref="F20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03" s="1" cm="1">
        <f t="array" ref="G203">MAX(IF(Tableau1[NbAnnée]&lt;=maxTime,IF(Tableau1[Index]=Tableau1[[#This Row],[Index]],Tableau1[Cout],-1),-1))</f>
        <v>2658.6915490196088</v>
      </c>
    </row>
    <row r="204" spans="1:7" x14ac:dyDescent="0.3">
      <c r="A204" s="2">
        <v>9</v>
      </c>
      <c r="B204" s="2">
        <v>13</v>
      </c>
      <c r="C204" s="2">
        <v>0</v>
      </c>
      <c r="D204" s="2"/>
      <c r="E204" s="6" cm="1">
        <f t="array" ref="E20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204" s="1" t="str" cm="1">
        <f t="array" ref="F20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04" s="1" cm="1">
        <f t="array" ref="G204">MAX(IF(Tableau1[NbAnnée]&lt;=maxTime,IF(Tableau1[Index]=Tableau1[[#This Row],[Index]],Tableau1[Cout],-1),-1))</f>
        <v>2658.6915490196088</v>
      </c>
    </row>
    <row r="205" spans="1:7" x14ac:dyDescent="0.3">
      <c r="A205" s="2">
        <v>9</v>
      </c>
      <c r="B205" s="2">
        <v>14</v>
      </c>
      <c r="C205" s="2">
        <v>0</v>
      </c>
      <c r="D205" s="2"/>
      <c r="E205" s="6" cm="1">
        <f t="array" ref="E20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205" s="1" t="str" cm="1">
        <f t="array" ref="F20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05" s="1" cm="1">
        <f t="array" ref="G205">MAX(IF(Tableau1[NbAnnée]&lt;=maxTime,IF(Tableau1[Index]=Tableau1[[#This Row],[Index]],Tableau1[Cout],-1),-1))</f>
        <v>2658.6915490196088</v>
      </c>
    </row>
    <row r="206" spans="1:7" x14ac:dyDescent="0.3">
      <c r="A206" s="2">
        <v>9</v>
      </c>
      <c r="B206" s="2">
        <v>15</v>
      </c>
      <c r="C206" s="2">
        <v>0</v>
      </c>
      <c r="D206" s="2"/>
      <c r="E206" s="6" cm="1">
        <f t="array" ref="E20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206" s="1" t="str" cm="1">
        <f t="array" ref="F20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06" s="1" cm="1">
        <f t="array" ref="G206">MAX(IF(Tableau1[NbAnnée]&lt;=maxTime,IF(Tableau1[Index]=Tableau1[[#This Row],[Index]],Tableau1[Cout],-1),-1))</f>
        <v>2658.6915490196088</v>
      </c>
    </row>
    <row r="207" spans="1:7" x14ac:dyDescent="0.3">
      <c r="A207" s="2">
        <v>9</v>
      </c>
      <c r="B207" s="2">
        <v>16</v>
      </c>
      <c r="C207" s="2">
        <v>0</v>
      </c>
      <c r="D207" s="2"/>
      <c r="E207" s="6" cm="1">
        <f t="array" ref="E20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207" s="1" t="str" cm="1">
        <f t="array" ref="F20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07" s="1" cm="1">
        <f t="array" ref="G207">MAX(IF(Tableau1[NbAnnée]&lt;=maxTime,IF(Tableau1[Index]=Tableau1[[#This Row],[Index]],Tableau1[Cout],-1),-1))</f>
        <v>2658.6915490196088</v>
      </c>
    </row>
    <row r="208" spans="1:7" x14ac:dyDescent="0.3">
      <c r="A208" s="2">
        <v>9</v>
      </c>
      <c r="B208" s="2">
        <v>17</v>
      </c>
      <c r="C208" s="2">
        <v>0</v>
      </c>
      <c r="D208" s="2"/>
      <c r="E208" s="6" cm="1">
        <f t="array" ref="E20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208" s="1" t="str" cm="1">
        <f t="array" ref="F20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08" s="1" cm="1">
        <f t="array" ref="G208">MAX(IF(Tableau1[NbAnnée]&lt;=maxTime,IF(Tableau1[Index]=Tableau1[[#This Row],[Index]],Tableau1[Cout],-1),-1))</f>
        <v>2658.6915490196088</v>
      </c>
    </row>
    <row r="209" spans="1:7" x14ac:dyDescent="0.3">
      <c r="A209" s="2">
        <v>9</v>
      </c>
      <c r="B209" s="2">
        <v>18</v>
      </c>
      <c r="C209" s="2">
        <v>0</v>
      </c>
      <c r="D209" s="2"/>
      <c r="E209" s="6" cm="1">
        <f t="array" ref="E20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209" s="1" t="str" cm="1">
        <f t="array" ref="F20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09" s="1" cm="1">
        <f t="array" ref="G209">MAX(IF(Tableau1[NbAnnée]&lt;=maxTime,IF(Tableau1[Index]=Tableau1[[#This Row],[Index]],Tableau1[Cout],-1),-1))</f>
        <v>2658.6915490196088</v>
      </c>
    </row>
    <row r="210" spans="1:7" x14ac:dyDescent="0.3">
      <c r="A210" s="2">
        <v>9</v>
      </c>
      <c r="B210" s="2">
        <v>19</v>
      </c>
      <c r="C210" s="2">
        <v>0</v>
      </c>
      <c r="D210" s="2"/>
      <c r="E210" s="6" cm="1">
        <f t="array" ref="E21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210" s="1" t="str" cm="1">
        <f t="array" ref="F21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10" s="1" cm="1">
        <f t="array" ref="G210">MAX(IF(Tableau1[NbAnnée]&lt;=maxTime,IF(Tableau1[Index]=Tableau1[[#This Row],[Index]],Tableau1[Cout],-1),-1))</f>
        <v>2658.6915490196088</v>
      </c>
    </row>
    <row r="211" spans="1:7" x14ac:dyDescent="0.3">
      <c r="A211" s="2">
        <v>9</v>
      </c>
      <c r="B211" s="2">
        <v>20</v>
      </c>
      <c r="C211" s="2">
        <v>0</v>
      </c>
      <c r="D211" s="2"/>
      <c r="E211" s="6" cm="1">
        <f t="array" ref="E21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2658.6915490196088</v>
      </c>
      <c r="F211" s="1" t="str" cm="1">
        <f t="array" ref="F21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11" s="1" cm="1">
        <f t="array" ref="G211">MAX(IF(Tableau1[NbAnnée]&lt;=maxTime,IF(Tableau1[Index]=Tableau1[[#This Row],[Index]],Tableau1[Cout],-1),-1))</f>
        <v>2658.6915490196088</v>
      </c>
    </row>
    <row r="212" spans="1:7" x14ac:dyDescent="0.3">
      <c r="A212" s="1">
        <v>10</v>
      </c>
      <c r="B212" s="1">
        <v>0</v>
      </c>
      <c r="C212" s="1">
        <v>0</v>
      </c>
      <c r="D212" s="1">
        <v>2040.5901960784313</v>
      </c>
      <c r="E212" s="6" cm="1">
        <f t="array" ref="E21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12" s="1" t="str" cm="1">
        <f t="array" ref="F21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212" s="1" cm="1">
        <f t="array" ref="G212">MAX(IF(Tableau1[NbAnnée]&lt;=maxTime,IF(Tableau1[Index]=Tableau1[[#This Row],[Index]],Tableau1[Cout],-1),-1))</f>
        <v>2040.5901960784313</v>
      </c>
    </row>
    <row r="213" spans="1:7" x14ac:dyDescent="0.3">
      <c r="A213" s="1">
        <v>10</v>
      </c>
      <c r="B213" s="1">
        <v>1</v>
      </c>
      <c r="C213" s="1">
        <v>0</v>
      </c>
      <c r="D213" s="1">
        <v>2040.5901960784313</v>
      </c>
      <c r="E213" s="6" cm="1">
        <f t="array" ref="E21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13" s="1" t="str" cm="1">
        <f t="array" ref="F21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213" s="1" cm="1">
        <f t="array" ref="G213">MAX(IF(Tableau1[NbAnnée]&lt;=maxTime,IF(Tableau1[Index]=Tableau1[[#This Row],[Index]],Tableau1[Cout],-1),-1))</f>
        <v>2040.5901960784313</v>
      </c>
    </row>
    <row r="214" spans="1:7" x14ac:dyDescent="0.3">
      <c r="A214" s="1">
        <v>10</v>
      </c>
      <c r="B214" s="1">
        <v>2</v>
      </c>
      <c r="C214" s="1">
        <v>11</v>
      </c>
      <c r="D214" s="1">
        <v>2040.5901960784313</v>
      </c>
      <c r="E214" s="6" cm="1">
        <f t="array" ref="E21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14" s="1" t="str" cm="1">
        <f t="array" ref="F21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214" s="1" cm="1">
        <f t="array" ref="G214">MAX(IF(Tableau1[NbAnnée]&lt;=maxTime,IF(Tableau1[Index]=Tableau1[[#This Row],[Index]],Tableau1[Cout],-1),-1))</f>
        <v>2040.5901960784313</v>
      </c>
    </row>
    <row r="215" spans="1:7" x14ac:dyDescent="0.3">
      <c r="A215" s="1">
        <v>10</v>
      </c>
      <c r="B215" s="1">
        <v>3</v>
      </c>
      <c r="C215" s="1">
        <v>1</v>
      </c>
      <c r="D215" s="1">
        <v>2040.5901960784313</v>
      </c>
      <c r="E215" s="6" cm="1">
        <f t="array" ref="E21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15" s="1" t="str" cm="1">
        <f t="array" ref="F21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215" s="1" cm="1">
        <f t="array" ref="G215">MAX(IF(Tableau1[NbAnnée]&lt;=maxTime,IF(Tableau1[Index]=Tableau1[[#This Row],[Index]],Tableau1[Cout],-1),-1))</f>
        <v>2040.5901960784313</v>
      </c>
    </row>
    <row r="216" spans="1:7" x14ac:dyDescent="0.3">
      <c r="A216" s="1">
        <v>10</v>
      </c>
      <c r="B216" s="1">
        <v>4</v>
      </c>
      <c r="C216" s="1">
        <v>0</v>
      </c>
      <c r="D216" s="1">
        <v>2040.5901960784313</v>
      </c>
      <c r="E216" s="6" cm="1">
        <f t="array" ref="E21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16" s="1" t="str" cm="1">
        <f t="array" ref="F21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216" s="1" cm="1">
        <f t="array" ref="G216">MAX(IF(Tableau1[NbAnnée]&lt;=maxTime,IF(Tableau1[Index]=Tableau1[[#This Row],[Index]],Tableau1[Cout],-1),-1))</f>
        <v>2040.5901960784313</v>
      </c>
    </row>
    <row r="217" spans="1:7" x14ac:dyDescent="0.3">
      <c r="A217" s="1">
        <v>10</v>
      </c>
      <c r="B217" s="1">
        <v>5</v>
      </c>
      <c r="C217" s="1">
        <v>0</v>
      </c>
      <c r="D217" s="1">
        <v>2040.5901960784313</v>
      </c>
      <c r="E217" s="6" cm="1">
        <f t="array" ref="E21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17" s="1" t="str" cm="1">
        <f t="array" ref="F21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217" s="1" cm="1">
        <f t="array" ref="G217">MAX(IF(Tableau1[NbAnnée]&lt;=maxTime,IF(Tableau1[Index]=Tableau1[[#This Row],[Index]],Tableau1[Cout],-1),-1))</f>
        <v>2040.5901960784313</v>
      </c>
    </row>
    <row r="218" spans="1:7" x14ac:dyDescent="0.3">
      <c r="A218" s="1">
        <v>10</v>
      </c>
      <c r="B218" s="1">
        <v>6</v>
      </c>
      <c r="C218" s="1">
        <v>0</v>
      </c>
      <c r="D218" s="1">
        <v>2040.5901960784313</v>
      </c>
      <c r="E218" s="6" cm="1">
        <f t="array" ref="E21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18" s="1" t="str" cm="1">
        <f t="array" ref="F21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218" s="1" cm="1">
        <f t="array" ref="G218">MAX(IF(Tableau1[NbAnnée]&lt;=maxTime,IF(Tableau1[Index]=Tableau1[[#This Row],[Index]],Tableau1[Cout],-1),-1))</f>
        <v>2040.5901960784313</v>
      </c>
    </row>
    <row r="219" spans="1:7" x14ac:dyDescent="0.3">
      <c r="A219" s="1">
        <v>10</v>
      </c>
      <c r="B219" s="1">
        <v>7</v>
      </c>
      <c r="C219" s="1">
        <v>0</v>
      </c>
      <c r="D219" s="1">
        <v>2040.5901960784313</v>
      </c>
      <c r="E219" s="6" cm="1">
        <f t="array" ref="E21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19" s="1" t="str" cm="1">
        <f t="array" ref="F21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219" s="1" cm="1">
        <f t="array" ref="G219">MAX(IF(Tableau1[NbAnnée]&lt;=maxTime,IF(Tableau1[Index]=Tableau1[[#This Row],[Index]],Tableau1[Cout],-1),-1))</f>
        <v>2040.5901960784313</v>
      </c>
    </row>
    <row r="220" spans="1:7" x14ac:dyDescent="0.3">
      <c r="A220" s="1">
        <v>10</v>
      </c>
      <c r="B220" s="1">
        <v>8</v>
      </c>
      <c r="C220" s="1">
        <v>0</v>
      </c>
      <c r="D220" s="1">
        <v>2040.5901960784313</v>
      </c>
      <c r="E220" s="6" cm="1">
        <f t="array" ref="E22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20" s="1" t="str" cm="1">
        <f t="array" ref="F22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220" s="1" cm="1">
        <f t="array" ref="G220">MAX(IF(Tableau1[NbAnnée]&lt;=maxTime,IF(Tableau1[Index]=Tableau1[[#This Row],[Index]],Tableau1[Cout],-1),-1))</f>
        <v>2040.5901960784313</v>
      </c>
    </row>
    <row r="221" spans="1:7" x14ac:dyDescent="0.3">
      <c r="A221" s="1">
        <v>10</v>
      </c>
      <c r="B221" s="1">
        <v>9</v>
      </c>
      <c r="C221" s="1">
        <v>0</v>
      </c>
      <c r="D221" s="1">
        <v>2040.5901960784313</v>
      </c>
      <c r="E221" s="6" cm="1">
        <f t="array" ref="E22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21" s="1" t="str" cm="1">
        <f t="array" ref="F22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221" s="1" cm="1">
        <f t="array" ref="G221">MAX(IF(Tableau1[NbAnnée]&lt;=maxTime,IF(Tableau1[Index]=Tableau1[[#This Row],[Index]],Tableau1[Cout],-1),-1))</f>
        <v>2040.5901960784313</v>
      </c>
    </row>
    <row r="222" spans="1:7" x14ac:dyDescent="0.3">
      <c r="A222" s="1">
        <v>10</v>
      </c>
      <c r="B222" s="1">
        <v>10</v>
      </c>
      <c r="C222" s="1">
        <v>0</v>
      </c>
      <c r="D222" s="1">
        <v>2040.5901960784313</v>
      </c>
      <c r="E222" s="6" cm="1">
        <f t="array" ref="E22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22" s="1" t="str" cm="1">
        <f t="array" ref="F22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222" s="1" cm="1">
        <f t="array" ref="G222">MAX(IF(Tableau1[NbAnnée]&lt;=maxTime,IF(Tableau1[Index]=Tableau1[[#This Row],[Index]],Tableau1[Cout],-1),-1))</f>
        <v>2040.5901960784313</v>
      </c>
    </row>
    <row r="223" spans="1:7" x14ac:dyDescent="0.3">
      <c r="A223" s="1">
        <v>10</v>
      </c>
      <c r="B223" s="1">
        <v>11</v>
      </c>
      <c r="C223" s="1">
        <v>0</v>
      </c>
      <c r="D223" s="1"/>
      <c r="E223" s="6" cm="1">
        <f t="array" ref="E22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23" s="1" t="str" cm="1">
        <f t="array" ref="F22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23" s="1" cm="1">
        <f t="array" ref="G223">MAX(IF(Tableau1[NbAnnée]&lt;=maxTime,IF(Tableau1[Index]=Tableau1[[#This Row],[Index]],Tableau1[Cout],-1),-1))</f>
        <v>2040.5901960784313</v>
      </c>
    </row>
    <row r="224" spans="1:7" x14ac:dyDescent="0.3">
      <c r="A224" s="1">
        <v>10</v>
      </c>
      <c r="B224" s="1">
        <v>12</v>
      </c>
      <c r="C224" s="1">
        <v>0</v>
      </c>
      <c r="D224" s="1"/>
      <c r="E224" s="6" cm="1">
        <f t="array" ref="E22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24" s="1" t="str" cm="1">
        <f t="array" ref="F22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24" s="1" cm="1">
        <f t="array" ref="G224">MAX(IF(Tableau1[NbAnnée]&lt;=maxTime,IF(Tableau1[Index]=Tableau1[[#This Row],[Index]],Tableau1[Cout],-1),-1))</f>
        <v>2040.5901960784313</v>
      </c>
    </row>
    <row r="225" spans="1:7" x14ac:dyDescent="0.3">
      <c r="A225" s="1">
        <v>10</v>
      </c>
      <c r="B225" s="1">
        <v>13</v>
      </c>
      <c r="C225" s="1">
        <v>0</v>
      </c>
      <c r="D225" s="1"/>
      <c r="E225" s="6" cm="1">
        <f t="array" ref="E22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25" s="1" t="str" cm="1">
        <f t="array" ref="F22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25" s="1" cm="1">
        <f t="array" ref="G225">MAX(IF(Tableau1[NbAnnée]&lt;=maxTime,IF(Tableau1[Index]=Tableau1[[#This Row],[Index]],Tableau1[Cout],-1),-1))</f>
        <v>2040.5901960784313</v>
      </c>
    </row>
    <row r="226" spans="1:7" x14ac:dyDescent="0.3">
      <c r="A226" s="1">
        <v>10</v>
      </c>
      <c r="B226" s="1">
        <v>14</v>
      </c>
      <c r="C226" s="1">
        <v>0</v>
      </c>
      <c r="D226" s="1"/>
      <c r="E226" s="6" cm="1">
        <f t="array" ref="E22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26" s="1" t="str" cm="1">
        <f t="array" ref="F22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26" s="1" cm="1">
        <f t="array" ref="G226">MAX(IF(Tableau1[NbAnnée]&lt;=maxTime,IF(Tableau1[Index]=Tableau1[[#This Row],[Index]],Tableau1[Cout],-1),-1))</f>
        <v>2040.5901960784313</v>
      </c>
    </row>
    <row r="227" spans="1:7" x14ac:dyDescent="0.3">
      <c r="A227" s="1">
        <v>10</v>
      </c>
      <c r="B227" s="1">
        <v>15</v>
      </c>
      <c r="C227" s="1">
        <v>0</v>
      </c>
      <c r="D227" s="1"/>
      <c r="E227" s="6" cm="1">
        <f t="array" ref="E22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27" s="1" t="str" cm="1">
        <f t="array" ref="F22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27" s="1" cm="1">
        <f t="array" ref="G227">MAX(IF(Tableau1[NbAnnée]&lt;=maxTime,IF(Tableau1[Index]=Tableau1[[#This Row],[Index]],Tableau1[Cout],-1),-1))</f>
        <v>2040.5901960784313</v>
      </c>
    </row>
    <row r="228" spans="1:7" x14ac:dyDescent="0.3">
      <c r="A228" s="1">
        <v>10</v>
      </c>
      <c r="B228" s="1">
        <v>16</v>
      </c>
      <c r="C228" s="1">
        <v>0</v>
      </c>
      <c r="D228" s="1"/>
      <c r="E228" s="6" cm="1">
        <f t="array" ref="E22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28" s="1" t="str" cm="1">
        <f t="array" ref="F22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28" s="1" cm="1">
        <f t="array" ref="G228">MAX(IF(Tableau1[NbAnnée]&lt;=maxTime,IF(Tableau1[Index]=Tableau1[[#This Row],[Index]],Tableau1[Cout],-1),-1))</f>
        <v>2040.5901960784313</v>
      </c>
    </row>
    <row r="229" spans="1:7" x14ac:dyDescent="0.3">
      <c r="A229" s="1">
        <v>10</v>
      </c>
      <c r="B229" s="1">
        <v>17</v>
      </c>
      <c r="C229" s="1">
        <v>0</v>
      </c>
      <c r="D229" s="1"/>
      <c r="E229" s="6" cm="1">
        <f t="array" ref="E22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29" s="1" t="str" cm="1">
        <f t="array" ref="F22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29" s="1" cm="1">
        <f t="array" ref="G229">MAX(IF(Tableau1[NbAnnée]&lt;=maxTime,IF(Tableau1[Index]=Tableau1[[#This Row],[Index]],Tableau1[Cout],-1),-1))</f>
        <v>2040.5901960784313</v>
      </c>
    </row>
    <row r="230" spans="1:7" x14ac:dyDescent="0.3">
      <c r="A230" s="1">
        <v>10</v>
      </c>
      <c r="B230" s="1">
        <v>18</v>
      </c>
      <c r="C230" s="1">
        <v>0</v>
      </c>
      <c r="D230" s="1"/>
      <c r="E230" s="6" cm="1">
        <f t="array" ref="E23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30" s="1" t="str" cm="1">
        <f t="array" ref="F23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30" s="1" cm="1">
        <f t="array" ref="G230">MAX(IF(Tableau1[NbAnnée]&lt;=maxTime,IF(Tableau1[Index]=Tableau1[[#This Row],[Index]],Tableau1[Cout],-1),-1))</f>
        <v>2040.5901960784313</v>
      </c>
    </row>
    <row r="231" spans="1:7" x14ac:dyDescent="0.3">
      <c r="A231" s="1">
        <v>10</v>
      </c>
      <c r="B231" s="1">
        <v>19</v>
      </c>
      <c r="C231" s="1">
        <v>0</v>
      </c>
      <c r="D231" s="1"/>
      <c r="E231" s="6" cm="1">
        <f t="array" ref="E23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31" s="1" t="str" cm="1">
        <f t="array" ref="F23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31" s="1" cm="1">
        <f t="array" ref="G231">MAX(IF(Tableau1[NbAnnée]&lt;=maxTime,IF(Tableau1[Index]=Tableau1[[#This Row],[Index]],Tableau1[Cout],-1),-1))</f>
        <v>2040.5901960784313</v>
      </c>
    </row>
    <row r="232" spans="1:7" x14ac:dyDescent="0.3">
      <c r="A232" s="1">
        <v>10</v>
      </c>
      <c r="B232" s="1">
        <v>20</v>
      </c>
      <c r="C232" s="1">
        <v>0</v>
      </c>
      <c r="D232" s="1"/>
      <c r="E232" s="6" cm="1">
        <f t="array" ref="E23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2040.5901960784313</v>
      </c>
      <c r="F232" s="1" t="str" cm="1">
        <f t="array" ref="F23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32" s="1" cm="1">
        <f t="array" ref="G232">MAX(IF(Tableau1[NbAnnée]&lt;=maxTime,IF(Tableau1[Index]=Tableau1[[#This Row],[Index]],Tableau1[Cout],-1),-1))</f>
        <v>2040.5901960784313</v>
      </c>
    </row>
    <row r="233" spans="1:7" x14ac:dyDescent="0.3">
      <c r="A233" s="2">
        <v>11</v>
      </c>
      <c r="B233" s="2">
        <v>0</v>
      </c>
      <c r="C233" s="2">
        <v>0</v>
      </c>
      <c r="D233" s="2">
        <v>22472.543431372553</v>
      </c>
      <c r="E233" s="6" cm="1">
        <f t="array" ref="E23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33" s="1" t="str" cm="1">
        <f t="array" ref="F23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233" s="1" cm="1">
        <f t="array" ref="G233">MAX(IF(Tableau1[NbAnnée]&lt;=maxTime,IF(Tableau1[Index]=Tableau1[[#This Row],[Index]],Tableau1[Cout],-1),-1))</f>
        <v>22472.543431372553</v>
      </c>
    </row>
    <row r="234" spans="1:7" x14ac:dyDescent="0.3">
      <c r="A234" s="2">
        <v>11</v>
      </c>
      <c r="B234" s="2">
        <v>1</v>
      </c>
      <c r="C234" s="2">
        <v>0</v>
      </c>
      <c r="D234" s="2">
        <v>22472.543431372553</v>
      </c>
      <c r="E234" s="6" cm="1">
        <f t="array" ref="E23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34" s="1" t="str" cm="1">
        <f t="array" ref="F23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234" s="1" cm="1">
        <f t="array" ref="G234">MAX(IF(Tableau1[NbAnnée]&lt;=maxTime,IF(Tableau1[Index]=Tableau1[[#This Row],[Index]],Tableau1[Cout],-1),-1))</f>
        <v>22472.543431372553</v>
      </c>
    </row>
    <row r="235" spans="1:7" x14ac:dyDescent="0.3">
      <c r="A235" s="2">
        <v>11</v>
      </c>
      <c r="B235" s="2">
        <v>2</v>
      </c>
      <c r="C235" s="2">
        <v>11</v>
      </c>
      <c r="D235" s="2">
        <v>22472.543431372553</v>
      </c>
      <c r="E235" s="6" cm="1">
        <f t="array" ref="E23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35" s="1" t="str" cm="1">
        <f t="array" ref="F23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235" s="1" cm="1">
        <f t="array" ref="G235">MAX(IF(Tableau1[NbAnnée]&lt;=maxTime,IF(Tableau1[Index]=Tableau1[[#This Row],[Index]],Tableau1[Cout],-1),-1))</f>
        <v>22472.543431372553</v>
      </c>
    </row>
    <row r="236" spans="1:7" x14ac:dyDescent="0.3">
      <c r="A236" s="2">
        <v>11</v>
      </c>
      <c r="B236" s="2">
        <v>3</v>
      </c>
      <c r="C236" s="2">
        <v>1</v>
      </c>
      <c r="D236" s="2">
        <v>22472.543431372553</v>
      </c>
      <c r="E236" s="6" cm="1">
        <f t="array" ref="E23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36" s="1" t="str" cm="1">
        <f t="array" ref="F23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236" s="1" cm="1">
        <f t="array" ref="G236">MAX(IF(Tableau1[NbAnnée]&lt;=maxTime,IF(Tableau1[Index]=Tableau1[[#This Row],[Index]],Tableau1[Cout],-1),-1))</f>
        <v>22472.543431372553</v>
      </c>
    </row>
    <row r="237" spans="1:7" x14ac:dyDescent="0.3">
      <c r="A237" s="2">
        <v>11</v>
      </c>
      <c r="B237" s="2">
        <v>4</v>
      </c>
      <c r="C237" s="2">
        <v>0</v>
      </c>
      <c r="D237" s="2">
        <v>22472.543431372553</v>
      </c>
      <c r="E237" s="6" cm="1">
        <f t="array" ref="E23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37" s="1" t="str" cm="1">
        <f t="array" ref="F23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237" s="1" cm="1">
        <f t="array" ref="G237">MAX(IF(Tableau1[NbAnnée]&lt;=maxTime,IF(Tableau1[Index]=Tableau1[[#This Row],[Index]],Tableau1[Cout],-1),-1))</f>
        <v>22472.543431372553</v>
      </c>
    </row>
    <row r="238" spans="1:7" x14ac:dyDescent="0.3">
      <c r="A238" s="2">
        <v>11</v>
      </c>
      <c r="B238" s="2">
        <v>5</v>
      </c>
      <c r="C238" s="2">
        <v>0</v>
      </c>
      <c r="D238" s="2">
        <v>22472.543431372553</v>
      </c>
      <c r="E238" s="6" cm="1">
        <f t="array" ref="E23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38" s="1" t="str" cm="1">
        <f t="array" ref="F23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238" s="1" cm="1">
        <f t="array" ref="G238">MAX(IF(Tableau1[NbAnnée]&lt;=maxTime,IF(Tableau1[Index]=Tableau1[[#This Row],[Index]],Tableau1[Cout],-1),-1))</f>
        <v>22472.543431372553</v>
      </c>
    </row>
    <row r="239" spans="1:7" x14ac:dyDescent="0.3">
      <c r="A239" s="2">
        <v>11</v>
      </c>
      <c r="B239" s="2">
        <v>6</v>
      </c>
      <c r="C239" s="2">
        <v>0</v>
      </c>
      <c r="D239" s="2">
        <v>22472.543431372553</v>
      </c>
      <c r="E239" s="6" cm="1">
        <f t="array" ref="E23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39" s="1" t="str" cm="1">
        <f t="array" ref="F23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239" s="1" cm="1">
        <f t="array" ref="G239">MAX(IF(Tableau1[NbAnnée]&lt;=maxTime,IF(Tableau1[Index]=Tableau1[[#This Row],[Index]],Tableau1[Cout],-1),-1))</f>
        <v>22472.543431372553</v>
      </c>
    </row>
    <row r="240" spans="1:7" x14ac:dyDescent="0.3">
      <c r="A240" s="2">
        <v>11</v>
      </c>
      <c r="B240" s="2">
        <v>7</v>
      </c>
      <c r="C240" s="2">
        <v>0</v>
      </c>
      <c r="D240" s="2">
        <v>22472.543431372553</v>
      </c>
      <c r="E240" s="6" cm="1">
        <f t="array" ref="E24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40" s="1" t="str" cm="1">
        <f t="array" ref="F24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240" s="1" cm="1">
        <f t="array" ref="G240">MAX(IF(Tableau1[NbAnnée]&lt;=maxTime,IF(Tableau1[Index]=Tableau1[[#This Row],[Index]],Tableau1[Cout],-1),-1))</f>
        <v>22472.543431372553</v>
      </c>
    </row>
    <row r="241" spans="1:7" x14ac:dyDescent="0.3">
      <c r="A241" s="2">
        <v>11</v>
      </c>
      <c r="B241" s="2">
        <v>8</v>
      </c>
      <c r="C241" s="2">
        <v>0</v>
      </c>
      <c r="D241" s="2">
        <v>22472.543431372553</v>
      </c>
      <c r="E241" s="6" cm="1">
        <f t="array" ref="E24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41" s="1" t="str" cm="1">
        <f t="array" ref="F24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241" s="1" cm="1">
        <f t="array" ref="G241">MAX(IF(Tableau1[NbAnnée]&lt;=maxTime,IF(Tableau1[Index]=Tableau1[[#This Row],[Index]],Tableau1[Cout],-1),-1))</f>
        <v>22472.543431372553</v>
      </c>
    </row>
    <row r="242" spans="1:7" x14ac:dyDescent="0.3">
      <c r="A242" s="2">
        <v>11</v>
      </c>
      <c r="B242" s="2">
        <v>9</v>
      </c>
      <c r="C242" s="2">
        <v>0</v>
      </c>
      <c r="D242" s="2">
        <v>22472.543431372553</v>
      </c>
      <c r="E242" s="6" cm="1">
        <f t="array" ref="E24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42" s="1" t="str" cm="1">
        <f t="array" ref="F24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242" s="1" cm="1">
        <f t="array" ref="G242">MAX(IF(Tableau1[NbAnnée]&lt;=maxTime,IF(Tableau1[Index]=Tableau1[[#This Row],[Index]],Tableau1[Cout],-1),-1))</f>
        <v>22472.543431372553</v>
      </c>
    </row>
    <row r="243" spans="1:7" x14ac:dyDescent="0.3">
      <c r="A243" s="2">
        <v>11</v>
      </c>
      <c r="B243" s="2">
        <v>10</v>
      </c>
      <c r="C243" s="2">
        <v>0</v>
      </c>
      <c r="D243" s="2">
        <v>22472.543431372553</v>
      </c>
      <c r="E243" s="6" cm="1">
        <f t="array" ref="E24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43" s="1" t="str" cm="1">
        <f t="array" ref="F24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&lt; max(même index et Y entre 0 et 5</v>
      </c>
      <c r="G243" s="1" cm="1">
        <f t="array" ref="G243">MAX(IF(Tableau1[NbAnnée]&lt;=maxTime,IF(Tableau1[Index]=Tableau1[[#This Row],[Index]],Tableau1[Cout],-1),-1))</f>
        <v>22472.543431372553</v>
      </c>
    </row>
    <row r="244" spans="1:7" x14ac:dyDescent="0.3">
      <c r="A244" s="2">
        <v>11</v>
      </c>
      <c r="B244" s="2">
        <v>11</v>
      </c>
      <c r="C244" s="2">
        <v>0</v>
      </c>
      <c r="D244" s="2"/>
      <c r="E244" s="6" cm="1">
        <f t="array" ref="E24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44" s="1" t="str" cm="1">
        <f t="array" ref="F24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44" s="1" cm="1">
        <f t="array" ref="G244">MAX(IF(Tableau1[NbAnnée]&lt;=maxTime,IF(Tableau1[Index]=Tableau1[[#This Row],[Index]],Tableau1[Cout],-1),-1))</f>
        <v>22472.543431372553</v>
      </c>
    </row>
    <row r="245" spans="1:7" x14ac:dyDescent="0.3">
      <c r="A245" s="2">
        <v>11</v>
      </c>
      <c r="B245" s="2">
        <v>12</v>
      </c>
      <c r="C245" s="2">
        <v>0</v>
      </c>
      <c r="D245" s="2"/>
      <c r="E245" s="6" cm="1">
        <f t="array" ref="E24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45" s="1" t="str" cm="1">
        <f t="array" ref="F24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45" s="1" cm="1">
        <f t="array" ref="G245">MAX(IF(Tableau1[NbAnnée]&lt;=maxTime,IF(Tableau1[Index]=Tableau1[[#This Row],[Index]],Tableau1[Cout],-1),-1))</f>
        <v>22472.543431372553</v>
      </c>
    </row>
    <row r="246" spans="1:7" x14ac:dyDescent="0.3">
      <c r="A246" s="2">
        <v>11</v>
      </c>
      <c r="B246" s="2">
        <v>13</v>
      </c>
      <c r="C246" s="2">
        <v>0</v>
      </c>
      <c r="D246" s="2"/>
      <c r="E246" s="6" cm="1">
        <f t="array" ref="E24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46" s="1" t="str" cm="1">
        <f t="array" ref="F24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46" s="1" cm="1">
        <f t="array" ref="G246">MAX(IF(Tableau1[NbAnnée]&lt;=maxTime,IF(Tableau1[Index]=Tableau1[[#This Row],[Index]],Tableau1[Cout],-1),-1))</f>
        <v>22472.543431372553</v>
      </c>
    </row>
    <row r="247" spans="1:7" x14ac:dyDescent="0.3">
      <c r="A247" s="2">
        <v>11</v>
      </c>
      <c r="B247" s="2">
        <v>14</v>
      </c>
      <c r="C247" s="2">
        <v>0</v>
      </c>
      <c r="D247" s="2"/>
      <c r="E247" s="6" cm="1">
        <f t="array" ref="E24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47" s="1" t="str" cm="1">
        <f t="array" ref="F24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47" s="1" cm="1">
        <f t="array" ref="G247">MAX(IF(Tableau1[NbAnnée]&lt;=maxTime,IF(Tableau1[Index]=Tableau1[[#This Row],[Index]],Tableau1[Cout],-1),-1))</f>
        <v>22472.543431372553</v>
      </c>
    </row>
    <row r="248" spans="1:7" x14ac:dyDescent="0.3">
      <c r="A248" s="2">
        <v>11</v>
      </c>
      <c r="B248" s="2">
        <v>15</v>
      </c>
      <c r="C248" s="2">
        <v>0</v>
      </c>
      <c r="D248" s="2"/>
      <c r="E248" s="6" cm="1">
        <f t="array" ref="E24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48" s="1" t="str" cm="1">
        <f t="array" ref="F24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48" s="1" cm="1">
        <f t="array" ref="G248">MAX(IF(Tableau1[NbAnnée]&lt;=maxTime,IF(Tableau1[Index]=Tableau1[[#This Row],[Index]],Tableau1[Cout],-1),-1))</f>
        <v>22472.543431372553</v>
      </c>
    </row>
    <row r="249" spans="1:7" x14ac:dyDescent="0.3">
      <c r="A249" s="2">
        <v>11</v>
      </c>
      <c r="B249" s="2">
        <v>16</v>
      </c>
      <c r="C249" s="2">
        <v>0</v>
      </c>
      <c r="D249" s="2"/>
      <c r="E249" s="6" cm="1">
        <f t="array" ref="E24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49" s="1" t="str" cm="1">
        <f t="array" ref="F24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49" s="1" cm="1">
        <f t="array" ref="G249">MAX(IF(Tableau1[NbAnnée]&lt;=maxTime,IF(Tableau1[Index]=Tableau1[[#This Row],[Index]],Tableau1[Cout],-1),-1))</f>
        <v>22472.543431372553</v>
      </c>
    </row>
    <row r="250" spans="1:7" x14ac:dyDescent="0.3">
      <c r="A250" s="2">
        <v>11</v>
      </c>
      <c r="B250" s="2">
        <v>17</v>
      </c>
      <c r="C250" s="2">
        <v>0</v>
      </c>
      <c r="D250" s="2"/>
      <c r="E250" s="6" cm="1">
        <f t="array" ref="E25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50" s="1" t="str" cm="1">
        <f t="array" ref="F25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50" s="1" cm="1">
        <f t="array" ref="G250">MAX(IF(Tableau1[NbAnnée]&lt;=maxTime,IF(Tableau1[Index]=Tableau1[[#This Row],[Index]],Tableau1[Cout],-1),-1))</f>
        <v>22472.543431372553</v>
      </c>
    </row>
    <row r="251" spans="1:7" x14ac:dyDescent="0.3">
      <c r="A251" s="2">
        <v>11</v>
      </c>
      <c r="B251" s="2">
        <v>18</v>
      </c>
      <c r="C251" s="2">
        <v>0</v>
      </c>
      <c r="D251" s="2"/>
      <c r="E251" s="6" cm="1">
        <f t="array" ref="E25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51" s="1" t="str" cm="1">
        <f t="array" ref="F25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51" s="1" cm="1">
        <f t="array" ref="G251">MAX(IF(Tableau1[NbAnnée]&lt;=maxTime,IF(Tableau1[Index]=Tableau1[[#This Row],[Index]],Tableau1[Cout],-1),-1))</f>
        <v>22472.543431372553</v>
      </c>
    </row>
    <row r="252" spans="1:7" x14ac:dyDescent="0.3">
      <c r="A252" s="2">
        <v>11</v>
      </c>
      <c r="B252" s="2">
        <v>19</v>
      </c>
      <c r="C252" s="2">
        <v>0</v>
      </c>
      <c r="D252" s="2"/>
      <c r="E252" s="6" cm="1">
        <f t="array" ref="E25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52" s="1" t="str" cm="1">
        <f t="array" ref="F25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52" s="1" cm="1">
        <f t="array" ref="G252">MAX(IF(Tableau1[NbAnnée]&lt;=maxTime,IF(Tableau1[Index]=Tableau1[[#This Row],[Index]],Tableau1[Cout],-1),-1))</f>
        <v>22472.543431372553</v>
      </c>
    </row>
    <row r="253" spans="1:7" x14ac:dyDescent="0.3">
      <c r="A253" s="2">
        <v>11</v>
      </c>
      <c r="B253" s="2">
        <v>20</v>
      </c>
      <c r="C253" s="2">
        <v>0</v>
      </c>
      <c r="D253" s="2"/>
      <c r="E253" s="6" cm="1">
        <f t="array" ref="E25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22472.543431372553</v>
      </c>
      <c r="F253" s="1" t="str" cm="1">
        <f t="array" ref="F25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53" s="1" cm="1">
        <f t="array" ref="G253">MAX(IF(Tableau1[NbAnnée]&lt;=maxTime,IF(Tableau1[Index]=Tableau1[[#This Row],[Index]],Tableau1[Cout],-1),-1))</f>
        <v>22472.543431372553</v>
      </c>
    </row>
    <row r="254" spans="1:7" x14ac:dyDescent="0.3">
      <c r="A254" s="2">
        <v>19</v>
      </c>
      <c r="B254" s="2">
        <v>0</v>
      </c>
      <c r="C254" s="2">
        <v>0</v>
      </c>
      <c r="D254" s="2">
        <v>1000</v>
      </c>
      <c r="E254" s="6" cm="1">
        <f t="array" ref="E25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54" s="1" t="str" cm="1">
        <f t="array" ref="F25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254" s="1" cm="1">
        <f t="array" ref="G254">MAX(IF(Tableau1[NbAnnée]&lt;=maxTime,IF(Tableau1[Index]=Tableau1[[#This Row],[Index]],Tableau1[Cout],-1),-1))</f>
        <v>1000</v>
      </c>
    </row>
    <row r="255" spans="1:7" x14ac:dyDescent="0.3">
      <c r="A255" s="2">
        <v>19</v>
      </c>
      <c r="B255" s="2">
        <v>1</v>
      </c>
      <c r="C255" s="2">
        <v>0</v>
      </c>
      <c r="D255" s="2"/>
      <c r="E255" s="6" cm="1">
        <f t="array" ref="E25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55" s="1" t="str" cm="1">
        <f t="array" ref="F25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55" s="1" cm="1">
        <f t="array" ref="G255">MAX(IF(Tableau1[NbAnnée]&lt;=maxTime,IF(Tableau1[Index]=Tableau1[[#This Row],[Index]],Tableau1[Cout],-1),-1))</f>
        <v>1000</v>
      </c>
    </row>
    <row r="256" spans="1:7" x14ac:dyDescent="0.3">
      <c r="A256" s="2">
        <v>19</v>
      </c>
      <c r="B256" s="2">
        <v>2</v>
      </c>
      <c r="C256" s="2">
        <v>11</v>
      </c>
      <c r="D256" s="2"/>
      <c r="E256" s="6" cm="1">
        <f t="array" ref="E25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56" s="1" t="str" cm="1">
        <f t="array" ref="F25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56" s="1" cm="1">
        <f t="array" ref="G256">MAX(IF(Tableau1[NbAnnée]&lt;=maxTime,IF(Tableau1[Index]=Tableau1[[#This Row],[Index]],Tableau1[Cout],-1),-1))</f>
        <v>1000</v>
      </c>
    </row>
    <row r="257" spans="1:7" x14ac:dyDescent="0.3">
      <c r="A257" s="2">
        <v>19</v>
      </c>
      <c r="B257" s="2">
        <v>3</v>
      </c>
      <c r="C257" s="2">
        <v>1</v>
      </c>
      <c r="D257" s="2"/>
      <c r="E257" s="6" cm="1">
        <f t="array" ref="E25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57" s="1" t="str" cm="1">
        <f t="array" ref="F25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57" s="1" cm="1">
        <f t="array" ref="G257">MAX(IF(Tableau1[NbAnnée]&lt;=maxTime,IF(Tableau1[Index]=Tableau1[[#This Row],[Index]],Tableau1[Cout],-1),-1))</f>
        <v>1000</v>
      </c>
    </row>
    <row r="258" spans="1:7" x14ac:dyDescent="0.3">
      <c r="A258" s="2">
        <v>19</v>
      </c>
      <c r="B258" s="2">
        <v>4</v>
      </c>
      <c r="C258" s="2">
        <v>0</v>
      </c>
      <c r="D258" s="2"/>
      <c r="E258" s="6" cm="1">
        <f t="array" ref="E25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58" s="1" t="str" cm="1">
        <f t="array" ref="F25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58" s="1" cm="1">
        <f t="array" ref="G258">MAX(IF(Tableau1[NbAnnée]&lt;=maxTime,IF(Tableau1[Index]=Tableau1[[#This Row],[Index]],Tableau1[Cout],-1),-1))</f>
        <v>1000</v>
      </c>
    </row>
    <row r="259" spans="1:7" x14ac:dyDescent="0.3">
      <c r="A259" s="2">
        <v>19</v>
      </c>
      <c r="B259" s="2">
        <v>5</v>
      </c>
      <c r="C259" s="2">
        <v>0</v>
      </c>
      <c r="D259" s="2"/>
      <c r="E259" s="6" cm="1">
        <f t="array" ref="E25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59" s="1" t="str" cm="1">
        <f t="array" ref="F25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59" s="1" cm="1">
        <f t="array" ref="G259">MAX(IF(Tableau1[NbAnnée]&lt;=maxTime,IF(Tableau1[Index]=Tableau1[[#This Row],[Index]],Tableau1[Cout],-1),-1))</f>
        <v>1000</v>
      </c>
    </row>
    <row r="260" spans="1:7" x14ac:dyDescent="0.3">
      <c r="A260" s="2">
        <v>19</v>
      </c>
      <c r="B260" s="2">
        <v>6</v>
      </c>
      <c r="C260" s="2">
        <v>0</v>
      </c>
      <c r="D260" s="2"/>
      <c r="E260" s="6" cm="1">
        <f t="array" ref="E26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60" s="1" t="str" cm="1">
        <f t="array" ref="F26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60" s="1" cm="1">
        <f t="array" ref="G260">MAX(IF(Tableau1[NbAnnée]&lt;=maxTime,IF(Tableau1[Index]=Tableau1[[#This Row],[Index]],Tableau1[Cout],-1),-1))</f>
        <v>1000</v>
      </c>
    </row>
    <row r="261" spans="1:7" x14ac:dyDescent="0.3">
      <c r="A261" s="2">
        <v>19</v>
      </c>
      <c r="B261" s="2">
        <v>7</v>
      </c>
      <c r="C261" s="2">
        <v>0</v>
      </c>
      <c r="D261" s="2"/>
      <c r="E261" s="6" cm="1">
        <f t="array" ref="E26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61" s="1" t="str" cm="1">
        <f t="array" ref="F26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61" s="1" cm="1">
        <f t="array" ref="G261">MAX(IF(Tableau1[NbAnnée]&lt;=maxTime,IF(Tableau1[Index]=Tableau1[[#This Row],[Index]],Tableau1[Cout],-1),-1))</f>
        <v>1000</v>
      </c>
    </row>
    <row r="262" spans="1:7" x14ac:dyDescent="0.3">
      <c r="A262" s="2">
        <v>19</v>
      </c>
      <c r="B262" s="2">
        <v>8</v>
      </c>
      <c r="C262" s="2">
        <v>0</v>
      </c>
      <c r="D262" s="2"/>
      <c r="E262" s="6" cm="1">
        <f t="array" ref="E26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62" s="1" t="str" cm="1">
        <f t="array" ref="F26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62" s="1" cm="1">
        <f t="array" ref="G262">MAX(IF(Tableau1[NbAnnée]&lt;=maxTime,IF(Tableau1[Index]=Tableau1[[#This Row],[Index]],Tableau1[Cout],-1),-1))</f>
        <v>1000</v>
      </c>
    </row>
    <row r="263" spans="1:7" x14ac:dyDescent="0.3">
      <c r="A263" s="2">
        <v>19</v>
      </c>
      <c r="B263" s="2">
        <v>9</v>
      </c>
      <c r="C263" s="2">
        <v>0</v>
      </c>
      <c r="D263" s="2"/>
      <c r="E263" s="6" cm="1">
        <f t="array" ref="E26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63" s="1" t="str" cm="1">
        <f t="array" ref="F26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63" s="1" cm="1">
        <f t="array" ref="G263">MAX(IF(Tableau1[NbAnnée]&lt;=maxTime,IF(Tableau1[Index]=Tableau1[[#This Row],[Index]],Tableau1[Cout],-1),-1))</f>
        <v>1000</v>
      </c>
    </row>
    <row r="264" spans="1:7" x14ac:dyDescent="0.3">
      <c r="A264" s="2">
        <v>19</v>
      </c>
      <c r="B264" s="2">
        <v>10</v>
      </c>
      <c r="C264" s="2">
        <v>0</v>
      </c>
      <c r="D264" s="2"/>
      <c r="E264" s="6" cm="1">
        <f t="array" ref="E26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64" s="1" t="str" cm="1">
        <f t="array" ref="F26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64" s="1" cm="1">
        <f t="array" ref="G264">MAX(IF(Tableau1[NbAnnée]&lt;=maxTime,IF(Tableau1[Index]=Tableau1[[#This Row],[Index]],Tableau1[Cout],-1),-1))</f>
        <v>1000</v>
      </c>
    </row>
    <row r="265" spans="1:7" x14ac:dyDescent="0.3">
      <c r="A265" s="2">
        <v>19</v>
      </c>
      <c r="B265" s="2">
        <v>11</v>
      </c>
      <c r="C265" s="2">
        <v>0</v>
      </c>
      <c r="D265" s="2"/>
      <c r="E265" s="6" cm="1">
        <f t="array" ref="E26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65" s="1" t="str" cm="1">
        <f t="array" ref="F26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65" s="1" cm="1">
        <f t="array" ref="G265">MAX(IF(Tableau1[NbAnnée]&lt;=maxTime,IF(Tableau1[Index]=Tableau1[[#This Row],[Index]],Tableau1[Cout],-1),-1))</f>
        <v>1000</v>
      </c>
    </row>
    <row r="266" spans="1:7" x14ac:dyDescent="0.3">
      <c r="A266" s="2">
        <v>19</v>
      </c>
      <c r="B266" s="2">
        <v>12</v>
      </c>
      <c r="C266" s="2">
        <v>0</v>
      </c>
      <c r="D266" s="2"/>
      <c r="E266" s="6" cm="1">
        <f t="array" ref="E26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66" s="1" t="str" cm="1">
        <f t="array" ref="F26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66" s="1" cm="1">
        <f t="array" ref="G266">MAX(IF(Tableau1[NbAnnée]&lt;=maxTime,IF(Tableau1[Index]=Tableau1[[#This Row],[Index]],Tableau1[Cout],-1),-1))</f>
        <v>1000</v>
      </c>
    </row>
    <row r="267" spans="1:7" x14ac:dyDescent="0.3">
      <c r="A267" s="2">
        <v>19</v>
      </c>
      <c r="B267" s="2">
        <v>13</v>
      </c>
      <c r="C267" s="2">
        <v>0</v>
      </c>
      <c r="D267" s="2"/>
      <c r="E267" s="6" cm="1">
        <f t="array" ref="E26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67" s="1" t="str" cm="1">
        <f t="array" ref="F26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67" s="1" cm="1">
        <f t="array" ref="G267">MAX(IF(Tableau1[NbAnnée]&lt;=maxTime,IF(Tableau1[Index]=Tableau1[[#This Row],[Index]],Tableau1[Cout],-1),-1))</f>
        <v>1000</v>
      </c>
    </row>
    <row r="268" spans="1:7" x14ac:dyDescent="0.3">
      <c r="A268" s="2">
        <v>19</v>
      </c>
      <c r="B268" s="2">
        <v>14</v>
      </c>
      <c r="C268" s="2">
        <v>0</v>
      </c>
      <c r="D268" s="2"/>
      <c r="E268" s="6" cm="1">
        <f t="array" ref="E26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68" s="1" t="str" cm="1">
        <f t="array" ref="F26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68" s="1" cm="1">
        <f t="array" ref="G268">MAX(IF(Tableau1[NbAnnée]&lt;=maxTime,IF(Tableau1[Index]=Tableau1[[#This Row],[Index]],Tableau1[Cout],-1),-1))</f>
        <v>1000</v>
      </c>
    </row>
    <row r="269" spans="1:7" x14ac:dyDescent="0.3">
      <c r="A269" s="2">
        <v>19</v>
      </c>
      <c r="B269" s="2">
        <v>15</v>
      </c>
      <c r="C269" s="2">
        <v>0</v>
      </c>
      <c r="D269" s="2"/>
      <c r="E269" s="6" cm="1">
        <f t="array" ref="E26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69" s="1" t="str" cm="1">
        <f t="array" ref="F26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69" s="1" cm="1">
        <f t="array" ref="G269">MAX(IF(Tableau1[NbAnnée]&lt;=maxTime,IF(Tableau1[Index]=Tableau1[[#This Row],[Index]],Tableau1[Cout],-1),-1))</f>
        <v>1000</v>
      </c>
    </row>
    <row r="270" spans="1:7" x14ac:dyDescent="0.3">
      <c r="A270" s="2">
        <v>19</v>
      </c>
      <c r="B270" s="2">
        <v>16</v>
      </c>
      <c r="C270" s="2">
        <v>0</v>
      </c>
      <c r="D270" s="2"/>
      <c r="E270" s="6" cm="1">
        <f t="array" ref="E27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70" s="1" t="str" cm="1">
        <f t="array" ref="F27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70" s="1" cm="1">
        <f t="array" ref="G270">MAX(IF(Tableau1[NbAnnée]&lt;=maxTime,IF(Tableau1[Index]=Tableau1[[#This Row],[Index]],Tableau1[Cout],-1),-1))</f>
        <v>1000</v>
      </c>
    </row>
    <row r="271" spans="1:7" x14ac:dyDescent="0.3">
      <c r="A271" s="2">
        <v>19</v>
      </c>
      <c r="B271" s="2">
        <v>17</v>
      </c>
      <c r="C271" s="2">
        <v>0</v>
      </c>
      <c r="D271" s="2"/>
      <c r="E271" s="6" cm="1">
        <f t="array" ref="E27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71" s="1" t="str" cm="1">
        <f t="array" ref="F27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71" s="1" cm="1">
        <f t="array" ref="G271">MAX(IF(Tableau1[NbAnnée]&lt;=maxTime,IF(Tableau1[Index]=Tableau1[[#This Row],[Index]],Tableau1[Cout],-1),-1))</f>
        <v>1000</v>
      </c>
    </row>
    <row r="272" spans="1:7" x14ac:dyDescent="0.3">
      <c r="A272" s="2">
        <v>19</v>
      </c>
      <c r="B272" s="2">
        <v>18</v>
      </c>
      <c r="C272" s="2">
        <v>0</v>
      </c>
      <c r="D272" s="2"/>
      <c r="E272" s="6" cm="1">
        <f t="array" ref="E27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72" s="1" t="str" cm="1">
        <f t="array" ref="F27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72" s="1" cm="1">
        <f t="array" ref="G272">MAX(IF(Tableau1[NbAnnée]&lt;=maxTime,IF(Tableau1[Index]=Tableau1[[#This Row],[Index]],Tableau1[Cout],-1),-1))</f>
        <v>1000</v>
      </c>
    </row>
    <row r="273" spans="1:7" x14ac:dyDescent="0.3">
      <c r="A273" s="2">
        <v>19</v>
      </c>
      <c r="B273" s="2">
        <v>19</v>
      </c>
      <c r="C273" s="2">
        <v>0</v>
      </c>
      <c r="D273" s="2"/>
      <c r="E273" s="6" cm="1">
        <f t="array" ref="E27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73" s="1" t="str" cm="1">
        <f t="array" ref="F27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73" s="1" cm="1">
        <f t="array" ref="G273">MAX(IF(Tableau1[NbAnnée]&lt;=maxTime,IF(Tableau1[Index]=Tableau1[[#This Row],[Index]],Tableau1[Cout],-1),-1))</f>
        <v>1000</v>
      </c>
    </row>
    <row r="274" spans="1:7" x14ac:dyDescent="0.3">
      <c r="A274" s="2">
        <v>19</v>
      </c>
      <c r="B274" s="2">
        <v>20</v>
      </c>
      <c r="C274" s="2">
        <v>0</v>
      </c>
      <c r="D274" s="2"/>
      <c r="E274" s="6" cm="1">
        <f t="array" ref="E27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1000</v>
      </c>
      <c r="F274" s="1" t="str" cm="1">
        <f t="array" ref="F27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74" s="1" cm="1">
        <f t="array" ref="G274">MAX(IF(Tableau1[NbAnnée]&lt;=maxTime,IF(Tableau1[Index]=Tableau1[[#This Row],[Index]],Tableau1[Cout],-1),-1))</f>
        <v>1000</v>
      </c>
    </row>
    <row r="275" spans="1:7" x14ac:dyDescent="0.3">
      <c r="A275" s="1">
        <v>20</v>
      </c>
      <c r="B275" s="1">
        <v>0</v>
      </c>
      <c r="C275" s="1">
        <v>0</v>
      </c>
      <c r="D275" s="1">
        <v>1055.7</v>
      </c>
      <c r="E275" s="6" cm="1">
        <f t="array" ref="E27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75" s="1" t="str" cm="1">
        <f t="array" ref="F27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275" s="1" cm="1">
        <f t="array" ref="G275">MAX(IF(Tableau1[NbAnnée]&lt;=maxTime,IF(Tableau1[Index]=Tableau1[[#This Row],[Index]],Tableau1[Cout],-1),-1))</f>
        <v>1055.7</v>
      </c>
    </row>
    <row r="276" spans="1:7" x14ac:dyDescent="0.3">
      <c r="A276" s="1">
        <v>20</v>
      </c>
      <c r="B276" s="1">
        <v>1</v>
      </c>
      <c r="C276" s="1">
        <v>0</v>
      </c>
      <c r="D276" s="1"/>
      <c r="E276" s="6" cm="1">
        <f t="array" ref="E27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76" s="1" t="str" cm="1">
        <f t="array" ref="F27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76" s="1" cm="1">
        <f t="array" ref="G276">MAX(IF(Tableau1[NbAnnée]&lt;=maxTime,IF(Tableau1[Index]=Tableau1[[#This Row],[Index]],Tableau1[Cout],-1),-1))</f>
        <v>1055.7</v>
      </c>
    </row>
    <row r="277" spans="1:7" x14ac:dyDescent="0.3">
      <c r="A277" s="1">
        <v>20</v>
      </c>
      <c r="B277" s="1">
        <v>2</v>
      </c>
      <c r="C277" s="1">
        <v>11</v>
      </c>
      <c r="D277" s="1"/>
      <c r="E277" s="6" cm="1">
        <f t="array" ref="E27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77" s="1" t="str" cm="1">
        <f t="array" ref="F27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77" s="1" cm="1">
        <f t="array" ref="G277">MAX(IF(Tableau1[NbAnnée]&lt;=maxTime,IF(Tableau1[Index]=Tableau1[[#This Row],[Index]],Tableau1[Cout],-1),-1))</f>
        <v>1055.7</v>
      </c>
    </row>
    <row r="278" spans="1:7" x14ac:dyDescent="0.3">
      <c r="A278" s="1">
        <v>20</v>
      </c>
      <c r="B278" s="1">
        <v>3</v>
      </c>
      <c r="C278" s="1">
        <v>1</v>
      </c>
      <c r="D278" s="1"/>
      <c r="E278" s="6" cm="1">
        <f t="array" ref="E27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78" s="1" t="str" cm="1">
        <f t="array" ref="F27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78" s="1" cm="1">
        <f t="array" ref="G278">MAX(IF(Tableau1[NbAnnée]&lt;=maxTime,IF(Tableau1[Index]=Tableau1[[#This Row],[Index]],Tableau1[Cout],-1),-1))</f>
        <v>1055.7</v>
      </c>
    </row>
    <row r="279" spans="1:7" x14ac:dyDescent="0.3">
      <c r="A279" s="1">
        <v>20</v>
      </c>
      <c r="B279" s="1">
        <v>4</v>
      </c>
      <c r="C279" s="1">
        <v>0</v>
      </c>
      <c r="D279" s="1"/>
      <c r="E279" s="6" cm="1">
        <f t="array" ref="E27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79" s="1" t="str" cm="1">
        <f t="array" ref="F27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79" s="1" cm="1">
        <f t="array" ref="G279">MAX(IF(Tableau1[NbAnnée]&lt;=maxTime,IF(Tableau1[Index]=Tableau1[[#This Row],[Index]],Tableau1[Cout],-1),-1))</f>
        <v>1055.7</v>
      </c>
    </row>
    <row r="280" spans="1:7" x14ac:dyDescent="0.3">
      <c r="A280" s="1">
        <v>20</v>
      </c>
      <c r="B280" s="1">
        <v>5</v>
      </c>
      <c r="C280" s="1">
        <v>0</v>
      </c>
      <c r="D280" s="1"/>
      <c r="E280" s="6" cm="1">
        <f t="array" ref="E28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80" s="1" t="str" cm="1">
        <f t="array" ref="F28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80" s="1" cm="1">
        <f t="array" ref="G280">MAX(IF(Tableau1[NbAnnée]&lt;=maxTime,IF(Tableau1[Index]=Tableau1[[#This Row],[Index]],Tableau1[Cout],-1),-1))</f>
        <v>1055.7</v>
      </c>
    </row>
    <row r="281" spans="1:7" x14ac:dyDescent="0.3">
      <c r="A281" s="1">
        <v>20</v>
      </c>
      <c r="B281" s="1">
        <v>6</v>
      </c>
      <c r="C281" s="1">
        <v>0</v>
      </c>
      <c r="D281" s="1"/>
      <c r="E281" s="6" cm="1">
        <f t="array" ref="E28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81" s="1" t="str" cm="1">
        <f t="array" ref="F28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81" s="1" cm="1">
        <f t="array" ref="G281">MAX(IF(Tableau1[NbAnnée]&lt;=maxTime,IF(Tableau1[Index]=Tableau1[[#This Row],[Index]],Tableau1[Cout],-1),-1))</f>
        <v>1055.7</v>
      </c>
    </row>
    <row r="282" spans="1:7" x14ac:dyDescent="0.3">
      <c r="A282" s="1">
        <v>20</v>
      </c>
      <c r="B282" s="1">
        <v>7</v>
      </c>
      <c r="C282" s="1">
        <v>0</v>
      </c>
      <c r="D282" s="1"/>
      <c r="E282" s="6" cm="1">
        <f t="array" ref="E28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82" s="1" t="str" cm="1">
        <f t="array" ref="F28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82" s="1" cm="1">
        <f t="array" ref="G282">MAX(IF(Tableau1[NbAnnée]&lt;=maxTime,IF(Tableau1[Index]=Tableau1[[#This Row],[Index]],Tableau1[Cout],-1),-1))</f>
        <v>1055.7</v>
      </c>
    </row>
    <row r="283" spans="1:7" x14ac:dyDescent="0.3">
      <c r="A283" s="1">
        <v>20</v>
      </c>
      <c r="B283" s="1">
        <v>8</v>
      </c>
      <c r="C283" s="1">
        <v>0</v>
      </c>
      <c r="D283" s="1"/>
      <c r="E283" s="6" cm="1">
        <f t="array" ref="E28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83" s="1" t="str" cm="1">
        <f t="array" ref="F28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83" s="1" cm="1">
        <f t="array" ref="G283">MAX(IF(Tableau1[NbAnnée]&lt;=maxTime,IF(Tableau1[Index]=Tableau1[[#This Row],[Index]],Tableau1[Cout],-1),-1))</f>
        <v>1055.7</v>
      </c>
    </row>
    <row r="284" spans="1:7" x14ac:dyDescent="0.3">
      <c r="A284" s="1">
        <v>20</v>
      </c>
      <c r="B284" s="1">
        <v>9</v>
      </c>
      <c r="C284" s="1">
        <v>0</v>
      </c>
      <c r="D284" s="1"/>
      <c r="E284" s="6" cm="1">
        <f t="array" ref="E28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84" s="1" t="str" cm="1">
        <f t="array" ref="F28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84" s="1" cm="1">
        <f t="array" ref="G284">MAX(IF(Tableau1[NbAnnée]&lt;=maxTime,IF(Tableau1[Index]=Tableau1[[#This Row],[Index]],Tableau1[Cout],-1),-1))</f>
        <v>1055.7</v>
      </c>
    </row>
    <row r="285" spans="1:7" x14ac:dyDescent="0.3">
      <c r="A285" s="1">
        <v>20</v>
      </c>
      <c r="B285" s="1">
        <v>10</v>
      </c>
      <c r="C285" s="1">
        <v>0</v>
      </c>
      <c r="D285" s="1"/>
      <c r="E285" s="6" cm="1">
        <f t="array" ref="E28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85" s="1" t="str" cm="1">
        <f t="array" ref="F28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85" s="1" cm="1">
        <f t="array" ref="G285">MAX(IF(Tableau1[NbAnnée]&lt;=maxTime,IF(Tableau1[Index]=Tableau1[[#This Row],[Index]],Tableau1[Cout],-1),-1))</f>
        <v>1055.7</v>
      </c>
    </row>
    <row r="286" spans="1:7" x14ac:dyDescent="0.3">
      <c r="A286" s="1">
        <v>20</v>
      </c>
      <c r="B286" s="1">
        <v>11</v>
      </c>
      <c r="C286" s="1">
        <v>0</v>
      </c>
      <c r="D286" s="1"/>
      <c r="E286" s="6" cm="1">
        <f t="array" ref="E28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86" s="1" t="str" cm="1">
        <f t="array" ref="F28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86" s="1" cm="1">
        <f t="array" ref="G286">MAX(IF(Tableau1[NbAnnée]&lt;=maxTime,IF(Tableau1[Index]=Tableau1[[#This Row],[Index]],Tableau1[Cout],-1),-1))</f>
        <v>1055.7</v>
      </c>
    </row>
    <row r="287" spans="1:7" x14ac:dyDescent="0.3">
      <c r="A287" s="1">
        <v>20</v>
      </c>
      <c r="B287" s="1">
        <v>12</v>
      </c>
      <c r="C287" s="1">
        <v>0</v>
      </c>
      <c r="D287" s="1"/>
      <c r="E287" s="6" cm="1">
        <f t="array" ref="E28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87" s="1" t="str" cm="1">
        <f t="array" ref="F28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87" s="1" cm="1">
        <f t="array" ref="G287">MAX(IF(Tableau1[NbAnnée]&lt;=maxTime,IF(Tableau1[Index]=Tableau1[[#This Row],[Index]],Tableau1[Cout],-1),-1))</f>
        <v>1055.7</v>
      </c>
    </row>
    <row r="288" spans="1:7" x14ac:dyDescent="0.3">
      <c r="A288" s="1">
        <v>20</v>
      </c>
      <c r="B288" s="1">
        <v>13</v>
      </c>
      <c r="C288" s="1">
        <v>0</v>
      </c>
      <c r="D288" s="1"/>
      <c r="E288" s="6" cm="1">
        <f t="array" ref="E28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88" s="1" t="str" cm="1">
        <f t="array" ref="F28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88" s="1" cm="1">
        <f t="array" ref="G288">MAX(IF(Tableau1[NbAnnée]&lt;=maxTime,IF(Tableau1[Index]=Tableau1[[#This Row],[Index]],Tableau1[Cout],-1),-1))</f>
        <v>1055.7</v>
      </c>
    </row>
    <row r="289" spans="1:7" x14ac:dyDescent="0.3">
      <c r="A289" s="1">
        <v>20</v>
      </c>
      <c r="B289" s="1">
        <v>14</v>
      </c>
      <c r="C289" s="1">
        <v>0</v>
      </c>
      <c r="D289" s="1"/>
      <c r="E289" s="6" cm="1">
        <f t="array" ref="E28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89" s="1" t="str" cm="1">
        <f t="array" ref="F28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89" s="1" cm="1">
        <f t="array" ref="G289">MAX(IF(Tableau1[NbAnnée]&lt;=maxTime,IF(Tableau1[Index]=Tableau1[[#This Row],[Index]],Tableau1[Cout],-1),-1))</f>
        <v>1055.7</v>
      </c>
    </row>
    <row r="290" spans="1:7" x14ac:dyDescent="0.3">
      <c r="A290" s="1">
        <v>20</v>
      </c>
      <c r="B290" s="1">
        <v>15</v>
      </c>
      <c r="C290" s="1">
        <v>0</v>
      </c>
      <c r="D290" s="1"/>
      <c r="E290" s="6" cm="1">
        <f t="array" ref="E29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90" s="1" t="str" cm="1">
        <f t="array" ref="F29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90" s="1" cm="1">
        <f t="array" ref="G290">MAX(IF(Tableau1[NbAnnée]&lt;=maxTime,IF(Tableau1[Index]=Tableau1[[#This Row],[Index]],Tableau1[Cout],-1),-1))</f>
        <v>1055.7</v>
      </c>
    </row>
    <row r="291" spans="1:7" x14ac:dyDescent="0.3">
      <c r="A291" s="1">
        <v>20</v>
      </c>
      <c r="B291" s="1">
        <v>16</v>
      </c>
      <c r="C291" s="1">
        <v>0</v>
      </c>
      <c r="D291" s="1"/>
      <c r="E291" s="6" cm="1">
        <f t="array" ref="E29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91" s="1" t="str" cm="1">
        <f t="array" ref="F29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91" s="1" cm="1">
        <f t="array" ref="G291">MAX(IF(Tableau1[NbAnnée]&lt;=maxTime,IF(Tableau1[Index]=Tableau1[[#This Row],[Index]],Tableau1[Cout],-1),-1))</f>
        <v>1055.7</v>
      </c>
    </row>
    <row r="292" spans="1:7" x14ac:dyDescent="0.3">
      <c r="A292" s="1">
        <v>20</v>
      </c>
      <c r="B292" s="1">
        <v>17</v>
      </c>
      <c r="C292" s="1">
        <v>0</v>
      </c>
      <c r="D292" s="1"/>
      <c r="E292" s="6" cm="1">
        <f t="array" ref="E29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92" s="1" t="str" cm="1">
        <f t="array" ref="F29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92" s="1" cm="1">
        <f t="array" ref="G292">MAX(IF(Tableau1[NbAnnée]&lt;=maxTime,IF(Tableau1[Index]=Tableau1[[#This Row],[Index]],Tableau1[Cout],-1),-1))</f>
        <v>1055.7</v>
      </c>
    </row>
    <row r="293" spans="1:7" x14ac:dyDescent="0.3">
      <c r="A293" s="1">
        <v>20</v>
      </c>
      <c r="B293" s="1">
        <v>18</v>
      </c>
      <c r="C293" s="1">
        <v>0</v>
      </c>
      <c r="D293" s="1"/>
      <c r="E293" s="6" cm="1">
        <f t="array" ref="E29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93" s="1" t="str" cm="1">
        <f t="array" ref="F29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93" s="1" cm="1">
        <f t="array" ref="G293">MAX(IF(Tableau1[NbAnnée]&lt;=maxTime,IF(Tableau1[Index]=Tableau1[[#This Row],[Index]],Tableau1[Cout],-1),-1))</f>
        <v>1055.7</v>
      </c>
    </row>
    <row r="294" spans="1:7" x14ac:dyDescent="0.3">
      <c r="A294" s="1">
        <v>20</v>
      </c>
      <c r="B294" s="1">
        <v>19</v>
      </c>
      <c r="C294" s="1">
        <v>0</v>
      </c>
      <c r="D294" s="1"/>
      <c r="E294" s="6" cm="1">
        <f t="array" ref="E29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94" s="1" t="str" cm="1">
        <f t="array" ref="F29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94" s="1" cm="1">
        <f t="array" ref="G294">MAX(IF(Tableau1[NbAnnée]&lt;=maxTime,IF(Tableau1[Index]=Tableau1[[#This Row],[Index]],Tableau1[Cout],-1),-1))</f>
        <v>1055.7</v>
      </c>
    </row>
    <row r="295" spans="1:7" x14ac:dyDescent="0.3">
      <c r="A295" s="1">
        <v>20</v>
      </c>
      <c r="B295" s="1">
        <v>20</v>
      </c>
      <c r="C295" s="1">
        <v>0</v>
      </c>
      <c r="D295" s="1"/>
      <c r="E295" s="6" cm="1">
        <f t="array" ref="E29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1055.7</v>
      </c>
      <c r="F295" s="1" t="str" cm="1">
        <f t="array" ref="F29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95" s="1" cm="1">
        <f t="array" ref="G295">MAX(IF(Tableau1[NbAnnée]&lt;=maxTime,IF(Tableau1[Index]=Tableau1[[#This Row],[Index]],Tableau1[Cout],-1),-1))</f>
        <v>1055.7</v>
      </c>
    </row>
    <row r="296" spans="1:7" x14ac:dyDescent="0.3">
      <c r="A296" s="2">
        <v>21</v>
      </c>
      <c r="B296" s="2">
        <v>0</v>
      </c>
      <c r="C296" s="2">
        <v>0</v>
      </c>
      <c r="D296" s="2">
        <v>1288.9218509802001</v>
      </c>
      <c r="E296" s="6" cm="1">
        <f t="array" ref="E29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296" s="1" t="str" cm="1">
        <f t="array" ref="F29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296" s="1" cm="1">
        <f t="array" ref="G296">MAX(IF(Tableau1[NbAnnée]&lt;=maxTime,IF(Tableau1[Index]=Tableau1[[#This Row],[Index]],Tableau1[Cout],-1),-1))</f>
        <v>1288.9218509802001</v>
      </c>
    </row>
    <row r="297" spans="1:7" x14ac:dyDescent="0.3">
      <c r="A297" s="2">
        <v>21</v>
      </c>
      <c r="B297" s="2">
        <v>1</v>
      </c>
      <c r="C297" s="2">
        <v>0</v>
      </c>
      <c r="D297" s="2"/>
      <c r="E297" s="6" cm="1">
        <f t="array" ref="E29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297" s="1" t="str" cm="1">
        <f t="array" ref="F29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97" s="1" cm="1">
        <f t="array" ref="G297">MAX(IF(Tableau1[NbAnnée]&lt;=maxTime,IF(Tableau1[Index]=Tableau1[[#This Row],[Index]],Tableau1[Cout],-1),-1))</f>
        <v>1288.9218509802001</v>
      </c>
    </row>
    <row r="298" spans="1:7" x14ac:dyDescent="0.3">
      <c r="A298" s="2">
        <v>21</v>
      </c>
      <c r="B298" s="2">
        <v>2</v>
      </c>
      <c r="C298" s="2">
        <v>11</v>
      </c>
      <c r="D298" s="2"/>
      <c r="E298" s="6" cm="1">
        <f t="array" ref="E29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298" s="1" t="str" cm="1">
        <f t="array" ref="F29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98" s="1" cm="1">
        <f t="array" ref="G298">MAX(IF(Tableau1[NbAnnée]&lt;=maxTime,IF(Tableau1[Index]=Tableau1[[#This Row],[Index]],Tableau1[Cout],-1),-1))</f>
        <v>1288.9218509802001</v>
      </c>
    </row>
    <row r="299" spans="1:7" x14ac:dyDescent="0.3">
      <c r="A299" s="2">
        <v>21</v>
      </c>
      <c r="B299" s="2">
        <v>3</v>
      </c>
      <c r="C299" s="2">
        <v>1</v>
      </c>
      <c r="D299" s="2"/>
      <c r="E299" s="6" cm="1">
        <f t="array" ref="E29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299" s="1" t="str" cm="1">
        <f t="array" ref="F29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299" s="1" cm="1">
        <f t="array" ref="G299">MAX(IF(Tableau1[NbAnnée]&lt;=maxTime,IF(Tableau1[Index]=Tableau1[[#This Row],[Index]],Tableau1[Cout],-1),-1))</f>
        <v>1288.9218509802001</v>
      </c>
    </row>
    <row r="300" spans="1:7" x14ac:dyDescent="0.3">
      <c r="A300" s="2">
        <v>21</v>
      </c>
      <c r="B300" s="2">
        <v>4</v>
      </c>
      <c r="C300" s="2">
        <v>0</v>
      </c>
      <c r="D300" s="2"/>
      <c r="E300" s="6" cm="1">
        <f t="array" ref="E30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300" s="1" t="str" cm="1">
        <f t="array" ref="F30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00" s="1" cm="1">
        <f t="array" ref="G300">MAX(IF(Tableau1[NbAnnée]&lt;=maxTime,IF(Tableau1[Index]=Tableau1[[#This Row],[Index]],Tableau1[Cout],-1),-1))</f>
        <v>1288.9218509802001</v>
      </c>
    </row>
    <row r="301" spans="1:7" x14ac:dyDescent="0.3">
      <c r="A301" s="2">
        <v>21</v>
      </c>
      <c r="B301" s="2">
        <v>5</v>
      </c>
      <c r="C301" s="2">
        <v>0</v>
      </c>
      <c r="D301" s="2"/>
      <c r="E301" s="6" cm="1">
        <f t="array" ref="E30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301" s="1" t="str" cm="1">
        <f t="array" ref="F30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01" s="1" cm="1">
        <f t="array" ref="G301">MAX(IF(Tableau1[NbAnnée]&lt;=maxTime,IF(Tableau1[Index]=Tableau1[[#This Row],[Index]],Tableau1[Cout],-1),-1))</f>
        <v>1288.9218509802001</v>
      </c>
    </row>
    <row r="302" spans="1:7" x14ac:dyDescent="0.3">
      <c r="A302" s="2">
        <v>21</v>
      </c>
      <c r="B302" s="2">
        <v>6</v>
      </c>
      <c r="C302" s="2">
        <v>0</v>
      </c>
      <c r="D302" s="2"/>
      <c r="E302" s="6" cm="1">
        <f t="array" ref="E30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302" s="1" t="str" cm="1">
        <f t="array" ref="F30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02" s="1" cm="1">
        <f t="array" ref="G302">MAX(IF(Tableau1[NbAnnée]&lt;=maxTime,IF(Tableau1[Index]=Tableau1[[#This Row],[Index]],Tableau1[Cout],-1),-1))</f>
        <v>1288.9218509802001</v>
      </c>
    </row>
    <row r="303" spans="1:7" x14ac:dyDescent="0.3">
      <c r="A303" s="2">
        <v>21</v>
      </c>
      <c r="B303" s="2">
        <v>7</v>
      </c>
      <c r="C303" s="2">
        <v>0</v>
      </c>
      <c r="D303" s="2"/>
      <c r="E303" s="6" cm="1">
        <f t="array" ref="E30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303" s="1" t="str" cm="1">
        <f t="array" ref="F30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03" s="1" cm="1">
        <f t="array" ref="G303">MAX(IF(Tableau1[NbAnnée]&lt;=maxTime,IF(Tableau1[Index]=Tableau1[[#This Row],[Index]],Tableau1[Cout],-1),-1))</f>
        <v>1288.9218509802001</v>
      </c>
    </row>
    <row r="304" spans="1:7" x14ac:dyDescent="0.3">
      <c r="A304" s="2">
        <v>21</v>
      </c>
      <c r="B304" s="2">
        <v>8</v>
      </c>
      <c r="C304" s="2">
        <v>0</v>
      </c>
      <c r="D304" s="2"/>
      <c r="E304" s="6" cm="1">
        <f t="array" ref="E30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304" s="1" t="str" cm="1">
        <f t="array" ref="F30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04" s="1" cm="1">
        <f t="array" ref="G304">MAX(IF(Tableau1[NbAnnée]&lt;=maxTime,IF(Tableau1[Index]=Tableau1[[#This Row],[Index]],Tableau1[Cout],-1),-1))</f>
        <v>1288.9218509802001</v>
      </c>
    </row>
    <row r="305" spans="1:7" x14ac:dyDescent="0.3">
      <c r="A305" s="2">
        <v>21</v>
      </c>
      <c r="B305" s="2">
        <v>9</v>
      </c>
      <c r="C305" s="2">
        <v>0</v>
      </c>
      <c r="D305" s="2"/>
      <c r="E305" s="6" cm="1">
        <f t="array" ref="E30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305" s="1" t="str" cm="1">
        <f t="array" ref="F30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05" s="1" cm="1">
        <f t="array" ref="G305">MAX(IF(Tableau1[NbAnnée]&lt;=maxTime,IF(Tableau1[Index]=Tableau1[[#This Row],[Index]],Tableau1[Cout],-1),-1))</f>
        <v>1288.9218509802001</v>
      </c>
    </row>
    <row r="306" spans="1:7" x14ac:dyDescent="0.3">
      <c r="A306" s="2">
        <v>21</v>
      </c>
      <c r="B306" s="2">
        <v>10</v>
      </c>
      <c r="C306" s="2">
        <v>0</v>
      </c>
      <c r="D306" s="2"/>
      <c r="E306" s="6" cm="1">
        <f t="array" ref="E30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306" s="1" t="str" cm="1">
        <f t="array" ref="F30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06" s="1" cm="1">
        <f t="array" ref="G306">MAX(IF(Tableau1[NbAnnée]&lt;=maxTime,IF(Tableau1[Index]=Tableau1[[#This Row],[Index]],Tableau1[Cout],-1),-1))</f>
        <v>1288.9218509802001</v>
      </c>
    </row>
    <row r="307" spans="1:7" x14ac:dyDescent="0.3">
      <c r="A307" s="2">
        <v>21</v>
      </c>
      <c r="B307" s="2">
        <v>11</v>
      </c>
      <c r="C307" s="2">
        <v>0</v>
      </c>
      <c r="D307" s="2"/>
      <c r="E307" s="6" cm="1">
        <f t="array" ref="E30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307" s="1" t="str" cm="1">
        <f t="array" ref="F30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07" s="1" cm="1">
        <f t="array" ref="G307">MAX(IF(Tableau1[NbAnnée]&lt;=maxTime,IF(Tableau1[Index]=Tableau1[[#This Row],[Index]],Tableau1[Cout],-1),-1))</f>
        <v>1288.9218509802001</v>
      </c>
    </row>
    <row r="308" spans="1:7" x14ac:dyDescent="0.3">
      <c r="A308" s="2">
        <v>21</v>
      </c>
      <c r="B308" s="2">
        <v>12</v>
      </c>
      <c r="C308" s="2">
        <v>0</v>
      </c>
      <c r="D308" s="2"/>
      <c r="E308" s="6" cm="1">
        <f t="array" ref="E30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308" s="1" t="str" cm="1">
        <f t="array" ref="F30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08" s="1" cm="1">
        <f t="array" ref="G308">MAX(IF(Tableau1[NbAnnée]&lt;=maxTime,IF(Tableau1[Index]=Tableau1[[#This Row],[Index]],Tableau1[Cout],-1),-1))</f>
        <v>1288.9218509802001</v>
      </c>
    </row>
    <row r="309" spans="1:7" x14ac:dyDescent="0.3">
      <c r="A309" s="2">
        <v>21</v>
      </c>
      <c r="B309" s="2">
        <v>13</v>
      </c>
      <c r="C309" s="2">
        <v>0</v>
      </c>
      <c r="D309" s="2"/>
      <c r="E309" s="6" cm="1">
        <f t="array" ref="E30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309" s="1" t="str" cm="1">
        <f t="array" ref="F30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09" s="1" cm="1">
        <f t="array" ref="G309">MAX(IF(Tableau1[NbAnnée]&lt;=maxTime,IF(Tableau1[Index]=Tableau1[[#This Row],[Index]],Tableau1[Cout],-1),-1))</f>
        <v>1288.9218509802001</v>
      </c>
    </row>
    <row r="310" spans="1:7" x14ac:dyDescent="0.3">
      <c r="A310" s="2">
        <v>21</v>
      </c>
      <c r="B310" s="2">
        <v>14</v>
      </c>
      <c r="C310" s="2">
        <v>0</v>
      </c>
      <c r="D310" s="2"/>
      <c r="E310" s="6" cm="1">
        <f t="array" ref="E31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310" s="1" t="str" cm="1">
        <f t="array" ref="F31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10" s="1" cm="1">
        <f t="array" ref="G310">MAX(IF(Tableau1[NbAnnée]&lt;=maxTime,IF(Tableau1[Index]=Tableau1[[#This Row],[Index]],Tableau1[Cout],-1),-1))</f>
        <v>1288.9218509802001</v>
      </c>
    </row>
    <row r="311" spans="1:7" x14ac:dyDescent="0.3">
      <c r="A311" s="2">
        <v>21</v>
      </c>
      <c r="B311" s="2">
        <v>15</v>
      </c>
      <c r="C311" s="2">
        <v>0</v>
      </c>
      <c r="D311" s="2"/>
      <c r="E311" s="6" cm="1">
        <f t="array" ref="E31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311" s="1" t="str" cm="1">
        <f t="array" ref="F31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11" s="1" cm="1">
        <f t="array" ref="G311">MAX(IF(Tableau1[NbAnnée]&lt;=maxTime,IF(Tableau1[Index]=Tableau1[[#This Row],[Index]],Tableau1[Cout],-1),-1))</f>
        <v>1288.9218509802001</v>
      </c>
    </row>
    <row r="312" spans="1:7" x14ac:dyDescent="0.3">
      <c r="A312" s="2">
        <v>21</v>
      </c>
      <c r="B312" s="2">
        <v>16</v>
      </c>
      <c r="C312" s="2">
        <v>0</v>
      </c>
      <c r="D312" s="2"/>
      <c r="E312" s="6" cm="1">
        <f t="array" ref="E31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312" s="1" t="str" cm="1">
        <f t="array" ref="F31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12" s="1" cm="1">
        <f t="array" ref="G312">MAX(IF(Tableau1[NbAnnée]&lt;=maxTime,IF(Tableau1[Index]=Tableau1[[#This Row],[Index]],Tableau1[Cout],-1),-1))</f>
        <v>1288.9218509802001</v>
      </c>
    </row>
    <row r="313" spans="1:7" x14ac:dyDescent="0.3">
      <c r="A313" s="2">
        <v>21</v>
      </c>
      <c r="B313" s="2">
        <v>17</v>
      </c>
      <c r="C313" s="2">
        <v>0</v>
      </c>
      <c r="D313" s="2"/>
      <c r="E313" s="6" cm="1">
        <f t="array" ref="E31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313" s="1" t="str" cm="1">
        <f t="array" ref="F31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13" s="1" cm="1">
        <f t="array" ref="G313">MAX(IF(Tableau1[NbAnnée]&lt;=maxTime,IF(Tableau1[Index]=Tableau1[[#This Row],[Index]],Tableau1[Cout],-1),-1))</f>
        <v>1288.9218509802001</v>
      </c>
    </row>
    <row r="314" spans="1:7" x14ac:dyDescent="0.3">
      <c r="A314" s="2">
        <v>21</v>
      </c>
      <c r="B314" s="2">
        <v>18</v>
      </c>
      <c r="C314" s="2">
        <v>0</v>
      </c>
      <c r="D314" s="2"/>
      <c r="E314" s="6" cm="1">
        <f t="array" ref="E31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314" s="1" t="str" cm="1">
        <f t="array" ref="F31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14" s="1" cm="1">
        <f t="array" ref="G314">MAX(IF(Tableau1[NbAnnée]&lt;=maxTime,IF(Tableau1[Index]=Tableau1[[#This Row],[Index]],Tableau1[Cout],-1),-1))</f>
        <v>1288.9218509802001</v>
      </c>
    </row>
    <row r="315" spans="1:7" x14ac:dyDescent="0.3">
      <c r="A315" s="2">
        <v>21</v>
      </c>
      <c r="B315" s="2">
        <v>19</v>
      </c>
      <c r="C315" s="2">
        <v>0</v>
      </c>
      <c r="D315" s="2"/>
      <c r="E315" s="6" cm="1">
        <f t="array" ref="E31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315" s="1" t="str" cm="1">
        <f t="array" ref="F31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15" s="1" cm="1">
        <f t="array" ref="G315">MAX(IF(Tableau1[NbAnnée]&lt;=maxTime,IF(Tableau1[Index]=Tableau1[[#This Row],[Index]],Tableau1[Cout],-1),-1))</f>
        <v>1288.9218509802001</v>
      </c>
    </row>
    <row r="316" spans="1:7" x14ac:dyDescent="0.3">
      <c r="A316" s="2">
        <v>21</v>
      </c>
      <c r="B316" s="2">
        <v>20</v>
      </c>
      <c r="C316" s="2">
        <v>0</v>
      </c>
      <c r="D316" s="2"/>
      <c r="E316" s="6" cm="1">
        <f t="array" ref="E31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1288.9218509802001</v>
      </c>
      <c r="F316" s="1" t="str" cm="1">
        <f t="array" ref="F31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16" s="1" cm="1">
        <f t="array" ref="G316">MAX(IF(Tableau1[NbAnnée]&lt;=maxTime,IF(Tableau1[Index]=Tableau1[[#This Row],[Index]],Tableau1[Cout],-1),-1))</f>
        <v>1288.9218509802001</v>
      </c>
    </row>
    <row r="317" spans="1:7" x14ac:dyDescent="0.3">
      <c r="A317" s="1">
        <v>22</v>
      </c>
      <c r="B317" s="1">
        <v>0</v>
      </c>
      <c r="C317" s="1">
        <v>0</v>
      </c>
      <c r="D317" s="1">
        <v>2000</v>
      </c>
      <c r="E317" s="6" cm="1">
        <f t="array" ref="E31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17" s="1" t="str" cm="1">
        <f t="array" ref="F31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317" s="1" cm="1">
        <f t="array" ref="G317">MAX(IF(Tableau1[NbAnnée]&lt;=maxTime,IF(Tableau1[Index]=Tableau1[[#This Row],[Index]],Tableau1[Cout],-1),-1))</f>
        <v>2000</v>
      </c>
    </row>
    <row r="318" spans="1:7" x14ac:dyDescent="0.3">
      <c r="A318" s="1">
        <v>22</v>
      </c>
      <c r="B318" s="1">
        <v>1</v>
      </c>
      <c r="C318" s="1">
        <v>0</v>
      </c>
      <c r="D318" s="1"/>
      <c r="E318" s="6" cm="1">
        <f t="array" ref="E31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18" s="1" t="str" cm="1">
        <f t="array" ref="F31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18" s="1" cm="1">
        <f t="array" ref="G318">MAX(IF(Tableau1[NbAnnée]&lt;=maxTime,IF(Tableau1[Index]=Tableau1[[#This Row],[Index]],Tableau1[Cout],-1),-1))</f>
        <v>2000</v>
      </c>
    </row>
    <row r="319" spans="1:7" x14ac:dyDescent="0.3">
      <c r="A319" s="1">
        <v>22</v>
      </c>
      <c r="B319" s="1">
        <v>2</v>
      </c>
      <c r="C319" s="1">
        <v>11</v>
      </c>
      <c r="D319" s="1"/>
      <c r="E319" s="6" cm="1">
        <f t="array" ref="E31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19" s="1" t="str" cm="1">
        <f t="array" ref="F31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19" s="1" cm="1">
        <f t="array" ref="G319">MAX(IF(Tableau1[NbAnnée]&lt;=maxTime,IF(Tableau1[Index]=Tableau1[[#This Row],[Index]],Tableau1[Cout],-1),-1))</f>
        <v>2000</v>
      </c>
    </row>
    <row r="320" spans="1:7" x14ac:dyDescent="0.3">
      <c r="A320" s="1">
        <v>22</v>
      </c>
      <c r="B320" s="1">
        <v>3</v>
      </c>
      <c r="C320" s="1">
        <v>1</v>
      </c>
      <c r="D320" s="1"/>
      <c r="E320" s="6" cm="1">
        <f t="array" ref="E32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20" s="1" t="str" cm="1">
        <f t="array" ref="F32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20" s="1" cm="1">
        <f t="array" ref="G320">MAX(IF(Tableau1[NbAnnée]&lt;=maxTime,IF(Tableau1[Index]=Tableau1[[#This Row],[Index]],Tableau1[Cout],-1),-1))</f>
        <v>2000</v>
      </c>
    </row>
    <row r="321" spans="1:7" x14ac:dyDescent="0.3">
      <c r="A321" s="1">
        <v>22</v>
      </c>
      <c r="B321" s="1">
        <v>4</v>
      </c>
      <c r="C321" s="1">
        <v>0</v>
      </c>
      <c r="D321" s="1"/>
      <c r="E321" s="6" cm="1">
        <f t="array" ref="E32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21" s="1" t="str" cm="1">
        <f t="array" ref="F32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21" s="1" cm="1">
        <f t="array" ref="G321">MAX(IF(Tableau1[NbAnnée]&lt;=maxTime,IF(Tableau1[Index]=Tableau1[[#This Row],[Index]],Tableau1[Cout],-1),-1))</f>
        <v>2000</v>
      </c>
    </row>
    <row r="322" spans="1:7" x14ac:dyDescent="0.3">
      <c r="A322" s="1">
        <v>22</v>
      </c>
      <c r="B322" s="1">
        <v>5</v>
      </c>
      <c r="C322" s="1">
        <v>0</v>
      </c>
      <c r="D322" s="1"/>
      <c r="E322" s="6" cm="1">
        <f t="array" ref="E32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22" s="1" t="str" cm="1">
        <f t="array" ref="F32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22" s="1" cm="1">
        <f t="array" ref="G322">MAX(IF(Tableau1[NbAnnée]&lt;=maxTime,IF(Tableau1[Index]=Tableau1[[#This Row],[Index]],Tableau1[Cout],-1),-1))</f>
        <v>2000</v>
      </c>
    </row>
    <row r="323" spans="1:7" x14ac:dyDescent="0.3">
      <c r="A323" s="1">
        <v>22</v>
      </c>
      <c r="B323" s="1">
        <v>6</v>
      </c>
      <c r="C323" s="1">
        <v>0</v>
      </c>
      <c r="D323" s="1"/>
      <c r="E323" s="6" cm="1">
        <f t="array" ref="E32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23" s="1" t="str" cm="1">
        <f t="array" ref="F32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23" s="1" cm="1">
        <f t="array" ref="G323">MAX(IF(Tableau1[NbAnnée]&lt;=maxTime,IF(Tableau1[Index]=Tableau1[[#This Row],[Index]],Tableau1[Cout],-1),-1))</f>
        <v>2000</v>
      </c>
    </row>
    <row r="324" spans="1:7" x14ac:dyDescent="0.3">
      <c r="A324" s="1">
        <v>22</v>
      </c>
      <c r="B324" s="1">
        <v>7</v>
      </c>
      <c r="C324" s="1">
        <v>0</v>
      </c>
      <c r="D324" s="1"/>
      <c r="E324" s="6" cm="1">
        <f t="array" ref="E32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24" s="1" t="str" cm="1">
        <f t="array" ref="F32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24" s="1" cm="1">
        <f t="array" ref="G324">MAX(IF(Tableau1[NbAnnée]&lt;=maxTime,IF(Tableau1[Index]=Tableau1[[#This Row],[Index]],Tableau1[Cout],-1),-1))</f>
        <v>2000</v>
      </c>
    </row>
    <row r="325" spans="1:7" x14ac:dyDescent="0.3">
      <c r="A325" s="1">
        <v>22</v>
      </c>
      <c r="B325" s="1">
        <v>8</v>
      </c>
      <c r="C325" s="1">
        <v>0</v>
      </c>
      <c r="D325" s="1"/>
      <c r="E325" s="6" cm="1">
        <f t="array" ref="E32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25" s="1" t="str" cm="1">
        <f t="array" ref="F32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25" s="1" cm="1">
        <f t="array" ref="G325">MAX(IF(Tableau1[NbAnnée]&lt;=maxTime,IF(Tableau1[Index]=Tableau1[[#This Row],[Index]],Tableau1[Cout],-1),-1))</f>
        <v>2000</v>
      </c>
    </row>
    <row r="326" spans="1:7" x14ac:dyDescent="0.3">
      <c r="A326" s="1">
        <v>22</v>
      </c>
      <c r="B326" s="1">
        <v>9</v>
      </c>
      <c r="C326" s="1">
        <v>0</v>
      </c>
      <c r="D326" s="1"/>
      <c r="E326" s="6" cm="1">
        <f t="array" ref="E32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26" s="1" t="str" cm="1">
        <f t="array" ref="F32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26" s="1" cm="1">
        <f t="array" ref="G326">MAX(IF(Tableau1[NbAnnée]&lt;=maxTime,IF(Tableau1[Index]=Tableau1[[#This Row],[Index]],Tableau1[Cout],-1),-1))</f>
        <v>2000</v>
      </c>
    </row>
    <row r="327" spans="1:7" x14ac:dyDescent="0.3">
      <c r="A327" s="1">
        <v>22</v>
      </c>
      <c r="B327" s="1">
        <v>10</v>
      </c>
      <c r="C327" s="1">
        <v>0</v>
      </c>
      <c r="D327" s="1"/>
      <c r="E327" s="6" cm="1">
        <f t="array" ref="E32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27" s="1" t="str" cm="1">
        <f t="array" ref="F32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27" s="1" cm="1">
        <f t="array" ref="G327">MAX(IF(Tableau1[NbAnnée]&lt;=maxTime,IF(Tableau1[Index]=Tableau1[[#This Row],[Index]],Tableau1[Cout],-1),-1))</f>
        <v>2000</v>
      </c>
    </row>
    <row r="328" spans="1:7" x14ac:dyDescent="0.3">
      <c r="A328" s="1">
        <v>22</v>
      </c>
      <c r="B328" s="1">
        <v>11</v>
      </c>
      <c r="C328" s="1">
        <v>0</v>
      </c>
      <c r="D328" s="1"/>
      <c r="E328" s="6" cm="1">
        <f t="array" ref="E32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28" s="1" t="str" cm="1">
        <f t="array" ref="F32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28" s="1" cm="1">
        <f t="array" ref="G328">MAX(IF(Tableau1[NbAnnée]&lt;=maxTime,IF(Tableau1[Index]=Tableau1[[#This Row],[Index]],Tableau1[Cout],-1),-1))</f>
        <v>2000</v>
      </c>
    </row>
    <row r="329" spans="1:7" x14ac:dyDescent="0.3">
      <c r="A329" s="1">
        <v>22</v>
      </c>
      <c r="B329" s="1">
        <v>12</v>
      </c>
      <c r="C329" s="1">
        <v>0</v>
      </c>
      <c r="D329" s="1"/>
      <c r="E329" s="6" cm="1">
        <f t="array" ref="E32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29" s="1" t="str" cm="1">
        <f t="array" ref="F32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29" s="1" cm="1">
        <f t="array" ref="G329">MAX(IF(Tableau1[NbAnnée]&lt;=maxTime,IF(Tableau1[Index]=Tableau1[[#This Row],[Index]],Tableau1[Cout],-1),-1))</f>
        <v>2000</v>
      </c>
    </row>
    <row r="330" spans="1:7" x14ac:dyDescent="0.3">
      <c r="A330" s="1">
        <v>22</v>
      </c>
      <c r="B330" s="1">
        <v>13</v>
      </c>
      <c r="C330" s="1">
        <v>0</v>
      </c>
      <c r="D330" s="1"/>
      <c r="E330" s="6" cm="1">
        <f t="array" ref="E33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30" s="1" t="str" cm="1">
        <f t="array" ref="F33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30" s="1" cm="1">
        <f t="array" ref="G330">MAX(IF(Tableau1[NbAnnée]&lt;=maxTime,IF(Tableau1[Index]=Tableau1[[#This Row],[Index]],Tableau1[Cout],-1),-1))</f>
        <v>2000</v>
      </c>
    </row>
    <row r="331" spans="1:7" x14ac:dyDescent="0.3">
      <c r="A331" s="1">
        <v>22</v>
      </c>
      <c r="B331" s="1">
        <v>14</v>
      </c>
      <c r="C331" s="1">
        <v>0</v>
      </c>
      <c r="D331" s="1"/>
      <c r="E331" s="6" cm="1">
        <f t="array" ref="E33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31" s="1" t="str" cm="1">
        <f t="array" ref="F33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31" s="1" cm="1">
        <f t="array" ref="G331">MAX(IF(Tableau1[NbAnnée]&lt;=maxTime,IF(Tableau1[Index]=Tableau1[[#This Row],[Index]],Tableau1[Cout],-1),-1))</f>
        <v>2000</v>
      </c>
    </row>
    <row r="332" spans="1:7" x14ac:dyDescent="0.3">
      <c r="A332" s="1">
        <v>22</v>
      </c>
      <c r="B332" s="1">
        <v>15</v>
      </c>
      <c r="C332" s="1">
        <v>0</v>
      </c>
      <c r="D332" s="1"/>
      <c r="E332" s="6" cm="1">
        <f t="array" ref="E33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32" s="1" t="str" cm="1">
        <f t="array" ref="F33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32" s="1" cm="1">
        <f t="array" ref="G332">MAX(IF(Tableau1[NbAnnée]&lt;=maxTime,IF(Tableau1[Index]=Tableau1[[#This Row],[Index]],Tableau1[Cout],-1),-1))</f>
        <v>2000</v>
      </c>
    </row>
    <row r="333" spans="1:7" x14ac:dyDescent="0.3">
      <c r="A333" s="1">
        <v>22</v>
      </c>
      <c r="B333" s="1">
        <v>16</v>
      </c>
      <c r="C333" s="1">
        <v>0</v>
      </c>
      <c r="D333" s="1"/>
      <c r="E333" s="6" cm="1">
        <f t="array" ref="E33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33" s="1" t="str" cm="1">
        <f t="array" ref="F33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33" s="1" cm="1">
        <f t="array" ref="G333">MAX(IF(Tableau1[NbAnnée]&lt;=maxTime,IF(Tableau1[Index]=Tableau1[[#This Row],[Index]],Tableau1[Cout],-1),-1))</f>
        <v>2000</v>
      </c>
    </row>
    <row r="334" spans="1:7" x14ac:dyDescent="0.3">
      <c r="A334" s="1">
        <v>22</v>
      </c>
      <c r="B334" s="1">
        <v>17</v>
      </c>
      <c r="C334" s="1">
        <v>0</v>
      </c>
      <c r="D334" s="1"/>
      <c r="E334" s="6" cm="1">
        <f t="array" ref="E33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34" s="1" t="str" cm="1">
        <f t="array" ref="F33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34" s="1" cm="1">
        <f t="array" ref="G334">MAX(IF(Tableau1[NbAnnée]&lt;=maxTime,IF(Tableau1[Index]=Tableau1[[#This Row],[Index]],Tableau1[Cout],-1),-1))</f>
        <v>2000</v>
      </c>
    </row>
    <row r="335" spans="1:7" x14ac:dyDescent="0.3">
      <c r="A335" s="1">
        <v>22</v>
      </c>
      <c r="B335" s="1">
        <v>18</v>
      </c>
      <c r="C335" s="1">
        <v>0</v>
      </c>
      <c r="D335" s="1"/>
      <c r="E335" s="6" cm="1">
        <f t="array" ref="E33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35" s="1" t="str" cm="1">
        <f t="array" ref="F33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35" s="1" cm="1">
        <f t="array" ref="G335">MAX(IF(Tableau1[NbAnnée]&lt;=maxTime,IF(Tableau1[Index]=Tableau1[[#This Row],[Index]],Tableau1[Cout],-1),-1))</f>
        <v>2000</v>
      </c>
    </row>
    <row r="336" spans="1:7" x14ac:dyDescent="0.3">
      <c r="A336" s="1">
        <v>22</v>
      </c>
      <c r="B336" s="1">
        <v>19</v>
      </c>
      <c r="C336" s="1">
        <v>0</v>
      </c>
      <c r="D336" s="1"/>
      <c r="E336" s="6" cm="1">
        <f t="array" ref="E33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36" s="1" t="str" cm="1">
        <f t="array" ref="F33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36" s="1" cm="1">
        <f t="array" ref="G336">MAX(IF(Tableau1[NbAnnée]&lt;=maxTime,IF(Tableau1[Index]=Tableau1[[#This Row],[Index]],Tableau1[Cout],-1),-1))</f>
        <v>2000</v>
      </c>
    </row>
    <row r="337" spans="1:7" x14ac:dyDescent="0.3">
      <c r="A337" s="1">
        <v>22</v>
      </c>
      <c r="B337" s="1">
        <v>20</v>
      </c>
      <c r="C337" s="1">
        <v>0</v>
      </c>
      <c r="D337" s="1"/>
      <c r="E337" s="6" cm="1">
        <f t="array" ref="E33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2000</v>
      </c>
      <c r="F337" s="1" t="str" cm="1">
        <f t="array" ref="F33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37" s="1" cm="1">
        <f t="array" ref="G337">MAX(IF(Tableau1[NbAnnée]&lt;=maxTime,IF(Tableau1[Index]=Tableau1[[#This Row],[Index]],Tableau1[Cout],-1),-1))</f>
        <v>2000</v>
      </c>
    </row>
    <row r="338" spans="1:7" x14ac:dyDescent="0.3">
      <c r="A338" s="2">
        <v>23</v>
      </c>
      <c r="B338" s="2">
        <v>0</v>
      </c>
      <c r="C338" s="2">
        <v>0</v>
      </c>
      <c r="D338" s="2">
        <v>2111.4</v>
      </c>
      <c r="E338" s="6" cm="1">
        <f t="array" ref="E33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38" s="1" t="str" cm="1">
        <f t="array" ref="F33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338" s="1" cm="1">
        <f t="array" ref="G338">MAX(IF(Tableau1[NbAnnée]&lt;=maxTime,IF(Tableau1[Index]=Tableau1[[#This Row],[Index]],Tableau1[Cout],-1),-1))</f>
        <v>2111.4</v>
      </c>
    </row>
    <row r="339" spans="1:7" x14ac:dyDescent="0.3">
      <c r="A339" s="2">
        <v>23</v>
      </c>
      <c r="B339" s="2">
        <v>1</v>
      </c>
      <c r="C339" s="2">
        <v>0</v>
      </c>
      <c r="D339" s="2"/>
      <c r="E339" s="6" cm="1">
        <f t="array" ref="E33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39" s="1" t="str" cm="1">
        <f t="array" ref="F33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39" s="1" cm="1">
        <f t="array" ref="G339">MAX(IF(Tableau1[NbAnnée]&lt;=maxTime,IF(Tableau1[Index]=Tableau1[[#This Row],[Index]],Tableau1[Cout],-1),-1))</f>
        <v>2111.4</v>
      </c>
    </row>
    <row r="340" spans="1:7" x14ac:dyDescent="0.3">
      <c r="A340" s="2">
        <v>23</v>
      </c>
      <c r="B340" s="2">
        <v>2</v>
      </c>
      <c r="C340" s="2">
        <v>11</v>
      </c>
      <c r="D340" s="2"/>
      <c r="E340" s="6" cm="1">
        <f t="array" ref="E34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40" s="1" t="str" cm="1">
        <f t="array" ref="F34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40" s="1" cm="1">
        <f t="array" ref="G340">MAX(IF(Tableau1[NbAnnée]&lt;=maxTime,IF(Tableau1[Index]=Tableau1[[#This Row],[Index]],Tableau1[Cout],-1),-1))</f>
        <v>2111.4</v>
      </c>
    </row>
    <row r="341" spans="1:7" x14ac:dyDescent="0.3">
      <c r="A341" s="2">
        <v>23</v>
      </c>
      <c r="B341" s="2">
        <v>3</v>
      </c>
      <c r="C341" s="2">
        <v>1</v>
      </c>
      <c r="D341" s="2"/>
      <c r="E341" s="6" cm="1">
        <f t="array" ref="E34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41" s="1" t="str" cm="1">
        <f t="array" ref="F34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41" s="1" cm="1">
        <f t="array" ref="G341">MAX(IF(Tableau1[NbAnnée]&lt;=maxTime,IF(Tableau1[Index]=Tableau1[[#This Row],[Index]],Tableau1[Cout],-1),-1))</f>
        <v>2111.4</v>
      </c>
    </row>
    <row r="342" spans="1:7" x14ac:dyDescent="0.3">
      <c r="A342" s="2">
        <v>23</v>
      </c>
      <c r="B342" s="2">
        <v>4</v>
      </c>
      <c r="C342" s="2">
        <v>0</v>
      </c>
      <c r="D342" s="2"/>
      <c r="E342" s="6" cm="1">
        <f t="array" ref="E34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42" s="1" t="str" cm="1">
        <f t="array" ref="F34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42" s="1" cm="1">
        <f t="array" ref="G342">MAX(IF(Tableau1[NbAnnée]&lt;=maxTime,IF(Tableau1[Index]=Tableau1[[#This Row],[Index]],Tableau1[Cout],-1),-1))</f>
        <v>2111.4</v>
      </c>
    </row>
    <row r="343" spans="1:7" x14ac:dyDescent="0.3">
      <c r="A343" s="2">
        <v>23</v>
      </c>
      <c r="B343" s="2">
        <v>5</v>
      </c>
      <c r="C343" s="2">
        <v>0</v>
      </c>
      <c r="D343" s="2"/>
      <c r="E343" s="6" cm="1">
        <f t="array" ref="E34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43" s="1" t="str" cm="1">
        <f t="array" ref="F34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43" s="1" cm="1">
        <f t="array" ref="G343">MAX(IF(Tableau1[NbAnnée]&lt;=maxTime,IF(Tableau1[Index]=Tableau1[[#This Row],[Index]],Tableau1[Cout],-1),-1))</f>
        <v>2111.4</v>
      </c>
    </row>
    <row r="344" spans="1:7" x14ac:dyDescent="0.3">
      <c r="A344" s="2">
        <v>23</v>
      </c>
      <c r="B344" s="2">
        <v>6</v>
      </c>
      <c r="C344" s="2">
        <v>0</v>
      </c>
      <c r="D344" s="2"/>
      <c r="E344" s="6" cm="1">
        <f t="array" ref="E34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44" s="1" t="str" cm="1">
        <f t="array" ref="F34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44" s="1" cm="1">
        <f t="array" ref="G344">MAX(IF(Tableau1[NbAnnée]&lt;=maxTime,IF(Tableau1[Index]=Tableau1[[#This Row],[Index]],Tableau1[Cout],-1),-1))</f>
        <v>2111.4</v>
      </c>
    </row>
    <row r="345" spans="1:7" x14ac:dyDescent="0.3">
      <c r="A345" s="2">
        <v>23</v>
      </c>
      <c r="B345" s="2">
        <v>7</v>
      </c>
      <c r="C345" s="2">
        <v>0</v>
      </c>
      <c r="D345" s="2"/>
      <c r="E345" s="6" cm="1">
        <f t="array" ref="E34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45" s="1" t="str" cm="1">
        <f t="array" ref="F34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45" s="1" cm="1">
        <f t="array" ref="G345">MAX(IF(Tableau1[NbAnnée]&lt;=maxTime,IF(Tableau1[Index]=Tableau1[[#This Row],[Index]],Tableau1[Cout],-1),-1))</f>
        <v>2111.4</v>
      </c>
    </row>
    <row r="346" spans="1:7" x14ac:dyDescent="0.3">
      <c r="A346" s="2">
        <v>23</v>
      </c>
      <c r="B346" s="2">
        <v>8</v>
      </c>
      <c r="C346" s="2">
        <v>0</v>
      </c>
      <c r="D346" s="2"/>
      <c r="E346" s="6" cm="1">
        <f t="array" ref="E34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46" s="1" t="str" cm="1">
        <f t="array" ref="F34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46" s="1" cm="1">
        <f t="array" ref="G346">MAX(IF(Tableau1[NbAnnée]&lt;=maxTime,IF(Tableau1[Index]=Tableau1[[#This Row],[Index]],Tableau1[Cout],-1),-1))</f>
        <v>2111.4</v>
      </c>
    </row>
    <row r="347" spans="1:7" x14ac:dyDescent="0.3">
      <c r="A347" s="2">
        <v>23</v>
      </c>
      <c r="B347" s="2">
        <v>9</v>
      </c>
      <c r="C347" s="2">
        <v>0</v>
      </c>
      <c r="D347" s="2"/>
      <c r="E347" s="6" cm="1">
        <f t="array" ref="E34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47" s="1" t="str" cm="1">
        <f t="array" ref="F34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47" s="1" cm="1">
        <f t="array" ref="G347">MAX(IF(Tableau1[NbAnnée]&lt;=maxTime,IF(Tableau1[Index]=Tableau1[[#This Row],[Index]],Tableau1[Cout],-1),-1))</f>
        <v>2111.4</v>
      </c>
    </row>
    <row r="348" spans="1:7" x14ac:dyDescent="0.3">
      <c r="A348" s="2">
        <v>23</v>
      </c>
      <c r="B348" s="2">
        <v>10</v>
      </c>
      <c r="C348" s="2">
        <v>0</v>
      </c>
      <c r="D348" s="2"/>
      <c r="E348" s="6" cm="1">
        <f t="array" ref="E34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48" s="1" t="str" cm="1">
        <f t="array" ref="F34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48" s="1" cm="1">
        <f t="array" ref="G348">MAX(IF(Tableau1[NbAnnée]&lt;=maxTime,IF(Tableau1[Index]=Tableau1[[#This Row],[Index]],Tableau1[Cout],-1),-1))</f>
        <v>2111.4</v>
      </c>
    </row>
    <row r="349" spans="1:7" x14ac:dyDescent="0.3">
      <c r="A349" s="2">
        <v>23</v>
      </c>
      <c r="B349" s="2">
        <v>11</v>
      </c>
      <c r="C349" s="2">
        <v>0</v>
      </c>
      <c r="D349" s="2"/>
      <c r="E349" s="6" cm="1">
        <f t="array" ref="E34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49" s="1" t="str" cm="1">
        <f t="array" ref="F34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49" s="1" cm="1">
        <f t="array" ref="G349">MAX(IF(Tableau1[NbAnnée]&lt;=maxTime,IF(Tableau1[Index]=Tableau1[[#This Row],[Index]],Tableau1[Cout],-1),-1))</f>
        <v>2111.4</v>
      </c>
    </row>
    <row r="350" spans="1:7" x14ac:dyDescent="0.3">
      <c r="A350" s="2">
        <v>23</v>
      </c>
      <c r="B350" s="2">
        <v>12</v>
      </c>
      <c r="C350" s="2">
        <v>0</v>
      </c>
      <c r="D350" s="2"/>
      <c r="E350" s="6" cm="1">
        <f t="array" ref="E35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50" s="1" t="str" cm="1">
        <f t="array" ref="F35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50" s="1" cm="1">
        <f t="array" ref="G350">MAX(IF(Tableau1[NbAnnée]&lt;=maxTime,IF(Tableau1[Index]=Tableau1[[#This Row],[Index]],Tableau1[Cout],-1),-1))</f>
        <v>2111.4</v>
      </c>
    </row>
    <row r="351" spans="1:7" x14ac:dyDescent="0.3">
      <c r="A351" s="2">
        <v>23</v>
      </c>
      <c r="B351" s="2">
        <v>13</v>
      </c>
      <c r="C351" s="2">
        <v>0</v>
      </c>
      <c r="D351" s="2"/>
      <c r="E351" s="6" cm="1">
        <f t="array" ref="E35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51" s="1" t="str" cm="1">
        <f t="array" ref="F35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51" s="1" cm="1">
        <f t="array" ref="G351">MAX(IF(Tableau1[NbAnnée]&lt;=maxTime,IF(Tableau1[Index]=Tableau1[[#This Row],[Index]],Tableau1[Cout],-1),-1))</f>
        <v>2111.4</v>
      </c>
    </row>
    <row r="352" spans="1:7" x14ac:dyDescent="0.3">
      <c r="A352" s="2">
        <v>23</v>
      </c>
      <c r="B352" s="2">
        <v>14</v>
      </c>
      <c r="C352" s="2">
        <v>0</v>
      </c>
      <c r="D352" s="2"/>
      <c r="E352" s="6" cm="1">
        <f t="array" ref="E35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52" s="1" t="str" cm="1">
        <f t="array" ref="F35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52" s="1" cm="1">
        <f t="array" ref="G352">MAX(IF(Tableau1[NbAnnée]&lt;=maxTime,IF(Tableau1[Index]=Tableau1[[#This Row],[Index]],Tableau1[Cout],-1),-1))</f>
        <v>2111.4</v>
      </c>
    </row>
    <row r="353" spans="1:7" x14ac:dyDescent="0.3">
      <c r="A353" s="2">
        <v>23</v>
      </c>
      <c r="B353" s="2">
        <v>15</v>
      </c>
      <c r="C353" s="2">
        <v>0</v>
      </c>
      <c r="D353" s="2"/>
      <c r="E353" s="6" cm="1">
        <f t="array" ref="E35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53" s="1" t="str" cm="1">
        <f t="array" ref="F35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53" s="1" cm="1">
        <f t="array" ref="G353">MAX(IF(Tableau1[NbAnnée]&lt;=maxTime,IF(Tableau1[Index]=Tableau1[[#This Row],[Index]],Tableau1[Cout],-1),-1))</f>
        <v>2111.4</v>
      </c>
    </row>
    <row r="354" spans="1:7" x14ac:dyDescent="0.3">
      <c r="A354" s="2">
        <v>23</v>
      </c>
      <c r="B354" s="2">
        <v>16</v>
      </c>
      <c r="C354" s="2">
        <v>0</v>
      </c>
      <c r="D354" s="2"/>
      <c r="E354" s="6" cm="1">
        <f t="array" ref="E35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54" s="1" t="str" cm="1">
        <f t="array" ref="F35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54" s="1" cm="1">
        <f t="array" ref="G354">MAX(IF(Tableau1[NbAnnée]&lt;=maxTime,IF(Tableau1[Index]=Tableau1[[#This Row],[Index]],Tableau1[Cout],-1),-1))</f>
        <v>2111.4</v>
      </c>
    </row>
    <row r="355" spans="1:7" x14ac:dyDescent="0.3">
      <c r="A355" s="2">
        <v>23</v>
      </c>
      <c r="B355" s="2">
        <v>17</v>
      </c>
      <c r="C355" s="2">
        <v>0</v>
      </c>
      <c r="D355" s="2"/>
      <c r="E355" s="6" cm="1">
        <f t="array" ref="E35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55" s="1" t="str" cm="1">
        <f t="array" ref="F35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55" s="1" cm="1">
        <f t="array" ref="G355">MAX(IF(Tableau1[NbAnnée]&lt;=maxTime,IF(Tableau1[Index]=Tableau1[[#This Row],[Index]],Tableau1[Cout],-1),-1))</f>
        <v>2111.4</v>
      </c>
    </row>
    <row r="356" spans="1:7" x14ac:dyDescent="0.3">
      <c r="A356" s="2">
        <v>23</v>
      </c>
      <c r="B356" s="2">
        <v>18</v>
      </c>
      <c r="C356" s="2">
        <v>0</v>
      </c>
      <c r="D356" s="2"/>
      <c r="E356" s="6" cm="1">
        <f t="array" ref="E35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56" s="1" t="str" cm="1">
        <f t="array" ref="F35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56" s="1" cm="1">
        <f t="array" ref="G356">MAX(IF(Tableau1[NbAnnée]&lt;=maxTime,IF(Tableau1[Index]=Tableau1[[#This Row],[Index]],Tableau1[Cout],-1),-1))</f>
        <v>2111.4</v>
      </c>
    </row>
    <row r="357" spans="1:7" x14ac:dyDescent="0.3">
      <c r="A357" s="2">
        <v>23</v>
      </c>
      <c r="B357" s="2">
        <v>19</v>
      </c>
      <c r="C357" s="2">
        <v>0</v>
      </c>
      <c r="D357" s="2"/>
      <c r="E357" s="6" cm="1">
        <f t="array" ref="E35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57" s="1" t="str" cm="1">
        <f t="array" ref="F35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57" s="1" cm="1">
        <f t="array" ref="G357">MAX(IF(Tableau1[NbAnnée]&lt;=maxTime,IF(Tableau1[Index]=Tableau1[[#This Row],[Index]],Tableau1[Cout],-1),-1))</f>
        <v>2111.4</v>
      </c>
    </row>
    <row r="358" spans="1:7" x14ac:dyDescent="0.3">
      <c r="A358" s="2">
        <v>23</v>
      </c>
      <c r="B358" s="2">
        <v>20</v>
      </c>
      <c r="C358" s="2">
        <v>0</v>
      </c>
      <c r="D358" s="2"/>
      <c r="E358" s="6" cm="1">
        <f t="array" ref="E35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2111.4</v>
      </c>
      <c r="F358" s="1" t="str" cm="1">
        <f t="array" ref="F35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58" s="1" cm="1">
        <f t="array" ref="G358">MAX(IF(Tableau1[NbAnnée]&lt;=maxTime,IF(Tableau1[Index]=Tableau1[[#This Row],[Index]],Tableau1[Cout],-1),-1))</f>
        <v>2111.4</v>
      </c>
    </row>
    <row r="359" spans="1:7" x14ac:dyDescent="0.3">
      <c r="A359" s="1">
        <v>24</v>
      </c>
      <c r="B359" s="1">
        <v>0</v>
      </c>
      <c r="C359" s="1">
        <v>0</v>
      </c>
      <c r="D359" s="1">
        <v>3002.7507058404003</v>
      </c>
      <c r="E359" s="6" cm="1">
        <f t="array" ref="E35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59" s="1" t="str" cm="1">
        <f t="array" ref="F35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359" s="1" cm="1">
        <f t="array" ref="G359">MAX(IF(Tableau1[NbAnnée]&lt;=maxTime,IF(Tableau1[Index]=Tableau1[[#This Row],[Index]],Tableau1[Cout],-1),-1))</f>
        <v>3002.7507058404003</v>
      </c>
    </row>
    <row r="360" spans="1:7" x14ac:dyDescent="0.3">
      <c r="A360" s="1">
        <v>24</v>
      </c>
      <c r="B360" s="1">
        <v>1</v>
      </c>
      <c r="C360" s="1">
        <v>0</v>
      </c>
      <c r="D360" s="1"/>
      <c r="E360" s="6" cm="1">
        <f t="array" ref="E36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60" s="1" t="str" cm="1">
        <f t="array" ref="F36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60" s="1" cm="1">
        <f t="array" ref="G360">MAX(IF(Tableau1[NbAnnée]&lt;=maxTime,IF(Tableau1[Index]=Tableau1[[#This Row],[Index]],Tableau1[Cout],-1),-1))</f>
        <v>3002.7507058404003</v>
      </c>
    </row>
    <row r="361" spans="1:7" x14ac:dyDescent="0.3">
      <c r="A361" s="1">
        <v>24</v>
      </c>
      <c r="B361" s="1">
        <v>2</v>
      </c>
      <c r="C361" s="1">
        <v>11</v>
      </c>
      <c r="D361" s="1"/>
      <c r="E361" s="6" cm="1">
        <f t="array" ref="E36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61" s="1" t="str" cm="1">
        <f t="array" ref="F36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61" s="1" cm="1">
        <f t="array" ref="G361">MAX(IF(Tableau1[NbAnnée]&lt;=maxTime,IF(Tableau1[Index]=Tableau1[[#This Row],[Index]],Tableau1[Cout],-1),-1))</f>
        <v>3002.7507058404003</v>
      </c>
    </row>
    <row r="362" spans="1:7" x14ac:dyDescent="0.3">
      <c r="A362" s="1">
        <v>24</v>
      </c>
      <c r="B362" s="1">
        <v>3</v>
      </c>
      <c r="C362" s="1">
        <v>1</v>
      </c>
      <c r="D362" s="1"/>
      <c r="E362" s="6" cm="1">
        <f t="array" ref="E36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62" s="1" t="str" cm="1">
        <f t="array" ref="F36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62" s="1" cm="1">
        <f t="array" ref="G362">MAX(IF(Tableau1[NbAnnée]&lt;=maxTime,IF(Tableau1[Index]=Tableau1[[#This Row],[Index]],Tableau1[Cout],-1),-1))</f>
        <v>3002.7507058404003</v>
      </c>
    </row>
    <row r="363" spans="1:7" x14ac:dyDescent="0.3">
      <c r="A363" s="1">
        <v>24</v>
      </c>
      <c r="B363" s="1">
        <v>4</v>
      </c>
      <c r="C363" s="1">
        <v>0</v>
      </c>
      <c r="D363" s="1"/>
      <c r="E363" s="6" cm="1">
        <f t="array" ref="E36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63" s="1" t="str" cm="1">
        <f t="array" ref="F36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63" s="1" cm="1">
        <f t="array" ref="G363">MAX(IF(Tableau1[NbAnnée]&lt;=maxTime,IF(Tableau1[Index]=Tableau1[[#This Row],[Index]],Tableau1[Cout],-1),-1))</f>
        <v>3002.7507058404003</v>
      </c>
    </row>
    <row r="364" spans="1:7" x14ac:dyDescent="0.3">
      <c r="A364" s="1">
        <v>24</v>
      </c>
      <c r="B364" s="1">
        <v>5</v>
      </c>
      <c r="C364" s="1">
        <v>0</v>
      </c>
      <c r="D364" s="1"/>
      <c r="E364" s="6" cm="1">
        <f t="array" ref="E36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64" s="1" t="str" cm="1">
        <f t="array" ref="F36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64" s="1" cm="1">
        <f t="array" ref="G364">MAX(IF(Tableau1[NbAnnée]&lt;=maxTime,IF(Tableau1[Index]=Tableau1[[#This Row],[Index]],Tableau1[Cout],-1),-1))</f>
        <v>3002.7507058404003</v>
      </c>
    </row>
    <row r="365" spans="1:7" x14ac:dyDescent="0.3">
      <c r="A365" s="1">
        <v>24</v>
      </c>
      <c r="B365" s="1">
        <v>6</v>
      </c>
      <c r="C365" s="1">
        <v>0</v>
      </c>
      <c r="D365" s="1"/>
      <c r="E365" s="6" cm="1">
        <f t="array" ref="E36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65" s="1" t="str" cm="1">
        <f t="array" ref="F36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65" s="1" cm="1">
        <f t="array" ref="G365">MAX(IF(Tableau1[NbAnnée]&lt;=maxTime,IF(Tableau1[Index]=Tableau1[[#This Row],[Index]],Tableau1[Cout],-1),-1))</f>
        <v>3002.7507058404003</v>
      </c>
    </row>
    <row r="366" spans="1:7" x14ac:dyDescent="0.3">
      <c r="A366" s="1">
        <v>24</v>
      </c>
      <c r="B366" s="1">
        <v>7</v>
      </c>
      <c r="C366" s="1">
        <v>0</v>
      </c>
      <c r="D366" s="1"/>
      <c r="E366" s="6" cm="1">
        <f t="array" ref="E36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66" s="1" t="str" cm="1">
        <f t="array" ref="F36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66" s="1" cm="1">
        <f t="array" ref="G366">MAX(IF(Tableau1[NbAnnée]&lt;=maxTime,IF(Tableau1[Index]=Tableau1[[#This Row],[Index]],Tableau1[Cout],-1),-1))</f>
        <v>3002.7507058404003</v>
      </c>
    </row>
    <row r="367" spans="1:7" x14ac:dyDescent="0.3">
      <c r="A367" s="1">
        <v>24</v>
      </c>
      <c r="B367" s="1">
        <v>8</v>
      </c>
      <c r="C367" s="1">
        <v>0</v>
      </c>
      <c r="D367" s="1"/>
      <c r="E367" s="6" cm="1">
        <f t="array" ref="E36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67" s="1" t="str" cm="1">
        <f t="array" ref="F36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67" s="1" cm="1">
        <f t="array" ref="G367">MAX(IF(Tableau1[NbAnnée]&lt;=maxTime,IF(Tableau1[Index]=Tableau1[[#This Row],[Index]],Tableau1[Cout],-1),-1))</f>
        <v>3002.7507058404003</v>
      </c>
    </row>
    <row r="368" spans="1:7" x14ac:dyDescent="0.3">
      <c r="A368" s="1">
        <v>24</v>
      </c>
      <c r="B368" s="1">
        <v>9</v>
      </c>
      <c r="C368" s="1">
        <v>0</v>
      </c>
      <c r="D368" s="1"/>
      <c r="E368" s="6" cm="1">
        <f t="array" ref="E36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68" s="1" t="str" cm="1">
        <f t="array" ref="F36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68" s="1" cm="1">
        <f t="array" ref="G368">MAX(IF(Tableau1[NbAnnée]&lt;=maxTime,IF(Tableau1[Index]=Tableau1[[#This Row],[Index]],Tableau1[Cout],-1),-1))</f>
        <v>3002.7507058404003</v>
      </c>
    </row>
    <row r="369" spans="1:7" x14ac:dyDescent="0.3">
      <c r="A369" s="1">
        <v>24</v>
      </c>
      <c r="B369" s="1">
        <v>10</v>
      </c>
      <c r="C369" s="1">
        <v>0</v>
      </c>
      <c r="D369" s="1"/>
      <c r="E369" s="6" cm="1">
        <f t="array" ref="E36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69" s="1" t="str" cm="1">
        <f t="array" ref="F36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69" s="1" cm="1">
        <f t="array" ref="G369">MAX(IF(Tableau1[NbAnnée]&lt;=maxTime,IF(Tableau1[Index]=Tableau1[[#This Row],[Index]],Tableau1[Cout],-1),-1))</f>
        <v>3002.7507058404003</v>
      </c>
    </row>
    <row r="370" spans="1:7" x14ac:dyDescent="0.3">
      <c r="A370" s="1">
        <v>24</v>
      </c>
      <c r="B370" s="1">
        <v>11</v>
      </c>
      <c r="C370" s="1">
        <v>0</v>
      </c>
      <c r="D370" s="1"/>
      <c r="E370" s="6" cm="1">
        <f t="array" ref="E37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70" s="1" t="str" cm="1">
        <f t="array" ref="F37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70" s="1" cm="1">
        <f t="array" ref="G370">MAX(IF(Tableau1[NbAnnée]&lt;=maxTime,IF(Tableau1[Index]=Tableau1[[#This Row],[Index]],Tableau1[Cout],-1),-1))</f>
        <v>3002.7507058404003</v>
      </c>
    </row>
    <row r="371" spans="1:7" x14ac:dyDescent="0.3">
      <c r="A371" s="1">
        <v>24</v>
      </c>
      <c r="B371" s="1">
        <v>12</v>
      </c>
      <c r="C371" s="1">
        <v>0</v>
      </c>
      <c r="D371" s="1"/>
      <c r="E371" s="6" cm="1">
        <f t="array" ref="E37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71" s="1" t="str" cm="1">
        <f t="array" ref="F37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71" s="1" cm="1">
        <f t="array" ref="G371">MAX(IF(Tableau1[NbAnnée]&lt;=maxTime,IF(Tableau1[Index]=Tableau1[[#This Row],[Index]],Tableau1[Cout],-1),-1))</f>
        <v>3002.7507058404003</v>
      </c>
    </row>
    <row r="372" spans="1:7" x14ac:dyDescent="0.3">
      <c r="A372" s="1">
        <v>24</v>
      </c>
      <c r="B372" s="1">
        <v>13</v>
      </c>
      <c r="C372" s="1">
        <v>0</v>
      </c>
      <c r="D372" s="1"/>
      <c r="E372" s="6" cm="1">
        <f t="array" ref="E37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72" s="1" t="str" cm="1">
        <f t="array" ref="F37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72" s="1" cm="1">
        <f t="array" ref="G372">MAX(IF(Tableau1[NbAnnée]&lt;=maxTime,IF(Tableau1[Index]=Tableau1[[#This Row],[Index]],Tableau1[Cout],-1),-1))</f>
        <v>3002.7507058404003</v>
      </c>
    </row>
    <row r="373" spans="1:7" x14ac:dyDescent="0.3">
      <c r="A373" s="1">
        <v>24</v>
      </c>
      <c r="B373" s="1">
        <v>14</v>
      </c>
      <c r="C373" s="1">
        <v>0</v>
      </c>
      <c r="D373" s="1"/>
      <c r="E373" s="6" cm="1">
        <f t="array" ref="E37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73" s="1" t="str" cm="1">
        <f t="array" ref="F37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73" s="1" cm="1">
        <f t="array" ref="G373">MAX(IF(Tableau1[NbAnnée]&lt;=maxTime,IF(Tableau1[Index]=Tableau1[[#This Row],[Index]],Tableau1[Cout],-1),-1))</f>
        <v>3002.7507058404003</v>
      </c>
    </row>
    <row r="374" spans="1:7" x14ac:dyDescent="0.3">
      <c r="A374" s="1">
        <v>24</v>
      </c>
      <c r="B374" s="1">
        <v>15</v>
      </c>
      <c r="C374" s="1">
        <v>0</v>
      </c>
      <c r="D374" s="1"/>
      <c r="E374" s="6" cm="1">
        <f t="array" ref="E37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74" s="1" t="str" cm="1">
        <f t="array" ref="F37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74" s="1" cm="1">
        <f t="array" ref="G374">MAX(IF(Tableau1[NbAnnée]&lt;=maxTime,IF(Tableau1[Index]=Tableau1[[#This Row],[Index]],Tableau1[Cout],-1),-1))</f>
        <v>3002.7507058404003</v>
      </c>
    </row>
    <row r="375" spans="1:7" x14ac:dyDescent="0.3">
      <c r="A375" s="1">
        <v>24</v>
      </c>
      <c r="B375" s="1">
        <v>16</v>
      </c>
      <c r="C375" s="1">
        <v>0</v>
      </c>
      <c r="D375" s="1"/>
      <c r="E375" s="6" cm="1">
        <f t="array" ref="E37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75" s="1" t="str" cm="1">
        <f t="array" ref="F37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75" s="1" cm="1">
        <f t="array" ref="G375">MAX(IF(Tableau1[NbAnnée]&lt;=maxTime,IF(Tableau1[Index]=Tableau1[[#This Row],[Index]],Tableau1[Cout],-1),-1))</f>
        <v>3002.7507058404003</v>
      </c>
    </row>
    <row r="376" spans="1:7" x14ac:dyDescent="0.3">
      <c r="A376" s="1">
        <v>24</v>
      </c>
      <c r="B376" s="1">
        <v>17</v>
      </c>
      <c r="C376" s="1">
        <v>0</v>
      </c>
      <c r="D376" s="1"/>
      <c r="E376" s="6" cm="1">
        <f t="array" ref="E37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76" s="1" t="str" cm="1">
        <f t="array" ref="F37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76" s="1" cm="1">
        <f t="array" ref="G376">MAX(IF(Tableau1[NbAnnée]&lt;=maxTime,IF(Tableau1[Index]=Tableau1[[#This Row],[Index]],Tableau1[Cout],-1),-1))</f>
        <v>3002.7507058404003</v>
      </c>
    </row>
    <row r="377" spans="1:7" x14ac:dyDescent="0.3">
      <c r="A377" s="1">
        <v>24</v>
      </c>
      <c r="B377" s="1">
        <v>18</v>
      </c>
      <c r="C377" s="1">
        <v>0</v>
      </c>
      <c r="D377" s="1"/>
      <c r="E377" s="6" cm="1">
        <f t="array" ref="E37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77" s="1" t="str" cm="1">
        <f t="array" ref="F37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77" s="1" cm="1">
        <f t="array" ref="G377">MAX(IF(Tableau1[NbAnnée]&lt;=maxTime,IF(Tableau1[Index]=Tableau1[[#This Row],[Index]],Tableau1[Cout],-1),-1))</f>
        <v>3002.7507058404003</v>
      </c>
    </row>
    <row r="378" spans="1:7" x14ac:dyDescent="0.3">
      <c r="A378" s="1">
        <v>24</v>
      </c>
      <c r="B378" s="1">
        <v>19</v>
      </c>
      <c r="C378" s="1">
        <v>0</v>
      </c>
      <c r="D378" s="1"/>
      <c r="E378" s="6" cm="1">
        <f t="array" ref="E37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78" s="1" t="str" cm="1">
        <f t="array" ref="F37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78" s="1" cm="1">
        <f t="array" ref="G378">MAX(IF(Tableau1[NbAnnée]&lt;=maxTime,IF(Tableau1[Index]=Tableau1[[#This Row],[Index]],Tableau1[Cout],-1),-1))</f>
        <v>3002.7507058404003</v>
      </c>
    </row>
    <row r="379" spans="1:7" x14ac:dyDescent="0.3">
      <c r="A379" s="1">
        <v>24</v>
      </c>
      <c r="B379" s="1">
        <v>20</v>
      </c>
      <c r="C379" s="1">
        <v>0</v>
      </c>
      <c r="D379" s="1"/>
      <c r="E379" s="6" cm="1">
        <f t="array" ref="E37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3002.7507058404003</v>
      </c>
      <c r="F379" s="1" t="str" cm="1">
        <f t="array" ref="F37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79" s="1" cm="1">
        <f t="array" ref="G379">MAX(IF(Tableau1[NbAnnée]&lt;=maxTime,IF(Tableau1[Index]=Tableau1[[#This Row],[Index]],Tableau1[Cout],-1),-1))</f>
        <v>3002.7507058404003</v>
      </c>
    </row>
    <row r="380" spans="1:7" x14ac:dyDescent="0.3">
      <c r="A380" s="7">
        <v>24</v>
      </c>
      <c r="B380" s="7"/>
      <c r="C380"/>
      <c r="D380"/>
      <c r="E380" s="6" cm="1">
        <f t="array" ref="E38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380" s="1" t="str" cm="1">
        <f t="array" ref="F38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Le premier doit être null pour l'extension suivante</v>
      </c>
      <c r="G380" s="1" cm="1">
        <f t="array" ref="G380">MAX(IF(Tableau1[NbAnnée]&lt;=maxTime,IF(Tableau1[Index]=Tableau1[[#This Row],[Index]],Tableau1[Cout],-1),-1))</f>
        <v>3002.7507058404003</v>
      </c>
    </row>
    <row r="381" spans="1:7" x14ac:dyDescent="0.3">
      <c r="A381" s="2">
        <v>25</v>
      </c>
      <c r="B381" s="2">
        <v>0</v>
      </c>
      <c r="C381" s="2">
        <v>0</v>
      </c>
      <c r="D381" s="2">
        <v>0</v>
      </c>
      <c r="E381" s="6" cm="1">
        <f t="array" ref="E38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381" s="1" t="str" cm="1">
        <f t="array" ref="F38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381" s="1" cm="1">
        <f t="array" ref="G381">MAX(IF(Tableau1[NbAnnée]&lt;=maxTime,IF(Tableau1[Index]=Tableau1[[#This Row],[Index]],Tableau1[Cout],-1),-1))</f>
        <v>0</v>
      </c>
    </row>
    <row r="382" spans="1:7" x14ac:dyDescent="0.3">
      <c r="A382" s="2">
        <v>25</v>
      </c>
      <c r="B382" s="2">
        <v>1</v>
      </c>
      <c r="C382" s="2">
        <v>0</v>
      </c>
      <c r="D382" s="2"/>
      <c r="E382" s="6" cm="1">
        <f t="array" ref="E38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382" s="1" t="str" cm="1">
        <f t="array" ref="F38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82" s="1" cm="1">
        <f t="array" ref="G382">MAX(IF(Tableau1[NbAnnée]&lt;=maxTime,IF(Tableau1[Index]=Tableau1[[#This Row],[Index]],Tableau1[Cout],-1),-1))</f>
        <v>0</v>
      </c>
    </row>
    <row r="383" spans="1:7" x14ac:dyDescent="0.3">
      <c r="A383" s="2">
        <v>25</v>
      </c>
      <c r="B383" s="2">
        <v>2</v>
      </c>
      <c r="C383" s="2">
        <v>11</v>
      </c>
      <c r="D383" s="2"/>
      <c r="E383" s="6" cm="1">
        <f t="array" ref="E38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383" s="1" t="str" cm="1">
        <f t="array" ref="F38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83" s="1" cm="1">
        <f t="array" ref="G383">MAX(IF(Tableau1[NbAnnée]&lt;=maxTime,IF(Tableau1[Index]=Tableau1[[#This Row],[Index]],Tableau1[Cout],-1),-1))</f>
        <v>0</v>
      </c>
    </row>
    <row r="384" spans="1:7" x14ac:dyDescent="0.3">
      <c r="A384" s="2">
        <v>25</v>
      </c>
      <c r="B384" s="2">
        <v>3</v>
      </c>
      <c r="C384" s="2">
        <v>1</v>
      </c>
      <c r="D384" s="2"/>
      <c r="E384" s="6" cm="1">
        <f t="array" ref="E38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384" s="1" t="str" cm="1">
        <f t="array" ref="F38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84" s="1" cm="1">
        <f t="array" ref="G384">MAX(IF(Tableau1[NbAnnée]&lt;=maxTime,IF(Tableau1[Index]=Tableau1[[#This Row],[Index]],Tableau1[Cout],-1),-1))</f>
        <v>0</v>
      </c>
    </row>
    <row r="385" spans="1:7" x14ac:dyDescent="0.3">
      <c r="A385" s="2">
        <v>25</v>
      </c>
      <c r="B385" s="2">
        <v>4</v>
      </c>
      <c r="C385" s="2">
        <v>0</v>
      </c>
      <c r="D385" s="2"/>
      <c r="E385" s="6" cm="1">
        <f t="array" ref="E38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385" s="1" t="str" cm="1">
        <f t="array" ref="F38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85" s="1" cm="1">
        <f t="array" ref="G385">MAX(IF(Tableau1[NbAnnée]&lt;=maxTime,IF(Tableau1[Index]=Tableau1[[#This Row],[Index]],Tableau1[Cout],-1),-1))</f>
        <v>0</v>
      </c>
    </row>
    <row r="386" spans="1:7" x14ac:dyDescent="0.3">
      <c r="A386" s="2">
        <v>25</v>
      </c>
      <c r="B386" s="2">
        <v>5</v>
      </c>
      <c r="C386" s="2">
        <v>0</v>
      </c>
      <c r="D386" s="2"/>
      <c r="E386" s="6" cm="1">
        <f t="array" ref="E38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386" s="1" t="str" cm="1">
        <f t="array" ref="F38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86" s="1" cm="1">
        <f t="array" ref="G386">MAX(IF(Tableau1[NbAnnée]&lt;=maxTime,IF(Tableau1[Index]=Tableau1[[#This Row],[Index]],Tableau1[Cout],-1),-1))</f>
        <v>0</v>
      </c>
    </row>
    <row r="387" spans="1:7" x14ac:dyDescent="0.3">
      <c r="A387" s="2">
        <v>25</v>
      </c>
      <c r="B387" s="2">
        <v>6</v>
      </c>
      <c r="C387" s="2">
        <v>0</v>
      </c>
      <c r="D387" s="2"/>
      <c r="E387" s="6" cm="1">
        <f t="array" ref="E38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387" s="1" t="str" cm="1">
        <f t="array" ref="F38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87" s="1" cm="1">
        <f t="array" ref="G387">MAX(IF(Tableau1[NbAnnée]&lt;=maxTime,IF(Tableau1[Index]=Tableau1[[#This Row],[Index]],Tableau1[Cout],-1),-1))</f>
        <v>0</v>
      </c>
    </row>
    <row r="388" spans="1:7" x14ac:dyDescent="0.3">
      <c r="A388" s="2">
        <v>25</v>
      </c>
      <c r="B388" s="2">
        <v>7</v>
      </c>
      <c r="C388" s="2">
        <v>0</v>
      </c>
      <c r="D388" s="2"/>
      <c r="E388" s="6" cm="1">
        <f t="array" ref="E38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388" s="1" t="str" cm="1">
        <f t="array" ref="F38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88" s="1" cm="1">
        <f t="array" ref="G388">MAX(IF(Tableau1[NbAnnée]&lt;=maxTime,IF(Tableau1[Index]=Tableau1[[#This Row],[Index]],Tableau1[Cout],-1),-1))</f>
        <v>0</v>
      </c>
    </row>
    <row r="389" spans="1:7" x14ac:dyDescent="0.3">
      <c r="A389" s="2">
        <v>25</v>
      </c>
      <c r="B389" s="2">
        <v>8</v>
      </c>
      <c r="C389" s="2">
        <v>0</v>
      </c>
      <c r="D389" s="2"/>
      <c r="E389" s="6" cm="1">
        <f t="array" ref="E38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389" s="1" t="str" cm="1">
        <f t="array" ref="F38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89" s="1" cm="1">
        <f t="array" ref="G389">MAX(IF(Tableau1[NbAnnée]&lt;=maxTime,IF(Tableau1[Index]=Tableau1[[#This Row],[Index]],Tableau1[Cout],-1),-1))</f>
        <v>0</v>
      </c>
    </row>
    <row r="390" spans="1:7" x14ac:dyDescent="0.3">
      <c r="A390" s="2">
        <v>25</v>
      </c>
      <c r="B390" s="2">
        <v>9</v>
      </c>
      <c r="C390" s="2">
        <v>0</v>
      </c>
      <c r="D390" s="2"/>
      <c r="E390" s="6" cm="1">
        <f t="array" ref="E39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390" s="1" t="str" cm="1">
        <f t="array" ref="F39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90" s="1" cm="1">
        <f t="array" ref="G390">MAX(IF(Tableau1[NbAnnée]&lt;=maxTime,IF(Tableau1[Index]=Tableau1[[#This Row],[Index]],Tableau1[Cout],-1),-1))</f>
        <v>0</v>
      </c>
    </row>
    <row r="391" spans="1:7" x14ac:dyDescent="0.3">
      <c r="A391" s="2">
        <v>25</v>
      </c>
      <c r="B391" s="2">
        <v>10</v>
      </c>
      <c r="C391" s="2">
        <v>0</v>
      </c>
      <c r="D391" s="2"/>
      <c r="E391" s="6" cm="1">
        <f t="array" ref="E39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391" s="1" t="str" cm="1">
        <f t="array" ref="F39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91" s="1" cm="1">
        <f t="array" ref="G391">MAX(IF(Tableau1[NbAnnée]&lt;=maxTime,IF(Tableau1[Index]=Tableau1[[#This Row],[Index]],Tableau1[Cout],-1),-1))</f>
        <v>0</v>
      </c>
    </row>
    <row r="392" spans="1:7" x14ac:dyDescent="0.3">
      <c r="A392" s="2">
        <v>25</v>
      </c>
      <c r="B392" s="2">
        <v>11</v>
      </c>
      <c r="C392" s="2">
        <v>0</v>
      </c>
      <c r="D392" s="2"/>
      <c r="E392" s="6" cm="1">
        <f t="array" ref="E39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392" s="1" t="str" cm="1">
        <f t="array" ref="F39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92" s="1" cm="1">
        <f t="array" ref="G392">MAX(IF(Tableau1[NbAnnée]&lt;=maxTime,IF(Tableau1[Index]=Tableau1[[#This Row],[Index]],Tableau1[Cout],-1),-1))</f>
        <v>0</v>
      </c>
    </row>
    <row r="393" spans="1:7" x14ac:dyDescent="0.3">
      <c r="A393" s="2">
        <v>25</v>
      </c>
      <c r="B393" s="2">
        <v>12</v>
      </c>
      <c r="C393" s="2">
        <v>0</v>
      </c>
      <c r="D393" s="2"/>
      <c r="E393" s="6" cm="1">
        <f t="array" ref="E39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393" s="1" t="str" cm="1">
        <f t="array" ref="F39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93" s="1" cm="1">
        <f t="array" ref="G393">MAX(IF(Tableau1[NbAnnée]&lt;=maxTime,IF(Tableau1[Index]=Tableau1[[#This Row],[Index]],Tableau1[Cout],-1),-1))</f>
        <v>0</v>
      </c>
    </row>
    <row r="394" spans="1:7" x14ac:dyDescent="0.3">
      <c r="A394" s="2">
        <v>25</v>
      </c>
      <c r="B394" s="2">
        <v>13</v>
      </c>
      <c r="C394" s="2">
        <v>0</v>
      </c>
      <c r="D394" s="2"/>
      <c r="E394" s="6" cm="1">
        <f t="array" ref="E39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394" s="1" t="str" cm="1">
        <f t="array" ref="F39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94" s="1" cm="1">
        <f t="array" ref="G394">MAX(IF(Tableau1[NbAnnée]&lt;=maxTime,IF(Tableau1[Index]=Tableau1[[#This Row],[Index]],Tableau1[Cout],-1),-1))</f>
        <v>0</v>
      </c>
    </row>
    <row r="395" spans="1:7" x14ac:dyDescent="0.3">
      <c r="A395" s="2">
        <v>25</v>
      </c>
      <c r="B395" s="2">
        <v>14</v>
      </c>
      <c r="C395" s="2">
        <v>0</v>
      </c>
      <c r="D395" s="2"/>
      <c r="E395" s="6" cm="1">
        <f t="array" ref="E39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395" s="1" t="str" cm="1">
        <f t="array" ref="F39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95" s="1" cm="1">
        <f t="array" ref="G395">MAX(IF(Tableau1[NbAnnée]&lt;=maxTime,IF(Tableau1[Index]=Tableau1[[#This Row],[Index]],Tableau1[Cout],-1),-1))</f>
        <v>0</v>
      </c>
    </row>
    <row r="396" spans="1:7" x14ac:dyDescent="0.3">
      <c r="A396" s="2">
        <v>25</v>
      </c>
      <c r="B396" s="2">
        <v>15</v>
      </c>
      <c r="C396" s="2">
        <v>0</v>
      </c>
      <c r="D396" s="2"/>
      <c r="E396" s="6" cm="1">
        <f t="array" ref="E39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396" s="1" t="str" cm="1">
        <f t="array" ref="F39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96" s="1" cm="1">
        <f t="array" ref="G396">MAX(IF(Tableau1[NbAnnée]&lt;=maxTime,IF(Tableau1[Index]=Tableau1[[#This Row],[Index]],Tableau1[Cout],-1),-1))</f>
        <v>0</v>
      </c>
    </row>
    <row r="397" spans="1:7" x14ac:dyDescent="0.3">
      <c r="A397" s="2">
        <v>25</v>
      </c>
      <c r="B397" s="2">
        <v>16</v>
      </c>
      <c r="C397" s="2">
        <v>0</v>
      </c>
      <c r="D397" s="2"/>
      <c r="E397" s="6" cm="1">
        <f t="array" ref="E39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397" s="1" t="str" cm="1">
        <f t="array" ref="F39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97" s="1" cm="1">
        <f t="array" ref="G397">MAX(IF(Tableau1[NbAnnée]&lt;=maxTime,IF(Tableau1[Index]=Tableau1[[#This Row],[Index]],Tableau1[Cout],-1),-1))</f>
        <v>0</v>
      </c>
    </row>
    <row r="398" spans="1:7" x14ac:dyDescent="0.3">
      <c r="A398" s="2">
        <v>25</v>
      </c>
      <c r="B398" s="2">
        <v>17</v>
      </c>
      <c r="C398" s="2">
        <v>0</v>
      </c>
      <c r="D398" s="2"/>
      <c r="E398" s="6" cm="1">
        <f t="array" ref="E39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398" s="1" t="str" cm="1">
        <f t="array" ref="F39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98" s="1" cm="1">
        <f t="array" ref="G398">MAX(IF(Tableau1[NbAnnée]&lt;=maxTime,IF(Tableau1[Index]=Tableau1[[#This Row],[Index]],Tableau1[Cout],-1),-1))</f>
        <v>0</v>
      </c>
    </row>
    <row r="399" spans="1:7" x14ac:dyDescent="0.3">
      <c r="A399" s="2">
        <v>25</v>
      </c>
      <c r="B399" s="2">
        <v>18</v>
      </c>
      <c r="C399" s="2">
        <v>0</v>
      </c>
      <c r="D399" s="2"/>
      <c r="E399" s="6" cm="1">
        <f t="array" ref="E39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399" s="1" t="str" cm="1">
        <f t="array" ref="F39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399" s="1" cm="1">
        <f t="array" ref="G399">MAX(IF(Tableau1[NbAnnée]&lt;=maxTime,IF(Tableau1[Index]=Tableau1[[#This Row],[Index]],Tableau1[Cout],-1),-1))</f>
        <v>0</v>
      </c>
    </row>
    <row r="400" spans="1:7" x14ac:dyDescent="0.3">
      <c r="A400" s="2">
        <v>25</v>
      </c>
      <c r="B400" s="2">
        <v>19</v>
      </c>
      <c r="C400" s="2">
        <v>0</v>
      </c>
      <c r="D400" s="2"/>
      <c r="E400" s="6" cm="1">
        <f t="array" ref="E40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00" s="1" t="str" cm="1">
        <f t="array" ref="F40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00" s="1" cm="1">
        <f t="array" ref="G400">MAX(IF(Tableau1[NbAnnée]&lt;=maxTime,IF(Tableau1[Index]=Tableau1[[#This Row],[Index]],Tableau1[Cout],-1),-1))</f>
        <v>0</v>
      </c>
    </row>
    <row r="401" spans="1:7" x14ac:dyDescent="0.3">
      <c r="A401" s="2">
        <v>25</v>
      </c>
      <c r="B401" s="2">
        <v>20</v>
      </c>
      <c r="C401" s="2">
        <v>0</v>
      </c>
      <c r="D401" s="2"/>
      <c r="E401" s="6" cm="1">
        <f t="array" ref="E40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01" s="1" t="str" cm="1">
        <f t="array" ref="F40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01" s="1" cm="1">
        <f t="array" ref="G401">MAX(IF(Tableau1[NbAnnée]&lt;=maxTime,IF(Tableau1[Index]=Tableau1[[#This Row],[Index]],Tableau1[Cout],-1),-1))</f>
        <v>0</v>
      </c>
    </row>
    <row r="402" spans="1:7" x14ac:dyDescent="0.3">
      <c r="A402" s="1">
        <v>26</v>
      </c>
      <c r="B402" s="1">
        <v>0</v>
      </c>
      <c r="C402" s="1">
        <v>0</v>
      </c>
      <c r="D402" s="1">
        <v>1177.83</v>
      </c>
      <c r="E402" s="6" cm="1">
        <f t="array" ref="E40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02" s="1" t="str" cm="1">
        <f t="array" ref="F40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402" s="1" cm="1">
        <f t="array" ref="G402">MAX(IF(Tableau1[NbAnnée]&lt;=maxTime,IF(Tableau1[Index]=Tableau1[[#This Row],[Index]],Tableau1[Cout],-1),-1))</f>
        <v>1177.83</v>
      </c>
    </row>
    <row r="403" spans="1:7" x14ac:dyDescent="0.3">
      <c r="A403" s="1">
        <v>26</v>
      </c>
      <c r="B403" s="1">
        <v>1</v>
      </c>
      <c r="C403" s="1">
        <v>0</v>
      </c>
      <c r="D403" s="1"/>
      <c r="E403" s="6" cm="1">
        <f t="array" ref="E40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03" s="1" t="str" cm="1">
        <f t="array" ref="F40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03" s="1" cm="1">
        <f t="array" ref="G403">MAX(IF(Tableau1[NbAnnée]&lt;=maxTime,IF(Tableau1[Index]=Tableau1[[#This Row],[Index]],Tableau1[Cout],-1),-1))</f>
        <v>1177.83</v>
      </c>
    </row>
    <row r="404" spans="1:7" x14ac:dyDescent="0.3">
      <c r="A404" s="1">
        <v>26</v>
      </c>
      <c r="B404" s="1">
        <v>2</v>
      </c>
      <c r="C404" s="1">
        <v>11</v>
      </c>
      <c r="D404" s="1"/>
      <c r="E404" s="6" cm="1">
        <f t="array" ref="E40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04" s="1" t="str" cm="1">
        <f t="array" ref="F40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04" s="1" cm="1">
        <f t="array" ref="G404">MAX(IF(Tableau1[NbAnnée]&lt;=maxTime,IF(Tableau1[Index]=Tableau1[[#This Row],[Index]],Tableau1[Cout],-1),-1))</f>
        <v>1177.83</v>
      </c>
    </row>
    <row r="405" spans="1:7" x14ac:dyDescent="0.3">
      <c r="A405" s="1">
        <v>26</v>
      </c>
      <c r="B405" s="1">
        <v>3</v>
      </c>
      <c r="C405" s="1">
        <v>1</v>
      </c>
      <c r="D405" s="1"/>
      <c r="E405" s="6" cm="1">
        <f t="array" ref="E40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05" s="1" t="str" cm="1">
        <f t="array" ref="F40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05" s="1" cm="1">
        <f t="array" ref="G405">MAX(IF(Tableau1[NbAnnée]&lt;=maxTime,IF(Tableau1[Index]=Tableau1[[#This Row],[Index]],Tableau1[Cout],-1),-1))</f>
        <v>1177.83</v>
      </c>
    </row>
    <row r="406" spans="1:7" x14ac:dyDescent="0.3">
      <c r="A406" s="1">
        <v>26</v>
      </c>
      <c r="B406" s="1">
        <v>4</v>
      </c>
      <c r="C406" s="1">
        <v>0</v>
      </c>
      <c r="D406" s="1"/>
      <c r="E406" s="6" cm="1">
        <f t="array" ref="E40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06" s="1" t="str" cm="1">
        <f t="array" ref="F40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06" s="1" cm="1">
        <f t="array" ref="G406">MAX(IF(Tableau1[NbAnnée]&lt;=maxTime,IF(Tableau1[Index]=Tableau1[[#This Row],[Index]],Tableau1[Cout],-1),-1))</f>
        <v>1177.83</v>
      </c>
    </row>
    <row r="407" spans="1:7" x14ac:dyDescent="0.3">
      <c r="A407" s="1">
        <v>26</v>
      </c>
      <c r="B407" s="1">
        <v>5</v>
      </c>
      <c r="C407" s="1">
        <v>0</v>
      </c>
      <c r="D407" s="1"/>
      <c r="E407" s="6" cm="1">
        <f t="array" ref="E40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07" s="1" t="str" cm="1">
        <f t="array" ref="F40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07" s="1" cm="1">
        <f t="array" ref="G407">MAX(IF(Tableau1[NbAnnée]&lt;=maxTime,IF(Tableau1[Index]=Tableau1[[#This Row],[Index]],Tableau1[Cout],-1),-1))</f>
        <v>1177.83</v>
      </c>
    </row>
    <row r="408" spans="1:7" x14ac:dyDescent="0.3">
      <c r="A408" s="1">
        <v>26</v>
      </c>
      <c r="B408" s="1">
        <v>6</v>
      </c>
      <c r="C408" s="1">
        <v>0</v>
      </c>
      <c r="D408" s="1"/>
      <c r="E408" s="6" cm="1">
        <f t="array" ref="E40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08" s="1" t="str" cm="1">
        <f t="array" ref="F40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08" s="1" cm="1">
        <f t="array" ref="G408">MAX(IF(Tableau1[NbAnnée]&lt;=maxTime,IF(Tableau1[Index]=Tableau1[[#This Row],[Index]],Tableau1[Cout],-1),-1))</f>
        <v>1177.83</v>
      </c>
    </row>
    <row r="409" spans="1:7" x14ac:dyDescent="0.3">
      <c r="A409" s="1">
        <v>26</v>
      </c>
      <c r="B409" s="1">
        <v>7</v>
      </c>
      <c r="C409" s="1">
        <v>0</v>
      </c>
      <c r="D409" s="1"/>
      <c r="E409" s="6" cm="1">
        <f t="array" ref="E40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09" s="1" t="str" cm="1">
        <f t="array" ref="F40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09" s="1" cm="1">
        <f t="array" ref="G409">MAX(IF(Tableau1[NbAnnée]&lt;=maxTime,IF(Tableau1[Index]=Tableau1[[#This Row],[Index]],Tableau1[Cout],-1),-1))</f>
        <v>1177.83</v>
      </c>
    </row>
    <row r="410" spans="1:7" x14ac:dyDescent="0.3">
      <c r="A410" s="1">
        <v>26</v>
      </c>
      <c r="B410" s="1">
        <v>8</v>
      </c>
      <c r="C410" s="1">
        <v>0</v>
      </c>
      <c r="D410" s="1"/>
      <c r="E410" s="6" cm="1">
        <f t="array" ref="E41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10" s="1" t="str" cm="1">
        <f t="array" ref="F41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10" s="1" cm="1">
        <f t="array" ref="G410">MAX(IF(Tableau1[NbAnnée]&lt;=maxTime,IF(Tableau1[Index]=Tableau1[[#This Row],[Index]],Tableau1[Cout],-1),-1))</f>
        <v>1177.83</v>
      </c>
    </row>
    <row r="411" spans="1:7" x14ac:dyDescent="0.3">
      <c r="A411" s="1">
        <v>26</v>
      </c>
      <c r="B411" s="1">
        <v>9</v>
      </c>
      <c r="C411" s="1">
        <v>0</v>
      </c>
      <c r="D411" s="1"/>
      <c r="E411" s="6" cm="1">
        <f t="array" ref="E41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11" s="1" t="str" cm="1">
        <f t="array" ref="F41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11" s="1" cm="1">
        <f t="array" ref="G411">MAX(IF(Tableau1[NbAnnée]&lt;=maxTime,IF(Tableau1[Index]=Tableau1[[#This Row],[Index]],Tableau1[Cout],-1),-1))</f>
        <v>1177.83</v>
      </c>
    </row>
    <row r="412" spans="1:7" x14ac:dyDescent="0.3">
      <c r="A412" s="1">
        <v>26</v>
      </c>
      <c r="B412" s="1">
        <v>10</v>
      </c>
      <c r="C412" s="1">
        <v>0</v>
      </c>
      <c r="D412" s="1"/>
      <c r="E412" s="6" cm="1">
        <f t="array" ref="E41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12" s="1" t="str" cm="1">
        <f t="array" ref="F41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12" s="1" cm="1">
        <f t="array" ref="G412">MAX(IF(Tableau1[NbAnnée]&lt;=maxTime,IF(Tableau1[Index]=Tableau1[[#This Row],[Index]],Tableau1[Cout],-1),-1))</f>
        <v>1177.83</v>
      </c>
    </row>
    <row r="413" spans="1:7" x14ac:dyDescent="0.3">
      <c r="A413" s="1">
        <v>26</v>
      </c>
      <c r="B413" s="1">
        <v>11</v>
      </c>
      <c r="C413" s="1">
        <v>0</v>
      </c>
      <c r="D413" s="1"/>
      <c r="E413" s="6" cm="1">
        <f t="array" ref="E41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13" s="1" t="str" cm="1">
        <f t="array" ref="F41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13" s="1" cm="1">
        <f t="array" ref="G413">MAX(IF(Tableau1[NbAnnée]&lt;=maxTime,IF(Tableau1[Index]=Tableau1[[#This Row],[Index]],Tableau1[Cout],-1),-1))</f>
        <v>1177.83</v>
      </c>
    </row>
    <row r="414" spans="1:7" x14ac:dyDescent="0.3">
      <c r="A414" s="1">
        <v>26</v>
      </c>
      <c r="B414" s="1">
        <v>12</v>
      </c>
      <c r="C414" s="1">
        <v>0</v>
      </c>
      <c r="D414" s="1"/>
      <c r="E414" s="6" cm="1">
        <f t="array" ref="E41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14" s="1" t="str" cm="1">
        <f t="array" ref="F41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14" s="1" cm="1">
        <f t="array" ref="G414">MAX(IF(Tableau1[NbAnnée]&lt;=maxTime,IF(Tableau1[Index]=Tableau1[[#This Row],[Index]],Tableau1[Cout],-1),-1))</f>
        <v>1177.83</v>
      </c>
    </row>
    <row r="415" spans="1:7" x14ac:dyDescent="0.3">
      <c r="A415" s="1">
        <v>26</v>
      </c>
      <c r="B415" s="1">
        <v>13</v>
      </c>
      <c r="C415" s="1">
        <v>0</v>
      </c>
      <c r="D415" s="1"/>
      <c r="E415" s="6" cm="1">
        <f t="array" ref="E41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15" s="1" t="str" cm="1">
        <f t="array" ref="F41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15" s="1" cm="1">
        <f t="array" ref="G415">MAX(IF(Tableau1[NbAnnée]&lt;=maxTime,IF(Tableau1[Index]=Tableau1[[#This Row],[Index]],Tableau1[Cout],-1),-1))</f>
        <v>1177.83</v>
      </c>
    </row>
    <row r="416" spans="1:7" x14ac:dyDescent="0.3">
      <c r="A416" s="1">
        <v>26</v>
      </c>
      <c r="B416" s="1">
        <v>14</v>
      </c>
      <c r="C416" s="1">
        <v>0</v>
      </c>
      <c r="D416" s="1"/>
      <c r="E416" s="6" cm="1">
        <f t="array" ref="E41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16" s="1" t="str" cm="1">
        <f t="array" ref="F41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16" s="1" cm="1">
        <f t="array" ref="G416">MAX(IF(Tableau1[NbAnnée]&lt;=maxTime,IF(Tableau1[Index]=Tableau1[[#This Row],[Index]],Tableau1[Cout],-1),-1))</f>
        <v>1177.83</v>
      </c>
    </row>
    <row r="417" spans="1:7" x14ac:dyDescent="0.3">
      <c r="A417" s="1">
        <v>26</v>
      </c>
      <c r="B417" s="1">
        <v>15</v>
      </c>
      <c r="C417" s="1">
        <v>0</v>
      </c>
      <c r="D417" s="1"/>
      <c r="E417" s="6" cm="1">
        <f t="array" ref="E41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17" s="1" t="str" cm="1">
        <f t="array" ref="F41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17" s="1" cm="1">
        <f t="array" ref="G417">MAX(IF(Tableau1[NbAnnée]&lt;=maxTime,IF(Tableau1[Index]=Tableau1[[#This Row],[Index]],Tableau1[Cout],-1),-1))</f>
        <v>1177.83</v>
      </c>
    </row>
    <row r="418" spans="1:7" x14ac:dyDescent="0.3">
      <c r="A418" s="1">
        <v>26</v>
      </c>
      <c r="B418" s="1">
        <v>16</v>
      </c>
      <c r="C418" s="1">
        <v>0</v>
      </c>
      <c r="D418" s="1"/>
      <c r="E418" s="6" cm="1">
        <f t="array" ref="E41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18" s="1" t="str" cm="1">
        <f t="array" ref="F41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18" s="1" cm="1">
        <f t="array" ref="G418">MAX(IF(Tableau1[NbAnnée]&lt;=maxTime,IF(Tableau1[Index]=Tableau1[[#This Row],[Index]],Tableau1[Cout],-1),-1))</f>
        <v>1177.83</v>
      </c>
    </row>
    <row r="419" spans="1:7" x14ac:dyDescent="0.3">
      <c r="A419" s="1">
        <v>26</v>
      </c>
      <c r="B419" s="1">
        <v>17</v>
      </c>
      <c r="C419" s="1">
        <v>0</v>
      </c>
      <c r="D419" s="1"/>
      <c r="E419" s="6" cm="1">
        <f t="array" ref="E41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19" s="1" t="str" cm="1">
        <f t="array" ref="F41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19" s="1" cm="1">
        <f t="array" ref="G419">MAX(IF(Tableau1[NbAnnée]&lt;=maxTime,IF(Tableau1[Index]=Tableau1[[#This Row],[Index]],Tableau1[Cout],-1),-1))</f>
        <v>1177.83</v>
      </c>
    </row>
    <row r="420" spans="1:7" x14ac:dyDescent="0.3">
      <c r="A420" s="1">
        <v>26</v>
      </c>
      <c r="B420" s="1">
        <v>18</v>
      </c>
      <c r="C420" s="1">
        <v>0</v>
      </c>
      <c r="D420" s="1"/>
      <c r="E420" s="6" cm="1">
        <f t="array" ref="E42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20" s="1" t="str" cm="1">
        <f t="array" ref="F42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20" s="1" cm="1">
        <f t="array" ref="G420">MAX(IF(Tableau1[NbAnnée]&lt;=maxTime,IF(Tableau1[Index]=Tableau1[[#This Row],[Index]],Tableau1[Cout],-1),-1))</f>
        <v>1177.83</v>
      </c>
    </row>
    <row r="421" spans="1:7" x14ac:dyDescent="0.3">
      <c r="A421" s="1">
        <v>26</v>
      </c>
      <c r="B421" s="1">
        <v>19</v>
      </c>
      <c r="C421" s="1">
        <v>0</v>
      </c>
      <c r="D421" s="1"/>
      <c r="E421" s="6" cm="1">
        <f t="array" ref="E42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21" s="1" t="str" cm="1">
        <f t="array" ref="F42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21" s="1" cm="1">
        <f t="array" ref="G421">MAX(IF(Tableau1[NbAnnée]&lt;=maxTime,IF(Tableau1[Index]=Tableau1[[#This Row],[Index]],Tableau1[Cout],-1),-1))</f>
        <v>1177.83</v>
      </c>
    </row>
    <row r="422" spans="1:7" x14ac:dyDescent="0.3">
      <c r="A422" s="1">
        <v>26</v>
      </c>
      <c r="B422" s="1">
        <v>20</v>
      </c>
      <c r="C422" s="1">
        <v>0</v>
      </c>
      <c r="D422" s="1"/>
      <c r="E422" s="6" cm="1">
        <f t="array" ref="E42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1177.83</v>
      </c>
      <c r="F422" s="1" t="str" cm="1">
        <f t="array" ref="F42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22" s="1" cm="1">
        <f t="array" ref="G422">MAX(IF(Tableau1[NbAnnée]&lt;=maxTime,IF(Tableau1[Index]=Tableau1[[#This Row],[Index]],Tableau1[Cout],-1),-1))</f>
        <v>1177.83</v>
      </c>
    </row>
    <row r="423" spans="1:7" x14ac:dyDescent="0.3">
      <c r="A423" s="2">
        <v>27</v>
      </c>
      <c r="B423" s="2">
        <v>0</v>
      </c>
      <c r="C423" s="2">
        <v>0</v>
      </c>
      <c r="D423" s="2">
        <v>1438.0324180543801</v>
      </c>
      <c r="E423" s="6" cm="1">
        <f t="array" ref="E42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23" s="1" t="str" cm="1">
        <f t="array" ref="F42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423" s="1" cm="1">
        <f t="array" ref="G423">MAX(IF(Tableau1[NbAnnée]&lt;=maxTime,IF(Tableau1[Index]=Tableau1[[#This Row],[Index]],Tableau1[Cout],-1),-1))</f>
        <v>1438.0324180543801</v>
      </c>
    </row>
    <row r="424" spans="1:7" x14ac:dyDescent="0.3">
      <c r="A424" s="2">
        <v>27</v>
      </c>
      <c r="B424" s="2">
        <v>1</v>
      </c>
      <c r="C424" s="2">
        <v>0</v>
      </c>
      <c r="D424" s="2"/>
      <c r="E424" s="6" cm="1">
        <f t="array" ref="E42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24" s="1" t="str" cm="1">
        <f t="array" ref="F42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24" s="1" cm="1">
        <f t="array" ref="G424">MAX(IF(Tableau1[NbAnnée]&lt;=maxTime,IF(Tableau1[Index]=Tableau1[[#This Row],[Index]],Tableau1[Cout],-1),-1))</f>
        <v>1438.0324180543801</v>
      </c>
    </row>
    <row r="425" spans="1:7" x14ac:dyDescent="0.3">
      <c r="A425" s="2">
        <v>27</v>
      </c>
      <c r="B425" s="2">
        <v>2</v>
      </c>
      <c r="C425" s="2">
        <v>11</v>
      </c>
      <c r="D425" s="2"/>
      <c r="E425" s="6" cm="1">
        <f t="array" ref="E42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25" s="1" t="str" cm="1">
        <f t="array" ref="F42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25" s="1" cm="1">
        <f t="array" ref="G425">MAX(IF(Tableau1[NbAnnée]&lt;=maxTime,IF(Tableau1[Index]=Tableau1[[#This Row],[Index]],Tableau1[Cout],-1),-1))</f>
        <v>1438.0324180543801</v>
      </c>
    </row>
    <row r="426" spans="1:7" x14ac:dyDescent="0.3">
      <c r="A426" s="2">
        <v>27</v>
      </c>
      <c r="B426" s="2">
        <v>3</v>
      </c>
      <c r="C426" s="2">
        <v>1</v>
      </c>
      <c r="D426" s="2"/>
      <c r="E426" s="6" cm="1">
        <f t="array" ref="E42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26" s="1" t="str" cm="1">
        <f t="array" ref="F42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26" s="1" cm="1">
        <f t="array" ref="G426">MAX(IF(Tableau1[NbAnnée]&lt;=maxTime,IF(Tableau1[Index]=Tableau1[[#This Row],[Index]],Tableau1[Cout],-1),-1))</f>
        <v>1438.0324180543801</v>
      </c>
    </row>
    <row r="427" spans="1:7" x14ac:dyDescent="0.3">
      <c r="A427" s="2">
        <v>27</v>
      </c>
      <c r="B427" s="2">
        <v>4</v>
      </c>
      <c r="C427" s="2">
        <v>0</v>
      </c>
      <c r="D427" s="2"/>
      <c r="E427" s="6" cm="1">
        <f t="array" ref="E42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27" s="1" t="str" cm="1">
        <f t="array" ref="F42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27" s="1" cm="1">
        <f t="array" ref="G427">MAX(IF(Tableau1[NbAnnée]&lt;=maxTime,IF(Tableau1[Index]=Tableau1[[#This Row],[Index]],Tableau1[Cout],-1),-1))</f>
        <v>1438.0324180543801</v>
      </c>
    </row>
    <row r="428" spans="1:7" x14ac:dyDescent="0.3">
      <c r="A428" s="2">
        <v>27</v>
      </c>
      <c r="B428" s="2">
        <v>5</v>
      </c>
      <c r="C428" s="2">
        <v>0</v>
      </c>
      <c r="D428" s="2"/>
      <c r="E428" s="6" cm="1">
        <f t="array" ref="E42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28" s="1" t="str" cm="1">
        <f t="array" ref="F42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28" s="1" cm="1">
        <f t="array" ref="G428">MAX(IF(Tableau1[NbAnnée]&lt;=maxTime,IF(Tableau1[Index]=Tableau1[[#This Row],[Index]],Tableau1[Cout],-1),-1))</f>
        <v>1438.0324180543801</v>
      </c>
    </row>
    <row r="429" spans="1:7" x14ac:dyDescent="0.3">
      <c r="A429" s="2">
        <v>27</v>
      </c>
      <c r="B429" s="2">
        <v>6</v>
      </c>
      <c r="C429" s="2">
        <v>0</v>
      </c>
      <c r="D429" s="2"/>
      <c r="E429" s="6" cm="1">
        <f t="array" ref="E42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29" s="1" t="str" cm="1">
        <f t="array" ref="F42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29" s="1" cm="1">
        <f t="array" ref="G429">MAX(IF(Tableau1[NbAnnée]&lt;=maxTime,IF(Tableau1[Index]=Tableau1[[#This Row],[Index]],Tableau1[Cout],-1),-1))</f>
        <v>1438.0324180543801</v>
      </c>
    </row>
    <row r="430" spans="1:7" x14ac:dyDescent="0.3">
      <c r="A430" s="2">
        <v>27</v>
      </c>
      <c r="B430" s="2">
        <v>7</v>
      </c>
      <c r="C430" s="2">
        <v>0</v>
      </c>
      <c r="D430" s="2"/>
      <c r="E430" s="6" cm="1">
        <f t="array" ref="E43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30" s="1" t="str" cm="1">
        <f t="array" ref="F43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30" s="1" cm="1">
        <f t="array" ref="G430">MAX(IF(Tableau1[NbAnnée]&lt;=maxTime,IF(Tableau1[Index]=Tableau1[[#This Row],[Index]],Tableau1[Cout],-1),-1))</f>
        <v>1438.0324180543801</v>
      </c>
    </row>
    <row r="431" spans="1:7" x14ac:dyDescent="0.3">
      <c r="A431" s="2">
        <v>27</v>
      </c>
      <c r="B431" s="2">
        <v>8</v>
      </c>
      <c r="C431" s="2">
        <v>0</v>
      </c>
      <c r="D431" s="2"/>
      <c r="E431" s="6" cm="1">
        <f t="array" ref="E43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31" s="1" t="str" cm="1">
        <f t="array" ref="F43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31" s="1" cm="1">
        <f t="array" ref="G431">MAX(IF(Tableau1[NbAnnée]&lt;=maxTime,IF(Tableau1[Index]=Tableau1[[#This Row],[Index]],Tableau1[Cout],-1),-1))</f>
        <v>1438.0324180543801</v>
      </c>
    </row>
    <row r="432" spans="1:7" x14ac:dyDescent="0.3">
      <c r="A432" s="2">
        <v>27</v>
      </c>
      <c r="B432" s="2">
        <v>9</v>
      </c>
      <c r="C432" s="2">
        <v>0</v>
      </c>
      <c r="D432" s="2"/>
      <c r="E432" s="6" cm="1">
        <f t="array" ref="E43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32" s="1" t="str" cm="1">
        <f t="array" ref="F43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32" s="1" cm="1">
        <f t="array" ref="G432">MAX(IF(Tableau1[NbAnnée]&lt;=maxTime,IF(Tableau1[Index]=Tableau1[[#This Row],[Index]],Tableau1[Cout],-1),-1))</f>
        <v>1438.0324180543801</v>
      </c>
    </row>
    <row r="433" spans="1:7" x14ac:dyDescent="0.3">
      <c r="A433" s="2">
        <v>27</v>
      </c>
      <c r="B433" s="2">
        <v>10</v>
      </c>
      <c r="C433" s="2">
        <v>0</v>
      </c>
      <c r="D433" s="2"/>
      <c r="E433" s="6" cm="1">
        <f t="array" ref="E43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33" s="1" t="str" cm="1">
        <f t="array" ref="F43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33" s="1" cm="1">
        <f t="array" ref="G433">MAX(IF(Tableau1[NbAnnée]&lt;=maxTime,IF(Tableau1[Index]=Tableau1[[#This Row],[Index]],Tableau1[Cout],-1),-1))</f>
        <v>1438.0324180543801</v>
      </c>
    </row>
    <row r="434" spans="1:7" x14ac:dyDescent="0.3">
      <c r="A434" s="2">
        <v>27</v>
      </c>
      <c r="B434" s="2">
        <v>11</v>
      </c>
      <c r="C434" s="2">
        <v>0</v>
      </c>
      <c r="D434" s="2"/>
      <c r="E434" s="6" cm="1">
        <f t="array" ref="E43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34" s="1" t="str" cm="1">
        <f t="array" ref="F43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34" s="1" cm="1">
        <f t="array" ref="G434">MAX(IF(Tableau1[NbAnnée]&lt;=maxTime,IF(Tableau1[Index]=Tableau1[[#This Row],[Index]],Tableau1[Cout],-1),-1))</f>
        <v>1438.0324180543801</v>
      </c>
    </row>
    <row r="435" spans="1:7" x14ac:dyDescent="0.3">
      <c r="A435" s="2">
        <v>27</v>
      </c>
      <c r="B435" s="2">
        <v>12</v>
      </c>
      <c r="C435" s="2">
        <v>0</v>
      </c>
      <c r="D435" s="2"/>
      <c r="E435" s="6" cm="1">
        <f t="array" ref="E43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35" s="1" t="str" cm="1">
        <f t="array" ref="F43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35" s="1" cm="1">
        <f t="array" ref="G435">MAX(IF(Tableau1[NbAnnée]&lt;=maxTime,IF(Tableau1[Index]=Tableau1[[#This Row],[Index]],Tableau1[Cout],-1),-1))</f>
        <v>1438.0324180543801</v>
      </c>
    </row>
    <row r="436" spans="1:7" x14ac:dyDescent="0.3">
      <c r="A436" s="2">
        <v>27</v>
      </c>
      <c r="B436" s="2">
        <v>13</v>
      </c>
      <c r="C436" s="2">
        <v>0</v>
      </c>
      <c r="D436" s="2"/>
      <c r="E436" s="6" cm="1">
        <f t="array" ref="E43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36" s="1" t="str" cm="1">
        <f t="array" ref="F43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36" s="1" cm="1">
        <f t="array" ref="G436">MAX(IF(Tableau1[NbAnnée]&lt;=maxTime,IF(Tableau1[Index]=Tableau1[[#This Row],[Index]],Tableau1[Cout],-1),-1))</f>
        <v>1438.0324180543801</v>
      </c>
    </row>
    <row r="437" spans="1:7" x14ac:dyDescent="0.3">
      <c r="A437" s="2">
        <v>27</v>
      </c>
      <c r="B437" s="2">
        <v>14</v>
      </c>
      <c r="C437" s="2">
        <v>0</v>
      </c>
      <c r="D437" s="2"/>
      <c r="E437" s="6" cm="1">
        <f t="array" ref="E43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37" s="1" t="str" cm="1">
        <f t="array" ref="F43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37" s="1" cm="1">
        <f t="array" ref="G437">MAX(IF(Tableau1[NbAnnée]&lt;=maxTime,IF(Tableau1[Index]=Tableau1[[#This Row],[Index]],Tableau1[Cout],-1),-1))</f>
        <v>1438.0324180543801</v>
      </c>
    </row>
    <row r="438" spans="1:7" x14ac:dyDescent="0.3">
      <c r="A438" s="2">
        <v>27</v>
      </c>
      <c r="B438" s="2">
        <v>15</v>
      </c>
      <c r="C438" s="2">
        <v>0</v>
      </c>
      <c r="D438" s="2"/>
      <c r="E438" s="6" cm="1">
        <f t="array" ref="E43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38" s="1" t="str" cm="1">
        <f t="array" ref="F43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38" s="1" cm="1">
        <f t="array" ref="G438">MAX(IF(Tableau1[NbAnnée]&lt;=maxTime,IF(Tableau1[Index]=Tableau1[[#This Row],[Index]],Tableau1[Cout],-1),-1))</f>
        <v>1438.0324180543801</v>
      </c>
    </row>
    <row r="439" spans="1:7" x14ac:dyDescent="0.3">
      <c r="A439" s="2">
        <v>27</v>
      </c>
      <c r="B439" s="2">
        <v>16</v>
      </c>
      <c r="C439" s="2">
        <v>0</v>
      </c>
      <c r="D439" s="2"/>
      <c r="E439" s="6" cm="1">
        <f t="array" ref="E43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39" s="1" t="str" cm="1">
        <f t="array" ref="F43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39" s="1" cm="1">
        <f t="array" ref="G439">MAX(IF(Tableau1[NbAnnée]&lt;=maxTime,IF(Tableau1[Index]=Tableau1[[#This Row],[Index]],Tableau1[Cout],-1),-1))</f>
        <v>1438.0324180543801</v>
      </c>
    </row>
    <row r="440" spans="1:7" x14ac:dyDescent="0.3">
      <c r="A440" s="2">
        <v>27</v>
      </c>
      <c r="B440" s="2">
        <v>17</v>
      </c>
      <c r="C440" s="2">
        <v>0</v>
      </c>
      <c r="D440" s="2"/>
      <c r="E440" s="6" cm="1">
        <f t="array" ref="E44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40" s="1" t="str" cm="1">
        <f t="array" ref="F44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40" s="1" cm="1">
        <f t="array" ref="G440">MAX(IF(Tableau1[NbAnnée]&lt;=maxTime,IF(Tableau1[Index]=Tableau1[[#This Row],[Index]],Tableau1[Cout],-1),-1))</f>
        <v>1438.0324180543801</v>
      </c>
    </row>
    <row r="441" spans="1:7" x14ac:dyDescent="0.3">
      <c r="A441" s="2">
        <v>27</v>
      </c>
      <c r="B441" s="2">
        <v>18</v>
      </c>
      <c r="C441" s="2">
        <v>0</v>
      </c>
      <c r="D441" s="2"/>
      <c r="E441" s="6" cm="1">
        <f t="array" ref="E44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41" s="1" t="str" cm="1">
        <f t="array" ref="F44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41" s="1" cm="1">
        <f t="array" ref="G441">MAX(IF(Tableau1[NbAnnée]&lt;=maxTime,IF(Tableau1[Index]=Tableau1[[#This Row],[Index]],Tableau1[Cout],-1),-1))</f>
        <v>1438.0324180543801</v>
      </c>
    </row>
    <row r="442" spans="1:7" x14ac:dyDescent="0.3">
      <c r="A442" s="2">
        <v>27</v>
      </c>
      <c r="B442" s="2">
        <v>19</v>
      </c>
      <c r="C442" s="2">
        <v>0</v>
      </c>
      <c r="D442" s="2"/>
      <c r="E442" s="6" cm="1">
        <f t="array" ref="E44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42" s="1" t="str" cm="1">
        <f t="array" ref="F44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42" s="1" cm="1">
        <f t="array" ref="G442">MAX(IF(Tableau1[NbAnnée]&lt;=maxTime,IF(Tableau1[Index]=Tableau1[[#This Row],[Index]],Tableau1[Cout],-1),-1))</f>
        <v>1438.0324180543801</v>
      </c>
    </row>
    <row r="443" spans="1:7" x14ac:dyDescent="0.3">
      <c r="A443" s="2">
        <v>27</v>
      </c>
      <c r="B443" s="2">
        <v>20</v>
      </c>
      <c r="C443" s="2">
        <v>0</v>
      </c>
      <c r="D443" s="2"/>
      <c r="E443" s="6" cm="1">
        <f t="array" ref="E44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1438.0324180543801</v>
      </c>
      <c r="F443" s="1" t="str" cm="1">
        <f t="array" ref="F44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43" s="1" cm="1">
        <f t="array" ref="G443">MAX(IF(Tableau1[NbAnnée]&lt;=maxTime,IF(Tableau1[Index]=Tableau1[[#This Row],[Index]],Tableau1[Cout],-1),-1))</f>
        <v>1438.0324180543801</v>
      </c>
    </row>
    <row r="444" spans="1:7" x14ac:dyDescent="0.3">
      <c r="A444" s="1">
        <v>28</v>
      </c>
      <c r="B444" s="1">
        <v>0</v>
      </c>
      <c r="C444" s="1">
        <v>0</v>
      </c>
      <c r="D444" s="1">
        <v>0</v>
      </c>
      <c r="E444" s="6" cm="1">
        <f t="array" ref="E44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44" s="1" t="str" cm="1">
        <f t="array" ref="F44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444" s="1" cm="1">
        <f t="array" ref="G444">MAX(IF(Tableau1[NbAnnée]&lt;=maxTime,IF(Tableau1[Index]=Tableau1[[#This Row],[Index]],Tableau1[Cout],-1),-1))</f>
        <v>0</v>
      </c>
    </row>
    <row r="445" spans="1:7" x14ac:dyDescent="0.3">
      <c r="A445" s="1">
        <v>28</v>
      </c>
      <c r="B445" s="1">
        <v>1</v>
      </c>
      <c r="C445" s="1">
        <v>0</v>
      </c>
      <c r="D445" s="1"/>
      <c r="E445" s="6" cm="1">
        <f t="array" ref="E44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45" s="1" t="str" cm="1">
        <f t="array" ref="F44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45" s="1" cm="1">
        <f t="array" ref="G445">MAX(IF(Tableau1[NbAnnée]&lt;=maxTime,IF(Tableau1[Index]=Tableau1[[#This Row],[Index]],Tableau1[Cout],-1),-1))</f>
        <v>0</v>
      </c>
    </row>
    <row r="446" spans="1:7" x14ac:dyDescent="0.3">
      <c r="A446" s="1">
        <v>28</v>
      </c>
      <c r="B446" s="1">
        <v>2</v>
      </c>
      <c r="C446" s="1">
        <v>11</v>
      </c>
      <c r="D446" s="1"/>
      <c r="E446" s="6" cm="1">
        <f t="array" ref="E44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46" s="1" t="str" cm="1">
        <f t="array" ref="F44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46" s="1" cm="1">
        <f t="array" ref="G446">MAX(IF(Tableau1[NbAnnée]&lt;=maxTime,IF(Tableau1[Index]=Tableau1[[#This Row],[Index]],Tableau1[Cout],-1),-1))</f>
        <v>0</v>
      </c>
    </row>
    <row r="447" spans="1:7" x14ac:dyDescent="0.3">
      <c r="A447" s="1">
        <v>28</v>
      </c>
      <c r="B447" s="1">
        <v>3</v>
      </c>
      <c r="C447" s="1">
        <v>1</v>
      </c>
      <c r="D447" s="1"/>
      <c r="E447" s="6" cm="1">
        <f t="array" ref="E44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47" s="1" t="str" cm="1">
        <f t="array" ref="F44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47" s="1" cm="1">
        <f t="array" ref="G447">MAX(IF(Tableau1[NbAnnée]&lt;=maxTime,IF(Tableau1[Index]=Tableau1[[#This Row],[Index]],Tableau1[Cout],-1),-1))</f>
        <v>0</v>
      </c>
    </row>
    <row r="448" spans="1:7" x14ac:dyDescent="0.3">
      <c r="A448" s="1">
        <v>28</v>
      </c>
      <c r="B448" s="1">
        <v>4</v>
      </c>
      <c r="C448" s="1">
        <v>0</v>
      </c>
      <c r="D448" s="1"/>
      <c r="E448" s="6" cm="1">
        <f t="array" ref="E44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48" s="1" t="str" cm="1">
        <f t="array" ref="F44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48" s="1" cm="1">
        <f t="array" ref="G448">MAX(IF(Tableau1[NbAnnée]&lt;=maxTime,IF(Tableau1[Index]=Tableau1[[#This Row],[Index]],Tableau1[Cout],-1),-1))</f>
        <v>0</v>
      </c>
    </row>
    <row r="449" spans="1:7" x14ac:dyDescent="0.3">
      <c r="A449" s="1">
        <v>28</v>
      </c>
      <c r="B449" s="1">
        <v>5</v>
      </c>
      <c r="C449" s="1">
        <v>0</v>
      </c>
      <c r="D449" s="1"/>
      <c r="E449" s="6" cm="1">
        <f t="array" ref="E44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49" s="1" t="str" cm="1">
        <f t="array" ref="F44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49" s="1" cm="1">
        <f t="array" ref="G449">MAX(IF(Tableau1[NbAnnée]&lt;=maxTime,IF(Tableau1[Index]=Tableau1[[#This Row],[Index]],Tableau1[Cout],-1),-1))</f>
        <v>0</v>
      </c>
    </row>
    <row r="450" spans="1:7" x14ac:dyDescent="0.3">
      <c r="A450" s="1">
        <v>28</v>
      </c>
      <c r="B450" s="1">
        <v>6</v>
      </c>
      <c r="C450" s="1">
        <v>0</v>
      </c>
      <c r="D450" s="1"/>
      <c r="E450" s="6" cm="1">
        <f t="array" ref="E45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50" s="1" t="str" cm="1">
        <f t="array" ref="F45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50" s="1" cm="1">
        <f t="array" ref="G450">MAX(IF(Tableau1[NbAnnée]&lt;=maxTime,IF(Tableau1[Index]=Tableau1[[#This Row],[Index]],Tableau1[Cout],-1),-1))</f>
        <v>0</v>
      </c>
    </row>
    <row r="451" spans="1:7" x14ac:dyDescent="0.3">
      <c r="A451" s="1">
        <v>28</v>
      </c>
      <c r="B451" s="1">
        <v>7</v>
      </c>
      <c r="C451" s="1">
        <v>0</v>
      </c>
      <c r="D451" s="1"/>
      <c r="E451" s="6" cm="1">
        <f t="array" ref="E45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51" s="1" t="str" cm="1">
        <f t="array" ref="F45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51" s="1" cm="1">
        <f t="array" ref="G451">MAX(IF(Tableau1[NbAnnée]&lt;=maxTime,IF(Tableau1[Index]=Tableau1[[#This Row],[Index]],Tableau1[Cout],-1),-1))</f>
        <v>0</v>
      </c>
    </row>
    <row r="452" spans="1:7" x14ac:dyDescent="0.3">
      <c r="A452" s="1">
        <v>28</v>
      </c>
      <c r="B452" s="1">
        <v>8</v>
      </c>
      <c r="C452" s="1">
        <v>0</v>
      </c>
      <c r="D452" s="1"/>
      <c r="E452" s="6" cm="1">
        <f t="array" ref="E45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52" s="1" t="str" cm="1">
        <f t="array" ref="F45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52" s="1" cm="1">
        <f t="array" ref="G452">MAX(IF(Tableau1[NbAnnée]&lt;=maxTime,IF(Tableau1[Index]=Tableau1[[#This Row],[Index]],Tableau1[Cout],-1),-1))</f>
        <v>0</v>
      </c>
    </row>
    <row r="453" spans="1:7" x14ac:dyDescent="0.3">
      <c r="A453" s="1">
        <v>28</v>
      </c>
      <c r="B453" s="1">
        <v>9</v>
      </c>
      <c r="C453" s="1">
        <v>0</v>
      </c>
      <c r="D453" s="1"/>
      <c r="E453" s="6" cm="1">
        <f t="array" ref="E45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53" s="1" t="str" cm="1">
        <f t="array" ref="F45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53" s="1" cm="1">
        <f t="array" ref="G453">MAX(IF(Tableau1[NbAnnée]&lt;=maxTime,IF(Tableau1[Index]=Tableau1[[#This Row],[Index]],Tableau1[Cout],-1),-1))</f>
        <v>0</v>
      </c>
    </row>
    <row r="454" spans="1:7" x14ac:dyDescent="0.3">
      <c r="A454" s="1">
        <v>28</v>
      </c>
      <c r="B454" s="1">
        <v>10</v>
      </c>
      <c r="C454" s="1">
        <v>0</v>
      </c>
      <c r="D454" s="1"/>
      <c r="E454" s="6" cm="1">
        <f t="array" ref="E45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54" s="1" t="str" cm="1">
        <f t="array" ref="F45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54" s="1" cm="1">
        <f t="array" ref="G454">MAX(IF(Tableau1[NbAnnée]&lt;=maxTime,IF(Tableau1[Index]=Tableau1[[#This Row],[Index]],Tableau1[Cout],-1),-1))</f>
        <v>0</v>
      </c>
    </row>
    <row r="455" spans="1:7" x14ac:dyDescent="0.3">
      <c r="A455" s="1">
        <v>28</v>
      </c>
      <c r="B455" s="1">
        <v>11</v>
      </c>
      <c r="C455" s="1">
        <v>0</v>
      </c>
      <c r="D455" s="1"/>
      <c r="E455" s="6" cm="1">
        <f t="array" ref="E45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55" s="1" t="str" cm="1">
        <f t="array" ref="F45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55" s="1" cm="1">
        <f t="array" ref="G455">MAX(IF(Tableau1[NbAnnée]&lt;=maxTime,IF(Tableau1[Index]=Tableau1[[#This Row],[Index]],Tableau1[Cout],-1),-1))</f>
        <v>0</v>
      </c>
    </row>
    <row r="456" spans="1:7" x14ac:dyDescent="0.3">
      <c r="A456" s="1">
        <v>28</v>
      </c>
      <c r="B456" s="1">
        <v>12</v>
      </c>
      <c r="C456" s="1">
        <v>0</v>
      </c>
      <c r="D456" s="1"/>
      <c r="E456" s="6" cm="1">
        <f t="array" ref="E45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56" s="1" t="str" cm="1">
        <f t="array" ref="F45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56" s="1" cm="1">
        <f t="array" ref="G456">MAX(IF(Tableau1[NbAnnée]&lt;=maxTime,IF(Tableau1[Index]=Tableau1[[#This Row],[Index]],Tableau1[Cout],-1),-1))</f>
        <v>0</v>
      </c>
    </row>
    <row r="457" spans="1:7" x14ac:dyDescent="0.3">
      <c r="A457" s="1">
        <v>28</v>
      </c>
      <c r="B457" s="1">
        <v>13</v>
      </c>
      <c r="C457" s="1">
        <v>0</v>
      </c>
      <c r="D457" s="1"/>
      <c r="E457" s="6" cm="1">
        <f t="array" ref="E45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57" s="1" t="str" cm="1">
        <f t="array" ref="F45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57" s="1" cm="1">
        <f t="array" ref="G457">MAX(IF(Tableau1[NbAnnée]&lt;=maxTime,IF(Tableau1[Index]=Tableau1[[#This Row],[Index]],Tableau1[Cout],-1),-1))</f>
        <v>0</v>
      </c>
    </row>
    <row r="458" spans="1:7" x14ac:dyDescent="0.3">
      <c r="A458" s="1">
        <v>28</v>
      </c>
      <c r="B458" s="1">
        <v>14</v>
      </c>
      <c r="C458" s="1">
        <v>0</v>
      </c>
      <c r="D458" s="1"/>
      <c r="E458" s="6" cm="1">
        <f t="array" ref="E45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58" s="1" t="str" cm="1">
        <f t="array" ref="F45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58" s="1" cm="1">
        <f t="array" ref="G458">MAX(IF(Tableau1[NbAnnée]&lt;=maxTime,IF(Tableau1[Index]=Tableau1[[#This Row],[Index]],Tableau1[Cout],-1),-1))</f>
        <v>0</v>
      </c>
    </row>
    <row r="459" spans="1:7" x14ac:dyDescent="0.3">
      <c r="A459" s="1">
        <v>28</v>
      </c>
      <c r="B459" s="1">
        <v>15</v>
      </c>
      <c r="C459" s="1">
        <v>0</v>
      </c>
      <c r="D459" s="1"/>
      <c r="E459" s="6" cm="1">
        <f t="array" ref="E45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59" s="1" t="str" cm="1">
        <f t="array" ref="F45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59" s="1" cm="1">
        <f t="array" ref="G459">MAX(IF(Tableau1[NbAnnée]&lt;=maxTime,IF(Tableau1[Index]=Tableau1[[#This Row],[Index]],Tableau1[Cout],-1),-1))</f>
        <v>0</v>
      </c>
    </row>
    <row r="460" spans="1:7" x14ac:dyDescent="0.3">
      <c r="A460" s="1">
        <v>28</v>
      </c>
      <c r="B460" s="1">
        <v>16</v>
      </c>
      <c r="C460" s="1">
        <v>0</v>
      </c>
      <c r="D460" s="1"/>
      <c r="E460" s="6" cm="1">
        <f t="array" ref="E46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60" s="1" t="str" cm="1">
        <f t="array" ref="F46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60" s="1" cm="1">
        <f t="array" ref="G460">MAX(IF(Tableau1[NbAnnée]&lt;=maxTime,IF(Tableau1[Index]=Tableau1[[#This Row],[Index]],Tableau1[Cout],-1),-1))</f>
        <v>0</v>
      </c>
    </row>
    <row r="461" spans="1:7" x14ac:dyDescent="0.3">
      <c r="A461" s="1">
        <v>28</v>
      </c>
      <c r="B461" s="1">
        <v>17</v>
      </c>
      <c r="C461" s="1">
        <v>0</v>
      </c>
      <c r="D461" s="1"/>
      <c r="E461" s="6" cm="1">
        <f t="array" ref="E46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61" s="1" t="str" cm="1">
        <f t="array" ref="F46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61" s="1" cm="1">
        <f t="array" ref="G461">MAX(IF(Tableau1[NbAnnée]&lt;=maxTime,IF(Tableau1[Index]=Tableau1[[#This Row],[Index]],Tableau1[Cout],-1),-1))</f>
        <v>0</v>
      </c>
    </row>
    <row r="462" spans="1:7" x14ac:dyDescent="0.3">
      <c r="A462" s="1">
        <v>28</v>
      </c>
      <c r="B462" s="1">
        <v>18</v>
      </c>
      <c r="C462" s="1">
        <v>0</v>
      </c>
      <c r="D462" s="1"/>
      <c r="E462" s="6" cm="1">
        <f t="array" ref="E46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62" s="1" t="str" cm="1">
        <f t="array" ref="F46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62" s="1" cm="1">
        <f t="array" ref="G462">MAX(IF(Tableau1[NbAnnée]&lt;=maxTime,IF(Tableau1[Index]=Tableau1[[#This Row],[Index]],Tableau1[Cout],-1),-1))</f>
        <v>0</v>
      </c>
    </row>
    <row r="463" spans="1:7" x14ac:dyDescent="0.3">
      <c r="A463" s="1">
        <v>28</v>
      </c>
      <c r="B463" s="1">
        <v>19</v>
      </c>
      <c r="C463" s="1">
        <v>0</v>
      </c>
      <c r="D463" s="1"/>
      <c r="E463" s="6" cm="1">
        <f t="array" ref="E46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63" s="1" t="str" cm="1">
        <f t="array" ref="F46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63" s="1" cm="1">
        <f t="array" ref="G463">MAX(IF(Tableau1[NbAnnée]&lt;=maxTime,IF(Tableau1[Index]=Tableau1[[#This Row],[Index]],Tableau1[Cout],-1),-1))</f>
        <v>0</v>
      </c>
    </row>
    <row r="464" spans="1:7" x14ac:dyDescent="0.3">
      <c r="A464" s="1">
        <v>28</v>
      </c>
      <c r="B464" s="1">
        <v>20</v>
      </c>
      <c r="C464" s="1">
        <v>0</v>
      </c>
      <c r="D464" s="1"/>
      <c r="E464" s="6" cm="1">
        <f t="array" ref="E46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0</v>
      </c>
      <c r="F464" s="1" t="str" cm="1">
        <f t="array" ref="F46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64" s="1" cm="1">
        <f t="array" ref="G464">MAX(IF(Tableau1[NbAnnée]&lt;=maxTime,IF(Tableau1[Index]=Tableau1[[#This Row],[Index]],Tableau1[Cout],-1),-1))</f>
        <v>0</v>
      </c>
    </row>
    <row r="465" spans="1:7" x14ac:dyDescent="0.3">
      <c r="A465" s="2">
        <v>29</v>
      </c>
      <c r="B465" s="2">
        <v>0</v>
      </c>
      <c r="C465" s="2">
        <v>0</v>
      </c>
      <c r="D465" s="2">
        <v>2355.66</v>
      </c>
      <c r="E465" s="6" cm="1">
        <f t="array" ref="E46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65" s="1" t="str" cm="1">
        <f t="array" ref="F46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465" s="1" cm="1">
        <f t="array" ref="G465">MAX(IF(Tableau1[NbAnnée]&lt;=maxTime,IF(Tableau1[Index]=Tableau1[[#This Row],[Index]],Tableau1[Cout],-1),-1))</f>
        <v>2355.66</v>
      </c>
    </row>
    <row r="466" spans="1:7" x14ac:dyDescent="0.3">
      <c r="A466" s="2">
        <v>29</v>
      </c>
      <c r="B466" s="2">
        <v>1</v>
      </c>
      <c r="C466" s="2">
        <v>0</v>
      </c>
      <c r="D466" s="2"/>
      <c r="E466" s="6" cm="1">
        <f t="array" ref="E46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66" s="1" t="str" cm="1">
        <f t="array" ref="F46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66" s="1" cm="1">
        <f t="array" ref="G466">MAX(IF(Tableau1[NbAnnée]&lt;=maxTime,IF(Tableau1[Index]=Tableau1[[#This Row],[Index]],Tableau1[Cout],-1),-1))</f>
        <v>2355.66</v>
      </c>
    </row>
    <row r="467" spans="1:7" x14ac:dyDescent="0.3">
      <c r="A467" s="2">
        <v>29</v>
      </c>
      <c r="B467" s="2">
        <v>2</v>
      </c>
      <c r="C467" s="2">
        <v>11</v>
      </c>
      <c r="D467" s="2"/>
      <c r="E467" s="6" cm="1">
        <f t="array" ref="E46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67" s="1" t="str" cm="1">
        <f t="array" ref="F46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67" s="1" cm="1">
        <f t="array" ref="G467">MAX(IF(Tableau1[NbAnnée]&lt;=maxTime,IF(Tableau1[Index]=Tableau1[[#This Row],[Index]],Tableau1[Cout],-1),-1))</f>
        <v>2355.66</v>
      </c>
    </row>
    <row r="468" spans="1:7" x14ac:dyDescent="0.3">
      <c r="A468" s="2">
        <v>29</v>
      </c>
      <c r="B468" s="2">
        <v>3</v>
      </c>
      <c r="C468" s="2">
        <v>1</v>
      </c>
      <c r="D468" s="2"/>
      <c r="E468" s="6" cm="1">
        <f t="array" ref="E46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68" s="1" t="str" cm="1">
        <f t="array" ref="F46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68" s="1" cm="1">
        <f t="array" ref="G468">MAX(IF(Tableau1[NbAnnée]&lt;=maxTime,IF(Tableau1[Index]=Tableau1[[#This Row],[Index]],Tableau1[Cout],-1),-1))</f>
        <v>2355.66</v>
      </c>
    </row>
    <row r="469" spans="1:7" x14ac:dyDescent="0.3">
      <c r="A469" s="2">
        <v>29</v>
      </c>
      <c r="B469" s="2">
        <v>4</v>
      </c>
      <c r="C469" s="2">
        <v>0</v>
      </c>
      <c r="D469" s="2"/>
      <c r="E469" s="6" cm="1">
        <f t="array" ref="E46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69" s="1" t="str" cm="1">
        <f t="array" ref="F46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69" s="1" cm="1">
        <f t="array" ref="G469">MAX(IF(Tableau1[NbAnnée]&lt;=maxTime,IF(Tableau1[Index]=Tableau1[[#This Row],[Index]],Tableau1[Cout],-1),-1))</f>
        <v>2355.66</v>
      </c>
    </row>
    <row r="470" spans="1:7" x14ac:dyDescent="0.3">
      <c r="A470" s="2">
        <v>29</v>
      </c>
      <c r="B470" s="2">
        <v>5</v>
      </c>
      <c r="C470" s="2">
        <v>0</v>
      </c>
      <c r="D470" s="2"/>
      <c r="E470" s="6" cm="1">
        <f t="array" ref="E47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70" s="1" t="str" cm="1">
        <f t="array" ref="F47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70" s="1" cm="1">
        <f t="array" ref="G470">MAX(IF(Tableau1[NbAnnée]&lt;=maxTime,IF(Tableau1[Index]=Tableau1[[#This Row],[Index]],Tableau1[Cout],-1),-1))</f>
        <v>2355.66</v>
      </c>
    </row>
    <row r="471" spans="1:7" x14ac:dyDescent="0.3">
      <c r="A471" s="2">
        <v>29</v>
      </c>
      <c r="B471" s="2">
        <v>6</v>
      </c>
      <c r="C471" s="2">
        <v>0</v>
      </c>
      <c r="D471" s="2"/>
      <c r="E471" s="6" cm="1">
        <f t="array" ref="E47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71" s="1" t="str" cm="1">
        <f t="array" ref="F47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71" s="1" cm="1">
        <f t="array" ref="G471">MAX(IF(Tableau1[NbAnnée]&lt;=maxTime,IF(Tableau1[Index]=Tableau1[[#This Row],[Index]],Tableau1[Cout],-1),-1))</f>
        <v>2355.66</v>
      </c>
    </row>
    <row r="472" spans="1:7" x14ac:dyDescent="0.3">
      <c r="A472" s="2">
        <v>29</v>
      </c>
      <c r="B472" s="2">
        <v>7</v>
      </c>
      <c r="C472" s="2">
        <v>0</v>
      </c>
      <c r="D472" s="2"/>
      <c r="E472" s="6" cm="1">
        <f t="array" ref="E47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72" s="1" t="str" cm="1">
        <f t="array" ref="F47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72" s="1" cm="1">
        <f t="array" ref="G472">MAX(IF(Tableau1[NbAnnée]&lt;=maxTime,IF(Tableau1[Index]=Tableau1[[#This Row],[Index]],Tableau1[Cout],-1),-1))</f>
        <v>2355.66</v>
      </c>
    </row>
    <row r="473" spans="1:7" x14ac:dyDescent="0.3">
      <c r="A473" s="2">
        <v>29</v>
      </c>
      <c r="B473" s="2">
        <v>8</v>
      </c>
      <c r="C473" s="2">
        <v>0</v>
      </c>
      <c r="D473" s="2"/>
      <c r="E473" s="6" cm="1">
        <f t="array" ref="E47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73" s="1" t="str" cm="1">
        <f t="array" ref="F47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73" s="1" cm="1">
        <f t="array" ref="G473">MAX(IF(Tableau1[NbAnnée]&lt;=maxTime,IF(Tableau1[Index]=Tableau1[[#This Row],[Index]],Tableau1[Cout],-1),-1))</f>
        <v>2355.66</v>
      </c>
    </row>
    <row r="474" spans="1:7" x14ac:dyDescent="0.3">
      <c r="A474" s="2">
        <v>29</v>
      </c>
      <c r="B474" s="2">
        <v>9</v>
      </c>
      <c r="C474" s="2">
        <v>0</v>
      </c>
      <c r="D474" s="2"/>
      <c r="E474" s="6" cm="1">
        <f t="array" ref="E47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74" s="1" t="str" cm="1">
        <f t="array" ref="F47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74" s="1" cm="1">
        <f t="array" ref="G474">MAX(IF(Tableau1[NbAnnée]&lt;=maxTime,IF(Tableau1[Index]=Tableau1[[#This Row],[Index]],Tableau1[Cout],-1),-1))</f>
        <v>2355.66</v>
      </c>
    </row>
    <row r="475" spans="1:7" x14ac:dyDescent="0.3">
      <c r="A475" s="2">
        <v>29</v>
      </c>
      <c r="B475" s="2">
        <v>10</v>
      </c>
      <c r="C475" s="2">
        <v>0</v>
      </c>
      <c r="D475" s="2"/>
      <c r="E475" s="6" cm="1">
        <f t="array" ref="E47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75" s="1" t="str" cm="1">
        <f t="array" ref="F47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75" s="1" cm="1">
        <f t="array" ref="G475">MAX(IF(Tableau1[NbAnnée]&lt;=maxTime,IF(Tableau1[Index]=Tableau1[[#This Row],[Index]],Tableau1[Cout],-1),-1))</f>
        <v>2355.66</v>
      </c>
    </row>
    <row r="476" spans="1:7" x14ac:dyDescent="0.3">
      <c r="A476" s="2">
        <v>29</v>
      </c>
      <c r="B476" s="2">
        <v>11</v>
      </c>
      <c r="C476" s="2">
        <v>0</v>
      </c>
      <c r="D476" s="2"/>
      <c r="E476" s="6" cm="1">
        <f t="array" ref="E47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76" s="1" t="str" cm="1">
        <f t="array" ref="F47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76" s="1" cm="1">
        <f t="array" ref="G476">MAX(IF(Tableau1[NbAnnée]&lt;=maxTime,IF(Tableau1[Index]=Tableau1[[#This Row],[Index]],Tableau1[Cout],-1),-1))</f>
        <v>2355.66</v>
      </c>
    </row>
    <row r="477" spans="1:7" x14ac:dyDescent="0.3">
      <c r="A477" s="2">
        <v>29</v>
      </c>
      <c r="B477" s="2">
        <v>12</v>
      </c>
      <c r="C477" s="2">
        <v>0</v>
      </c>
      <c r="D477" s="2"/>
      <c r="E477" s="6" cm="1">
        <f t="array" ref="E47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77" s="1" t="str" cm="1">
        <f t="array" ref="F47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77" s="1" cm="1">
        <f t="array" ref="G477">MAX(IF(Tableau1[NbAnnée]&lt;=maxTime,IF(Tableau1[Index]=Tableau1[[#This Row],[Index]],Tableau1[Cout],-1),-1))</f>
        <v>2355.66</v>
      </c>
    </row>
    <row r="478" spans="1:7" x14ac:dyDescent="0.3">
      <c r="A478" s="2">
        <v>29</v>
      </c>
      <c r="B478" s="2">
        <v>13</v>
      </c>
      <c r="C478" s="2">
        <v>0</v>
      </c>
      <c r="D478" s="2"/>
      <c r="E478" s="6" cm="1">
        <f t="array" ref="E47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78" s="1" t="str" cm="1">
        <f t="array" ref="F47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78" s="1" cm="1">
        <f t="array" ref="G478">MAX(IF(Tableau1[NbAnnée]&lt;=maxTime,IF(Tableau1[Index]=Tableau1[[#This Row],[Index]],Tableau1[Cout],-1),-1))</f>
        <v>2355.66</v>
      </c>
    </row>
    <row r="479" spans="1:7" x14ac:dyDescent="0.3">
      <c r="A479" s="2">
        <v>29</v>
      </c>
      <c r="B479" s="2">
        <v>14</v>
      </c>
      <c r="C479" s="2">
        <v>0</v>
      </c>
      <c r="D479" s="2"/>
      <c r="E479" s="6" cm="1">
        <f t="array" ref="E47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79" s="1" t="str" cm="1">
        <f t="array" ref="F47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79" s="1" cm="1">
        <f t="array" ref="G479">MAX(IF(Tableau1[NbAnnée]&lt;=maxTime,IF(Tableau1[Index]=Tableau1[[#This Row],[Index]],Tableau1[Cout],-1),-1))</f>
        <v>2355.66</v>
      </c>
    </row>
    <row r="480" spans="1:7" x14ac:dyDescent="0.3">
      <c r="A480" s="2">
        <v>29</v>
      </c>
      <c r="B480" s="2">
        <v>15</v>
      </c>
      <c r="C480" s="2">
        <v>0</v>
      </c>
      <c r="D480" s="2"/>
      <c r="E480" s="6" cm="1">
        <f t="array" ref="E48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80" s="1" t="str" cm="1">
        <f t="array" ref="F48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80" s="1" cm="1">
        <f t="array" ref="G480">MAX(IF(Tableau1[NbAnnée]&lt;=maxTime,IF(Tableau1[Index]=Tableau1[[#This Row],[Index]],Tableau1[Cout],-1),-1))</f>
        <v>2355.66</v>
      </c>
    </row>
    <row r="481" spans="1:7" x14ac:dyDescent="0.3">
      <c r="A481" s="2">
        <v>29</v>
      </c>
      <c r="B481" s="2">
        <v>16</v>
      </c>
      <c r="C481" s="2">
        <v>0</v>
      </c>
      <c r="D481" s="2"/>
      <c r="E481" s="6" cm="1">
        <f t="array" ref="E48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81" s="1" t="str" cm="1">
        <f t="array" ref="F48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81" s="1" cm="1">
        <f t="array" ref="G481">MAX(IF(Tableau1[NbAnnée]&lt;=maxTime,IF(Tableau1[Index]=Tableau1[[#This Row],[Index]],Tableau1[Cout],-1),-1))</f>
        <v>2355.66</v>
      </c>
    </row>
    <row r="482" spans="1:7" x14ac:dyDescent="0.3">
      <c r="A482" s="2">
        <v>29</v>
      </c>
      <c r="B482" s="2">
        <v>17</v>
      </c>
      <c r="C482" s="2">
        <v>0</v>
      </c>
      <c r="D482" s="2"/>
      <c r="E482" s="6" cm="1">
        <f t="array" ref="E48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82" s="1" t="str" cm="1">
        <f t="array" ref="F48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82" s="1" cm="1">
        <f t="array" ref="G482">MAX(IF(Tableau1[NbAnnée]&lt;=maxTime,IF(Tableau1[Index]=Tableau1[[#This Row],[Index]],Tableau1[Cout],-1),-1))</f>
        <v>2355.66</v>
      </c>
    </row>
    <row r="483" spans="1:7" x14ac:dyDescent="0.3">
      <c r="A483" s="2">
        <v>29</v>
      </c>
      <c r="B483" s="2">
        <v>18</v>
      </c>
      <c r="C483" s="2">
        <v>0</v>
      </c>
      <c r="D483" s="2"/>
      <c r="E483" s="6" cm="1">
        <f t="array" ref="E48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83" s="1" t="str" cm="1">
        <f t="array" ref="F48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83" s="1" cm="1">
        <f t="array" ref="G483">MAX(IF(Tableau1[NbAnnée]&lt;=maxTime,IF(Tableau1[Index]=Tableau1[[#This Row],[Index]],Tableau1[Cout],-1),-1))</f>
        <v>2355.66</v>
      </c>
    </row>
    <row r="484" spans="1:7" x14ac:dyDescent="0.3">
      <c r="A484" s="2">
        <v>29</v>
      </c>
      <c r="B484" s="2">
        <v>19</v>
      </c>
      <c r="C484" s="2">
        <v>0</v>
      </c>
      <c r="D484" s="2"/>
      <c r="E484" s="6" cm="1">
        <f t="array" ref="E48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84" s="1" t="str" cm="1">
        <f t="array" ref="F48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84" s="1" cm="1">
        <f t="array" ref="G484">MAX(IF(Tableau1[NbAnnée]&lt;=maxTime,IF(Tableau1[Index]=Tableau1[[#This Row],[Index]],Tableau1[Cout],-1),-1))</f>
        <v>2355.66</v>
      </c>
    </row>
    <row r="485" spans="1:7" x14ac:dyDescent="0.3">
      <c r="A485" s="2">
        <v>29</v>
      </c>
      <c r="B485" s="2">
        <v>20</v>
      </c>
      <c r="C485" s="2">
        <v>0</v>
      </c>
      <c r="D485" s="2"/>
      <c r="E485" s="6" cm="1">
        <f t="array" ref="E48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2355.66</v>
      </c>
      <c r="F485" s="1" t="str" cm="1">
        <f t="array" ref="F48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85" s="1" cm="1">
        <f t="array" ref="G485">MAX(IF(Tableau1[NbAnnée]&lt;=maxTime,IF(Tableau1[Index]=Tableau1[[#This Row],[Index]],Tableau1[Cout],-1),-1))</f>
        <v>2355.66</v>
      </c>
    </row>
    <row r="486" spans="1:7" x14ac:dyDescent="0.3">
      <c r="A486" s="1">
        <v>30</v>
      </c>
      <c r="B486" s="1">
        <v>0</v>
      </c>
      <c r="C486" s="1">
        <v>0</v>
      </c>
      <c r="D486" s="1">
        <v>3350.1277482807595</v>
      </c>
      <c r="E486" s="6" cm="1">
        <f t="array" ref="E48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486" s="1" t="str" cm="1">
        <f t="array" ref="F48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cout car Année &lt; 5</v>
      </c>
      <c r="G486" s="1" cm="1">
        <f t="array" ref="G486">MAX(IF(Tableau1[NbAnnée]&lt;=maxTime,IF(Tableau1[Index]=Tableau1[[#This Row],[Index]],Tableau1[Cout],-1),-1))</f>
        <v>3350.1277482807595</v>
      </c>
    </row>
    <row r="487" spans="1:7" x14ac:dyDescent="0.3">
      <c r="A487" s="1">
        <v>30</v>
      </c>
      <c r="B487" s="1">
        <v>1</v>
      </c>
      <c r="C487" s="1">
        <v>0</v>
      </c>
      <c r="D487" s="1"/>
      <c r="E487" s="6" cm="1">
        <f t="array" ref="E48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487" s="1" t="str" cm="1">
        <f t="array" ref="F48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87" s="1" cm="1">
        <f t="array" ref="G487">MAX(IF(Tableau1[NbAnnée]&lt;=maxTime,IF(Tableau1[Index]=Tableau1[[#This Row],[Index]],Tableau1[Cout],-1),-1))</f>
        <v>3350.1277482807595</v>
      </c>
    </row>
    <row r="488" spans="1:7" x14ac:dyDescent="0.3">
      <c r="A488" s="1">
        <v>30</v>
      </c>
      <c r="B488" s="1">
        <v>2</v>
      </c>
      <c r="C488" s="1">
        <v>11</v>
      </c>
      <c r="D488" s="1"/>
      <c r="E488" s="6" cm="1">
        <f t="array" ref="E48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488" s="1" t="str" cm="1">
        <f t="array" ref="F48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88" s="1" cm="1">
        <f t="array" ref="G488">MAX(IF(Tableau1[NbAnnée]&lt;=maxTime,IF(Tableau1[Index]=Tableau1[[#This Row],[Index]],Tableau1[Cout],-1),-1))</f>
        <v>3350.1277482807595</v>
      </c>
    </row>
    <row r="489" spans="1:7" x14ac:dyDescent="0.3">
      <c r="A489" s="1">
        <v>30</v>
      </c>
      <c r="B489" s="1">
        <v>3</v>
      </c>
      <c r="C489" s="1">
        <v>1</v>
      </c>
      <c r="D489" s="1"/>
      <c r="E489" s="6" cm="1">
        <f t="array" ref="E48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489" s="1" t="str" cm="1">
        <f t="array" ref="F48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89" s="1" cm="1">
        <f t="array" ref="G489">MAX(IF(Tableau1[NbAnnée]&lt;=maxTime,IF(Tableau1[Index]=Tableau1[[#This Row],[Index]],Tableau1[Cout],-1),-1))</f>
        <v>3350.1277482807595</v>
      </c>
    </row>
    <row r="490" spans="1:7" x14ac:dyDescent="0.3">
      <c r="A490" s="1">
        <v>30</v>
      </c>
      <c r="B490" s="1">
        <v>4</v>
      </c>
      <c r="C490" s="1">
        <v>0</v>
      </c>
      <c r="D490" s="1"/>
      <c r="E490" s="6" cm="1">
        <f t="array" ref="E49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490" s="1" t="str" cm="1">
        <f t="array" ref="F49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90" s="1" cm="1">
        <f t="array" ref="G490">MAX(IF(Tableau1[NbAnnée]&lt;=maxTime,IF(Tableau1[Index]=Tableau1[[#This Row],[Index]],Tableau1[Cout],-1),-1))</f>
        <v>3350.1277482807595</v>
      </c>
    </row>
    <row r="491" spans="1:7" x14ac:dyDescent="0.3">
      <c r="A491" s="1">
        <v>30</v>
      </c>
      <c r="B491" s="1">
        <v>5</v>
      </c>
      <c r="C491" s="1">
        <v>0</v>
      </c>
      <c r="D491" s="1"/>
      <c r="E491" s="6" cm="1">
        <f t="array" ref="E49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491" s="1" t="str" cm="1">
        <f t="array" ref="F49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91" s="1" cm="1">
        <f t="array" ref="G491">MAX(IF(Tableau1[NbAnnée]&lt;=maxTime,IF(Tableau1[Index]=Tableau1[[#This Row],[Index]],Tableau1[Cout],-1),-1))</f>
        <v>3350.1277482807595</v>
      </c>
    </row>
    <row r="492" spans="1:7" x14ac:dyDescent="0.3">
      <c r="A492" s="1">
        <v>30</v>
      </c>
      <c r="B492" s="1">
        <v>6</v>
      </c>
      <c r="C492" s="1">
        <v>0</v>
      </c>
      <c r="D492" s="1"/>
      <c r="E492" s="6" cm="1">
        <f t="array" ref="E49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492" s="1" t="str" cm="1">
        <f t="array" ref="F49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92" s="1" cm="1">
        <f t="array" ref="G492">MAX(IF(Tableau1[NbAnnée]&lt;=maxTime,IF(Tableau1[Index]=Tableau1[[#This Row],[Index]],Tableau1[Cout],-1),-1))</f>
        <v>3350.1277482807595</v>
      </c>
    </row>
    <row r="493" spans="1:7" x14ac:dyDescent="0.3">
      <c r="A493" s="1">
        <v>30</v>
      </c>
      <c r="B493" s="1">
        <v>7</v>
      </c>
      <c r="C493" s="1">
        <v>0</v>
      </c>
      <c r="D493" s="1"/>
      <c r="E493" s="6" cm="1">
        <f t="array" ref="E49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493" s="1" t="str" cm="1">
        <f t="array" ref="F49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93" s="1" cm="1">
        <f t="array" ref="G493">MAX(IF(Tableau1[NbAnnée]&lt;=maxTime,IF(Tableau1[Index]=Tableau1[[#This Row],[Index]],Tableau1[Cout],-1),-1))</f>
        <v>3350.1277482807595</v>
      </c>
    </row>
    <row r="494" spans="1:7" x14ac:dyDescent="0.3">
      <c r="A494" s="1">
        <v>30</v>
      </c>
      <c r="B494" s="1">
        <v>8</v>
      </c>
      <c r="C494" s="1">
        <v>0</v>
      </c>
      <c r="D494" s="1"/>
      <c r="E494" s="6" cm="1">
        <f t="array" ref="E49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494" s="1" t="str" cm="1">
        <f t="array" ref="F49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94" s="1" cm="1">
        <f t="array" ref="G494">MAX(IF(Tableau1[NbAnnée]&lt;=maxTime,IF(Tableau1[Index]=Tableau1[[#This Row],[Index]],Tableau1[Cout],-1),-1))</f>
        <v>3350.1277482807595</v>
      </c>
    </row>
    <row r="495" spans="1:7" x14ac:dyDescent="0.3">
      <c r="A495" s="1">
        <v>30</v>
      </c>
      <c r="B495" s="1">
        <v>9</v>
      </c>
      <c r="C495" s="1">
        <v>0</v>
      </c>
      <c r="D495" s="1"/>
      <c r="E495" s="6" cm="1">
        <f t="array" ref="E49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495" s="1" t="str" cm="1">
        <f t="array" ref="F49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95" s="1" cm="1">
        <f t="array" ref="G495">MAX(IF(Tableau1[NbAnnée]&lt;=maxTime,IF(Tableau1[Index]=Tableau1[[#This Row],[Index]],Tableau1[Cout],-1),-1))</f>
        <v>3350.1277482807595</v>
      </c>
    </row>
    <row r="496" spans="1:7" x14ac:dyDescent="0.3">
      <c r="A496" s="1">
        <v>30</v>
      </c>
      <c r="B496" s="1">
        <v>10</v>
      </c>
      <c r="C496" s="1">
        <v>0</v>
      </c>
      <c r="D496" s="1"/>
      <c r="E496" s="6" cm="1">
        <f t="array" ref="E49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496" s="1" t="str" cm="1">
        <f t="array" ref="F49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96" s="1" cm="1">
        <f t="array" ref="G496">MAX(IF(Tableau1[NbAnnée]&lt;=maxTime,IF(Tableau1[Index]=Tableau1[[#This Row],[Index]],Tableau1[Cout],-1),-1))</f>
        <v>3350.1277482807595</v>
      </c>
    </row>
    <row r="497" spans="1:7" x14ac:dyDescent="0.3">
      <c r="A497" s="1">
        <v>30</v>
      </c>
      <c r="B497" s="1">
        <v>11</v>
      </c>
      <c r="C497" s="1">
        <v>0</v>
      </c>
      <c r="D497" s="1"/>
      <c r="E497" s="6" cm="1">
        <f t="array" ref="E497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497" s="1" t="str" cm="1">
        <f t="array" ref="F497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97" s="1" cm="1">
        <f t="array" ref="G497">MAX(IF(Tableau1[NbAnnée]&lt;=maxTime,IF(Tableau1[Index]=Tableau1[[#This Row],[Index]],Tableau1[Cout],-1),-1))</f>
        <v>3350.1277482807595</v>
      </c>
    </row>
    <row r="498" spans="1:7" x14ac:dyDescent="0.3">
      <c r="A498" s="1">
        <v>30</v>
      </c>
      <c r="B498" s="1">
        <v>12</v>
      </c>
      <c r="C498" s="1">
        <v>0</v>
      </c>
      <c r="D498" s="1"/>
      <c r="E498" s="6" cm="1">
        <f t="array" ref="E498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498" s="1" t="str" cm="1">
        <f t="array" ref="F498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98" s="1" cm="1">
        <f t="array" ref="G498">MAX(IF(Tableau1[NbAnnée]&lt;=maxTime,IF(Tableau1[Index]=Tableau1[[#This Row],[Index]],Tableau1[Cout],-1),-1))</f>
        <v>3350.1277482807595</v>
      </c>
    </row>
    <row r="499" spans="1:7" x14ac:dyDescent="0.3">
      <c r="A499" s="1">
        <v>30</v>
      </c>
      <c r="B499" s="1">
        <v>13</v>
      </c>
      <c r="C499" s="1">
        <v>0</v>
      </c>
      <c r="D499" s="1"/>
      <c r="E499" s="6" cm="1">
        <f t="array" ref="E499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499" s="1" t="str" cm="1">
        <f t="array" ref="F499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499" s="1" cm="1">
        <f t="array" ref="G499">MAX(IF(Tableau1[NbAnnée]&lt;=maxTime,IF(Tableau1[Index]=Tableau1[[#This Row],[Index]],Tableau1[Cout],-1),-1))</f>
        <v>3350.1277482807595</v>
      </c>
    </row>
    <row r="500" spans="1:7" x14ac:dyDescent="0.3">
      <c r="A500" s="1">
        <v>30</v>
      </c>
      <c r="B500" s="1">
        <v>14</v>
      </c>
      <c r="C500" s="1">
        <v>0</v>
      </c>
      <c r="D500" s="1"/>
      <c r="E500" s="6" cm="1">
        <f t="array" ref="E500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500" s="1" t="str" cm="1">
        <f t="array" ref="F500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500" s="1" cm="1">
        <f t="array" ref="G500">MAX(IF(Tableau1[NbAnnée]&lt;=maxTime,IF(Tableau1[Index]=Tableau1[[#This Row],[Index]],Tableau1[Cout],-1),-1))</f>
        <v>3350.1277482807595</v>
      </c>
    </row>
    <row r="501" spans="1:7" x14ac:dyDescent="0.3">
      <c r="A501" s="1">
        <v>30</v>
      </c>
      <c r="B501" s="1">
        <v>15</v>
      </c>
      <c r="C501" s="1">
        <v>0</v>
      </c>
      <c r="D501" s="1"/>
      <c r="E501" s="6" cm="1">
        <f t="array" ref="E501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501" s="1" t="str" cm="1">
        <f t="array" ref="F501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501" s="1" cm="1">
        <f t="array" ref="G501">MAX(IF(Tableau1[NbAnnée]&lt;=maxTime,IF(Tableau1[Index]=Tableau1[[#This Row],[Index]],Tableau1[Cout],-1),-1))</f>
        <v>3350.1277482807595</v>
      </c>
    </row>
    <row r="502" spans="1:7" x14ac:dyDescent="0.3">
      <c r="A502" s="1">
        <v>30</v>
      </c>
      <c r="B502" s="1">
        <v>16</v>
      </c>
      <c r="C502" s="1">
        <v>0</v>
      </c>
      <c r="D502" s="1"/>
      <c r="E502" s="6" cm="1">
        <f t="array" ref="E502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502" s="1" t="str" cm="1">
        <f t="array" ref="F502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502" s="1" cm="1">
        <f t="array" ref="G502">MAX(IF(Tableau1[NbAnnée]&lt;=maxTime,IF(Tableau1[Index]=Tableau1[[#This Row],[Index]],Tableau1[Cout],-1),-1))</f>
        <v>3350.1277482807595</v>
      </c>
    </row>
    <row r="503" spans="1:7" x14ac:dyDescent="0.3">
      <c r="A503" s="1">
        <v>30</v>
      </c>
      <c r="B503" s="1">
        <v>17</v>
      </c>
      <c r="C503" s="1">
        <v>0</v>
      </c>
      <c r="D503" s="1"/>
      <c r="E503" s="6" cm="1">
        <f t="array" ref="E503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503" s="1" t="str" cm="1">
        <f t="array" ref="F503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503" s="1" cm="1">
        <f t="array" ref="G503">MAX(IF(Tableau1[NbAnnée]&lt;=maxTime,IF(Tableau1[Index]=Tableau1[[#This Row],[Index]],Tableau1[Cout],-1),-1))</f>
        <v>3350.1277482807595</v>
      </c>
    </row>
    <row r="504" spans="1:7" x14ac:dyDescent="0.3">
      <c r="A504" s="1">
        <v>30</v>
      </c>
      <c r="B504" s="1">
        <v>18</v>
      </c>
      <c r="C504" s="1">
        <v>0</v>
      </c>
      <c r="D504" s="1"/>
      <c r="E504" s="6" cm="1">
        <f t="array" ref="E504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504" s="1" t="str" cm="1">
        <f t="array" ref="F504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504" s="1" cm="1">
        <f t="array" ref="G504">MAX(IF(Tableau1[NbAnnée]&lt;=maxTime,IF(Tableau1[Index]=Tableau1[[#This Row],[Index]],Tableau1[Cout],-1),-1))</f>
        <v>3350.1277482807595</v>
      </c>
    </row>
    <row r="505" spans="1:7" x14ac:dyDescent="0.3">
      <c r="A505" s="1">
        <v>30</v>
      </c>
      <c r="B505" s="1">
        <v>19</v>
      </c>
      <c r="C505" s="1">
        <v>0</v>
      </c>
      <c r="D505" s="1"/>
      <c r="E505" s="6" cm="1">
        <f t="array" ref="E505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505" s="1" t="str" cm="1">
        <f t="array" ref="F505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505" s="1" cm="1">
        <f t="array" ref="G505">MAX(IF(Tableau1[NbAnnée]&lt;=maxTime,IF(Tableau1[Index]=Tableau1[[#This Row],[Index]],Tableau1[Cout],-1),-1))</f>
        <v>3350.1277482807595</v>
      </c>
    </row>
    <row r="506" spans="1:7" x14ac:dyDescent="0.3">
      <c r="A506" s="1">
        <v>30</v>
      </c>
      <c r="B506" s="1">
        <v>20</v>
      </c>
      <c r="C506" s="1">
        <v>0</v>
      </c>
      <c r="D506" s="1"/>
      <c r="E506" s="6" cm="1">
        <f t="array" ref="E506">IF(AND(Tableau1[[#This Row],[NbAnnée]]=0,Tableau1[[#This Row],[Cout]]=""),0,IF(Tableau1[[#This Row],[Cout]]="",
  INDEX(Tableau1[Unit Price],MATCH(Tableau1[[#This Row],[NbAnnée]]-1,IF(Tableau1[Index]=Tableau1[[#This Row],[Index]],Tableau1[NbAnnée],-1),0)),
  IF(Tableau1[[#This Row],[NbAnnée]]&gt;maxTime,
    IF(Tableau1[[#This Row],[Cout]]&gt;MAX(IF(Tableau1[NbAnnée]&lt;=maxTime,IF(Tableau1[Index]=Tableau1[[#This Row],[Index]],Tableau1[Cout],-1),-1)),
      MAX(IF(Tableau1[NbAnnée]&lt;=maxTime,IF(Tableau1[Index]=Tableau1[[#This Row],[Index]],Tableau1[Cout],-1),-1)),
      Tableau1[[#This Row],[Cout]]),
    Tableau1[[#This Row],[Cout]])))</f>
        <v>3350.1277482807595</v>
      </c>
      <c r="F506" s="1" t="str" cm="1">
        <f t="array" ref="F506">IF(AND(Tableau1[[#This Row],[NbAnnée]]=0,Tableau1[[#This Row],[Cout]]=""),"Le premier doit être null pour l'extension suivante",
IF(Tableau1[[#This Row],[Cout]]="",
 "on prend le prix précédent",
  IF(Tableau1[[#This Row],[NbAnnée]]&gt;maxTime,
    IF(Tableau1[[#This Row],[Cout]]&gt;MAX(IF(Tableau1[NbAnnée]&lt;=maxTime,IF(Tableau1[Index]=Tableau1[[#This Row],[Index]],Tableau1[Cout],-1),-1)),
     "le max du même index et de l'année entre 0 et " &amp; maxTime,
      "cout car &lt; max(même index et Y entre 0 et " &amp; maxTime),
    "cout car Année &lt; " &amp; maxTime)))</f>
        <v>on prend le prix précédent</v>
      </c>
      <c r="G506" s="1" cm="1">
        <f t="array" ref="G506">MAX(IF(Tableau1[NbAnnée]&lt;=maxTime,IF(Tableau1[Index]=Tableau1[[#This Row],[Index]],Tableau1[Cout],-1),-1))</f>
        <v>3350.1277482807595</v>
      </c>
    </row>
    <row r="507" spans="1:7" x14ac:dyDescent="0.3">
      <c r="A507" s="3"/>
      <c r="B507" s="3"/>
      <c r="C507" s="3"/>
      <c r="D507" s="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41218-C8DF-4A29-9119-7B5C5A402199}">
  <dimension ref="A1:E506"/>
  <sheetViews>
    <sheetView workbookViewId="0">
      <selection activeCell="E8" sqref="E8"/>
    </sheetView>
  </sheetViews>
  <sheetFormatPr baseColWidth="10" defaultRowHeight="14.4" x14ac:dyDescent="0.3"/>
  <cols>
    <col min="1" max="1" width="8" bestFit="1" customWidth="1"/>
    <col min="2" max="2" width="11.33203125" bestFit="1" customWidth="1"/>
    <col min="3" max="3" width="10.77734375" bestFit="1" customWidth="1"/>
    <col min="4" max="4" width="12" bestFit="1" customWidth="1"/>
    <col min="5" max="5" width="14.33203125" bestFit="1" customWidth="1"/>
  </cols>
  <sheetData>
    <row r="1" spans="1:5" x14ac:dyDescent="0.3">
      <c r="A1" t="s">
        <v>2</v>
      </c>
      <c r="B1" t="s">
        <v>3</v>
      </c>
      <c r="C1" t="s">
        <v>0</v>
      </c>
      <c r="D1" t="s">
        <v>4</v>
      </c>
      <c r="E1" t="s">
        <v>7</v>
      </c>
    </row>
    <row r="2" spans="1:5" x14ac:dyDescent="0.3">
      <c r="A2">
        <v>0</v>
      </c>
      <c r="B2">
        <v>0</v>
      </c>
      <c r="C2">
        <v>0</v>
      </c>
      <c r="D2">
        <v>1115</v>
      </c>
      <c r="E2">
        <v>1115</v>
      </c>
    </row>
    <row r="3" spans="1:5" x14ac:dyDescent="0.3">
      <c r="A3">
        <v>0</v>
      </c>
      <c r="B3">
        <v>1</v>
      </c>
      <c r="C3">
        <v>0</v>
      </c>
      <c r="D3">
        <v>1098.2750000000001</v>
      </c>
      <c r="E3">
        <v>1098.2750000000001</v>
      </c>
    </row>
    <row r="4" spans="1:5" x14ac:dyDescent="0.3">
      <c r="A4">
        <v>0</v>
      </c>
      <c r="B4">
        <v>2</v>
      </c>
      <c r="C4">
        <v>11</v>
      </c>
      <c r="D4">
        <v>1098.2750000000001</v>
      </c>
      <c r="E4">
        <v>1098.2750000000001</v>
      </c>
    </row>
    <row r="5" spans="1:5" x14ac:dyDescent="0.3">
      <c r="A5">
        <v>0</v>
      </c>
      <c r="B5">
        <v>3</v>
      </c>
      <c r="C5">
        <v>1</v>
      </c>
      <c r="D5">
        <v>1098.2750000000001</v>
      </c>
      <c r="E5">
        <v>1098.2750000000001</v>
      </c>
    </row>
    <row r="6" spans="1:5" x14ac:dyDescent="0.3">
      <c r="A6">
        <v>0</v>
      </c>
      <c r="B6">
        <v>4</v>
      </c>
      <c r="C6">
        <v>0</v>
      </c>
      <c r="D6">
        <v>1098.2750000000001</v>
      </c>
      <c r="E6">
        <v>1098.2750000000001</v>
      </c>
    </row>
    <row r="7" spans="1:5" x14ac:dyDescent="0.3">
      <c r="A7">
        <v>0</v>
      </c>
      <c r="B7">
        <v>5</v>
      </c>
      <c r="C7">
        <v>0</v>
      </c>
      <c r="D7">
        <v>1098.2750000000001</v>
      </c>
      <c r="E7">
        <v>1098.2750000000001</v>
      </c>
    </row>
    <row r="8" spans="1:5" x14ac:dyDescent="0.3">
      <c r="A8">
        <v>0</v>
      </c>
      <c r="B8">
        <v>6</v>
      </c>
      <c r="C8">
        <v>0</v>
      </c>
      <c r="D8">
        <v>1098.2750000000001</v>
      </c>
      <c r="E8">
        <v>1098.2750000000001</v>
      </c>
    </row>
    <row r="9" spans="1:5" x14ac:dyDescent="0.3">
      <c r="A9">
        <v>0</v>
      </c>
      <c r="B9">
        <v>7</v>
      </c>
      <c r="C9">
        <v>0</v>
      </c>
      <c r="D9">
        <v>1098.2750000000001</v>
      </c>
      <c r="E9">
        <v>1098.2750000000001</v>
      </c>
    </row>
    <row r="10" spans="1:5" x14ac:dyDescent="0.3">
      <c r="A10">
        <v>0</v>
      </c>
      <c r="B10">
        <v>8</v>
      </c>
      <c r="C10">
        <v>0</v>
      </c>
      <c r="D10">
        <v>1098.2750000000001</v>
      </c>
      <c r="E10">
        <v>1098.2750000000001</v>
      </c>
    </row>
    <row r="11" spans="1:5" x14ac:dyDescent="0.3">
      <c r="A11">
        <v>0</v>
      </c>
      <c r="B11">
        <v>9</v>
      </c>
      <c r="C11">
        <v>0</v>
      </c>
      <c r="D11">
        <v>1098.2750000000001</v>
      </c>
      <c r="E11">
        <v>1098.2750000000001</v>
      </c>
    </row>
    <row r="12" spans="1:5" x14ac:dyDescent="0.3">
      <c r="A12">
        <v>0</v>
      </c>
      <c r="B12">
        <v>10</v>
      </c>
      <c r="C12">
        <v>0</v>
      </c>
      <c r="D12">
        <v>1098.2750000000001</v>
      </c>
      <c r="E12">
        <v>1098.2750000000001</v>
      </c>
    </row>
    <row r="13" spans="1:5" x14ac:dyDescent="0.3">
      <c r="A13">
        <v>0</v>
      </c>
      <c r="B13">
        <v>11</v>
      </c>
      <c r="C13">
        <v>0</v>
      </c>
      <c r="D13">
        <v>3000</v>
      </c>
      <c r="E13">
        <v>3000</v>
      </c>
    </row>
    <row r="14" spans="1:5" x14ac:dyDescent="0.3">
      <c r="A14">
        <v>0</v>
      </c>
      <c r="B14">
        <v>12</v>
      </c>
      <c r="C14">
        <v>0</v>
      </c>
      <c r="D14">
        <v>3000</v>
      </c>
      <c r="E14">
        <v>3000</v>
      </c>
    </row>
    <row r="15" spans="1:5" x14ac:dyDescent="0.3">
      <c r="A15">
        <v>0</v>
      </c>
      <c r="B15">
        <v>13</v>
      </c>
      <c r="C15">
        <v>0</v>
      </c>
      <c r="D15">
        <v>3000</v>
      </c>
      <c r="E15">
        <v>3000</v>
      </c>
    </row>
    <row r="16" spans="1:5" x14ac:dyDescent="0.3">
      <c r="A16">
        <v>0</v>
      </c>
      <c r="B16">
        <v>14</v>
      </c>
      <c r="C16">
        <v>0</v>
      </c>
      <c r="D16">
        <v>3000</v>
      </c>
      <c r="E16">
        <v>3000</v>
      </c>
    </row>
    <row r="17" spans="1:5" x14ac:dyDescent="0.3">
      <c r="A17">
        <v>0</v>
      </c>
      <c r="B17">
        <v>15</v>
      </c>
      <c r="C17">
        <v>0</v>
      </c>
      <c r="D17">
        <v>500</v>
      </c>
      <c r="E17">
        <v>500</v>
      </c>
    </row>
    <row r="18" spans="1:5" x14ac:dyDescent="0.3">
      <c r="A18">
        <v>0</v>
      </c>
      <c r="B18">
        <v>16</v>
      </c>
      <c r="C18">
        <v>0</v>
      </c>
      <c r="E18">
        <v>500</v>
      </c>
    </row>
    <row r="19" spans="1:5" x14ac:dyDescent="0.3">
      <c r="A19">
        <v>0</v>
      </c>
      <c r="B19">
        <v>17</v>
      </c>
      <c r="C19">
        <v>0</v>
      </c>
      <c r="D19">
        <v>3000</v>
      </c>
      <c r="E19">
        <v>3000</v>
      </c>
    </row>
    <row r="20" spans="1:5" x14ac:dyDescent="0.3">
      <c r="A20">
        <v>0</v>
      </c>
      <c r="B20">
        <v>18</v>
      </c>
      <c r="C20">
        <v>0</v>
      </c>
      <c r="D20">
        <v>750</v>
      </c>
      <c r="E20">
        <v>750</v>
      </c>
    </row>
    <row r="21" spans="1:5" x14ac:dyDescent="0.3">
      <c r="A21">
        <v>0</v>
      </c>
      <c r="B21">
        <v>19</v>
      </c>
      <c r="C21">
        <v>0</v>
      </c>
      <c r="D21">
        <v>3000</v>
      </c>
      <c r="E21">
        <v>3000</v>
      </c>
    </row>
    <row r="22" spans="1:5" x14ac:dyDescent="0.3">
      <c r="A22">
        <v>0</v>
      </c>
      <c r="B22">
        <v>20</v>
      </c>
      <c r="C22">
        <v>0</v>
      </c>
      <c r="D22">
        <v>3000</v>
      </c>
      <c r="E22">
        <v>3000</v>
      </c>
    </row>
    <row r="23" spans="1:5" x14ac:dyDescent="0.3">
      <c r="A23">
        <v>1</v>
      </c>
      <c r="B23">
        <v>0</v>
      </c>
      <c r="C23">
        <v>0</v>
      </c>
      <c r="E23">
        <v>3000</v>
      </c>
    </row>
    <row r="24" spans="1:5" x14ac:dyDescent="0.3">
      <c r="A24">
        <v>1</v>
      </c>
      <c r="B24">
        <v>1</v>
      </c>
      <c r="C24">
        <v>0</v>
      </c>
      <c r="D24">
        <v>705.26</v>
      </c>
      <c r="E24">
        <v>705.26</v>
      </c>
    </row>
    <row r="25" spans="1:5" x14ac:dyDescent="0.3">
      <c r="A25">
        <v>1</v>
      </c>
      <c r="B25">
        <v>2</v>
      </c>
      <c r="C25">
        <v>11</v>
      </c>
      <c r="D25">
        <v>705.26</v>
      </c>
      <c r="E25">
        <v>705.26</v>
      </c>
    </row>
    <row r="26" spans="1:5" x14ac:dyDescent="0.3">
      <c r="A26">
        <v>1</v>
      </c>
      <c r="B26">
        <v>3</v>
      </c>
      <c r="C26">
        <v>1</v>
      </c>
      <c r="D26">
        <v>705.26</v>
      </c>
      <c r="E26">
        <v>705.26</v>
      </c>
    </row>
    <row r="27" spans="1:5" x14ac:dyDescent="0.3">
      <c r="A27">
        <v>1</v>
      </c>
      <c r="B27">
        <v>4</v>
      </c>
      <c r="C27">
        <v>0</v>
      </c>
      <c r="E27">
        <v>705.26</v>
      </c>
    </row>
    <row r="28" spans="1:5" x14ac:dyDescent="0.3">
      <c r="A28">
        <v>1</v>
      </c>
      <c r="B28">
        <v>5</v>
      </c>
      <c r="C28">
        <v>0</v>
      </c>
      <c r="E28">
        <v>705.26</v>
      </c>
    </row>
    <row r="29" spans="1:5" x14ac:dyDescent="0.3">
      <c r="A29">
        <v>1</v>
      </c>
      <c r="B29">
        <v>6</v>
      </c>
      <c r="C29">
        <v>0</v>
      </c>
      <c r="E29">
        <v>705.26</v>
      </c>
    </row>
    <row r="30" spans="1:5" x14ac:dyDescent="0.3">
      <c r="A30">
        <v>1</v>
      </c>
      <c r="B30">
        <v>7</v>
      </c>
      <c r="C30">
        <v>0</v>
      </c>
      <c r="E30">
        <v>705.26</v>
      </c>
    </row>
    <row r="31" spans="1:5" x14ac:dyDescent="0.3">
      <c r="A31">
        <v>1</v>
      </c>
      <c r="B31">
        <v>8</v>
      </c>
      <c r="C31">
        <v>0</v>
      </c>
      <c r="E31">
        <v>705.26</v>
      </c>
    </row>
    <row r="32" spans="1:5" x14ac:dyDescent="0.3">
      <c r="A32">
        <v>1</v>
      </c>
      <c r="B32">
        <v>9</v>
      </c>
      <c r="C32">
        <v>0</v>
      </c>
      <c r="E32">
        <v>705.26</v>
      </c>
    </row>
    <row r="33" spans="1:5" x14ac:dyDescent="0.3">
      <c r="A33">
        <v>1</v>
      </c>
      <c r="B33">
        <v>10</v>
      </c>
      <c r="C33">
        <v>0</v>
      </c>
      <c r="E33">
        <v>705.26</v>
      </c>
    </row>
    <row r="34" spans="1:5" x14ac:dyDescent="0.3">
      <c r="A34">
        <v>1</v>
      </c>
      <c r="B34">
        <v>11</v>
      </c>
      <c r="C34">
        <v>0</v>
      </c>
      <c r="E34">
        <v>705.26</v>
      </c>
    </row>
    <row r="35" spans="1:5" x14ac:dyDescent="0.3">
      <c r="A35">
        <v>1</v>
      </c>
      <c r="B35">
        <v>12</v>
      </c>
      <c r="C35">
        <v>0</v>
      </c>
      <c r="E35">
        <v>705.26</v>
      </c>
    </row>
    <row r="36" spans="1:5" x14ac:dyDescent="0.3">
      <c r="A36">
        <v>1</v>
      </c>
      <c r="B36">
        <v>13</v>
      </c>
      <c r="C36">
        <v>0</v>
      </c>
      <c r="E36">
        <v>705.26</v>
      </c>
    </row>
    <row r="37" spans="1:5" x14ac:dyDescent="0.3">
      <c r="A37">
        <v>1</v>
      </c>
      <c r="B37">
        <v>14</v>
      </c>
      <c r="C37">
        <v>0</v>
      </c>
      <c r="E37">
        <v>705.26</v>
      </c>
    </row>
    <row r="38" spans="1:5" x14ac:dyDescent="0.3">
      <c r="A38">
        <v>1</v>
      </c>
      <c r="B38">
        <v>15</v>
      </c>
      <c r="C38">
        <v>0</v>
      </c>
      <c r="E38">
        <v>705.26</v>
      </c>
    </row>
    <row r="39" spans="1:5" x14ac:dyDescent="0.3">
      <c r="A39">
        <v>1</v>
      </c>
      <c r="B39">
        <v>16</v>
      </c>
      <c r="C39">
        <v>0</v>
      </c>
      <c r="E39">
        <v>705.26</v>
      </c>
    </row>
    <row r="40" spans="1:5" x14ac:dyDescent="0.3">
      <c r="A40">
        <v>1</v>
      </c>
      <c r="B40">
        <v>17</v>
      </c>
      <c r="C40">
        <v>0</v>
      </c>
      <c r="E40">
        <v>705.26</v>
      </c>
    </row>
    <row r="41" spans="1:5" x14ac:dyDescent="0.3">
      <c r="A41">
        <v>1</v>
      </c>
      <c r="B41">
        <v>18</v>
      </c>
      <c r="C41">
        <v>0</v>
      </c>
      <c r="E41">
        <v>705.26</v>
      </c>
    </row>
    <row r="42" spans="1:5" x14ac:dyDescent="0.3">
      <c r="A42">
        <v>1</v>
      </c>
      <c r="B42">
        <v>19</v>
      </c>
      <c r="C42">
        <v>0</v>
      </c>
      <c r="E42">
        <v>705.26</v>
      </c>
    </row>
    <row r="43" spans="1:5" x14ac:dyDescent="0.3">
      <c r="A43">
        <v>1</v>
      </c>
      <c r="B43">
        <v>20</v>
      </c>
      <c r="C43">
        <v>0</v>
      </c>
      <c r="E43">
        <v>705.26</v>
      </c>
    </row>
    <row r="44" spans="1:5" x14ac:dyDescent="0.3">
      <c r="A44">
        <v>2</v>
      </c>
      <c r="B44">
        <v>0</v>
      </c>
      <c r="C44">
        <v>0</v>
      </c>
      <c r="D44">
        <v>69847.72</v>
      </c>
      <c r="E44">
        <v>69847.72</v>
      </c>
    </row>
    <row r="45" spans="1:5" x14ac:dyDescent="0.3">
      <c r="A45">
        <v>2</v>
      </c>
      <c r="B45">
        <v>1</v>
      </c>
      <c r="C45">
        <v>0</v>
      </c>
      <c r="D45">
        <v>69847.72</v>
      </c>
      <c r="E45">
        <v>69847.72</v>
      </c>
    </row>
    <row r="46" spans="1:5" x14ac:dyDescent="0.3">
      <c r="A46">
        <v>2</v>
      </c>
      <c r="B46">
        <v>2</v>
      </c>
      <c r="C46">
        <v>11</v>
      </c>
      <c r="D46">
        <v>69847.72</v>
      </c>
      <c r="E46">
        <v>69847.72</v>
      </c>
    </row>
    <row r="47" spans="1:5" x14ac:dyDescent="0.3">
      <c r="A47">
        <v>2</v>
      </c>
      <c r="B47">
        <v>3</v>
      </c>
      <c r="C47">
        <v>1</v>
      </c>
      <c r="D47">
        <v>69847.72</v>
      </c>
      <c r="E47">
        <v>69847.72</v>
      </c>
    </row>
    <row r="48" spans="1:5" x14ac:dyDescent="0.3">
      <c r="A48">
        <v>2</v>
      </c>
      <c r="B48">
        <v>4</v>
      </c>
      <c r="C48">
        <v>0</v>
      </c>
      <c r="D48">
        <v>69847.72</v>
      </c>
      <c r="E48">
        <v>69847.72</v>
      </c>
    </row>
    <row r="49" spans="1:5" x14ac:dyDescent="0.3">
      <c r="A49">
        <v>2</v>
      </c>
      <c r="B49">
        <v>5</v>
      </c>
      <c r="C49">
        <v>0</v>
      </c>
      <c r="D49">
        <v>69847.72</v>
      </c>
      <c r="E49">
        <v>69847.72</v>
      </c>
    </row>
    <row r="50" spans="1:5" x14ac:dyDescent="0.3">
      <c r="A50">
        <v>2</v>
      </c>
      <c r="B50">
        <v>6</v>
      </c>
      <c r="C50">
        <v>0</v>
      </c>
      <c r="D50">
        <v>69847.72</v>
      </c>
      <c r="E50">
        <v>69847.72</v>
      </c>
    </row>
    <row r="51" spans="1:5" x14ac:dyDescent="0.3">
      <c r="A51">
        <v>2</v>
      </c>
      <c r="B51">
        <v>7</v>
      </c>
      <c r="C51">
        <v>0</v>
      </c>
      <c r="D51">
        <v>69847.72</v>
      </c>
      <c r="E51">
        <v>69847.72</v>
      </c>
    </row>
    <row r="52" spans="1:5" x14ac:dyDescent="0.3">
      <c r="A52">
        <v>2</v>
      </c>
      <c r="B52">
        <v>8</v>
      </c>
      <c r="C52">
        <v>0</v>
      </c>
      <c r="D52">
        <v>69847.72</v>
      </c>
      <c r="E52">
        <v>69847.72</v>
      </c>
    </row>
    <row r="53" spans="1:5" x14ac:dyDescent="0.3">
      <c r="A53">
        <v>2</v>
      </c>
      <c r="B53">
        <v>9</v>
      </c>
      <c r="C53">
        <v>0</v>
      </c>
      <c r="D53">
        <v>69847.72</v>
      </c>
      <c r="E53">
        <v>69847.72</v>
      </c>
    </row>
    <row r="54" spans="1:5" x14ac:dyDescent="0.3">
      <c r="A54">
        <v>2</v>
      </c>
      <c r="B54">
        <v>10</v>
      </c>
      <c r="C54">
        <v>0</v>
      </c>
      <c r="D54">
        <v>69847.72</v>
      </c>
      <c r="E54">
        <v>69847.72</v>
      </c>
    </row>
    <row r="55" spans="1:5" x14ac:dyDescent="0.3">
      <c r="A55">
        <v>2</v>
      </c>
      <c r="B55">
        <v>11</v>
      </c>
      <c r="C55">
        <v>0</v>
      </c>
      <c r="E55">
        <v>69847.72</v>
      </c>
    </row>
    <row r="56" spans="1:5" x14ac:dyDescent="0.3">
      <c r="A56">
        <v>2</v>
      </c>
      <c r="B56">
        <v>12</v>
      </c>
      <c r="C56">
        <v>0</v>
      </c>
      <c r="E56">
        <v>69847.72</v>
      </c>
    </row>
    <row r="57" spans="1:5" x14ac:dyDescent="0.3">
      <c r="A57">
        <v>2</v>
      </c>
      <c r="B57">
        <v>13</v>
      </c>
      <c r="C57">
        <v>0</v>
      </c>
      <c r="E57">
        <v>69847.72</v>
      </c>
    </row>
    <row r="58" spans="1:5" x14ac:dyDescent="0.3">
      <c r="A58">
        <v>2</v>
      </c>
      <c r="B58">
        <v>14</v>
      </c>
      <c r="C58">
        <v>0</v>
      </c>
      <c r="E58">
        <v>69847.72</v>
      </c>
    </row>
    <row r="59" spans="1:5" x14ac:dyDescent="0.3">
      <c r="A59">
        <v>2</v>
      </c>
      <c r="B59">
        <v>15</v>
      </c>
      <c r="C59">
        <v>0</v>
      </c>
      <c r="E59">
        <v>69847.72</v>
      </c>
    </row>
    <row r="60" spans="1:5" x14ac:dyDescent="0.3">
      <c r="A60">
        <v>2</v>
      </c>
      <c r="B60">
        <v>16</v>
      </c>
      <c r="C60">
        <v>0</v>
      </c>
      <c r="E60">
        <v>69847.72</v>
      </c>
    </row>
    <row r="61" spans="1:5" x14ac:dyDescent="0.3">
      <c r="A61">
        <v>2</v>
      </c>
      <c r="B61">
        <v>17</v>
      </c>
      <c r="C61">
        <v>0</v>
      </c>
      <c r="E61">
        <v>69847.72</v>
      </c>
    </row>
    <row r="62" spans="1:5" x14ac:dyDescent="0.3">
      <c r="A62">
        <v>2</v>
      </c>
      <c r="B62">
        <v>18</v>
      </c>
      <c r="C62">
        <v>0</v>
      </c>
      <c r="E62">
        <v>69847.72</v>
      </c>
    </row>
    <row r="63" spans="1:5" x14ac:dyDescent="0.3">
      <c r="A63">
        <v>2</v>
      </c>
      <c r="B63">
        <v>19</v>
      </c>
      <c r="C63">
        <v>0</v>
      </c>
      <c r="E63">
        <v>69847.72</v>
      </c>
    </row>
    <row r="64" spans="1:5" x14ac:dyDescent="0.3">
      <c r="A64">
        <v>2</v>
      </c>
      <c r="B64">
        <v>20</v>
      </c>
      <c r="C64">
        <v>0</v>
      </c>
      <c r="E64">
        <v>69847.72</v>
      </c>
    </row>
    <row r="65" spans="1:5" x14ac:dyDescent="0.3">
      <c r="A65">
        <v>3</v>
      </c>
      <c r="B65">
        <v>0</v>
      </c>
      <c r="C65">
        <v>0</v>
      </c>
      <c r="D65">
        <v>119859.17</v>
      </c>
      <c r="E65">
        <v>119859.17</v>
      </c>
    </row>
    <row r="66" spans="1:5" x14ac:dyDescent="0.3">
      <c r="A66">
        <v>3</v>
      </c>
      <c r="B66">
        <v>1</v>
      </c>
      <c r="C66">
        <v>0</v>
      </c>
      <c r="D66">
        <v>119859.17</v>
      </c>
      <c r="E66">
        <v>119859.17</v>
      </c>
    </row>
    <row r="67" spans="1:5" x14ac:dyDescent="0.3">
      <c r="A67">
        <v>3</v>
      </c>
      <c r="B67">
        <v>2</v>
      </c>
      <c r="C67">
        <v>11</v>
      </c>
      <c r="D67">
        <v>119859.17</v>
      </c>
      <c r="E67">
        <v>119859.17</v>
      </c>
    </row>
    <row r="68" spans="1:5" x14ac:dyDescent="0.3">
      <c r="A68">
        <v>3</v>
      </c>
      <c r="B68">
        <v>3</v>
      </c>
      <c r="C68">
        <v>1</v>
      </c>
      <c r="D68">
        <v>119859.17</v>
      </c>
      <c r="E68">
        <v>119859.17</v>
      </c>
    </row>
    <row r="69" spans="1:5" x14ac:dyDescent="0.3">
      <c r="A69">
        <v>3</v>
      </c>
      <c r="B69">
        <v>4</v>
      </c>
      <c r="C69">
        <v>0</v>
      </c>
      <c r="D69">
        <v>119859.17</v>
      </c>
      <c r="E69">
        <v>119859.17</v>
      </c>
    </row>
    <row r="70" spans="1:5" x14ac:dyDescent="0.3">
      <c r="A70">
        <v>3</v>
      </c>
      <c r="B70">
        <v>5</v>
      </c>
      <c r="C70">
        <v>0</v>
      </c>
      <c r="D70">
        <v>119859.17</v>
      </c>
      <c r="E70">
        <v>119859.17</v>
      </c>
    </row>
    <row r="71" spans="1:5" x14ac:dyDescent="0.3">
      <c r="A71">
        <v>3</v>
      </c>
      <c r="B71">
        <v>6</v>
      </c>
      <c r="C71">
        <v>0</v>
      </c>
      <c r="D71">
        <v>119859.17</v>
      </c>
      <c r="E71">
        <v>119859.17</v>
      </c>
    </row>
    <row r="72" spans="1:5" x14ac:dyDescent="0.3">
      <c r="A72">
        <v>3</v>
      </c>
      <c r="B72">
        <v>7</v>
      </c>
      <c r="C72">
        <v>0</v>
      </c>
      <c r="D72">
        <v>119859.17</v>
      </c>
      <c r="E72">
        <v>119859.17</v>
      </c>
    </row>
    <row r="73" spans="1:5" x14ac:dyDescent="0.3">
      <c r="A73">
        <v>3</v>
      </c>
      <c r="B73">
        <v>8</v>
      </c>
      <c r="C73">
        <v>0</v>
      </c>
      <c r="D73">
        <v>119859.17</v>
      </c>
      <c r="E73">
        <v>119859.17</v>
      </c>
    </row>
    <row r="74" spans="1:5" x14ac:dyDescent="0.3">
      <c r="A74">
        <v>3</v>
      </c>
      <c r="B74">
        <v>9</v>
      </c>
      <c r="C74">
        <v>0</v>
      </c>
      <c r="D74">
        <v>119859.17</v>
      </c>
      <c r="E74">
        <v>119859.17</v>
      </c>
    </row>
    <row r="75" spans="1:5" x14ac:dyDescent="0.3">
      <c r="A75">
        <v>3</v>
      </c>
      <c r="B75">
        <v>10</v>
      </c>
      <c r="C75">
        <v>0</v>
      </c>
      <c r="D75">
        <v>119859.17</v>
      </c>
      <c r="E75">
        <v>119859.17</v>
      </c>
    </row>
    <row r="76" spans="1:5" x14ac:dyDescent="0.3">
      <c r="A76">
        <v>3</v>
      </c>
      <c r="B76">
        <v>11</v>
      </c>
      <c r="C76">
        <v>0</v>
      </c>
      <c r="E76">
        <v>119859.17</v>
      </c>
    </row>
    <row r="77" spans="1:5" x14ac:dyDescent="0.3">
      <c r="A77">
        <v>3</v>
      </c>
      <c r="B77">
        <v>12</v>
      </c>
      <c r="C77">
        <v>0</v>
      </c>
      <c r="E77">
        <v>119859.17</v>
      </c>
    </row>
    <row r="78" spans="1:5" x14ac:dyDescent="0.3">
      <c r="A78">
        <v>3</v>
      </c>
      <c r="B78">
        <v>13</v>
      </c>
      <c r="C78">
        <v>0</v>
      </c>
      <c r="E78">
        <v>119859.17</v>
      </c>
    </row>
    <row r="79" spans="1:5" x14ac:dyDescent="0.3">
      <c r="A79">
        <v>3</v>
      </c>
      <c r="B79">
        <v>14</v>
      </c>
      <c r="C79">
        <v>0</v>
      </c>
      <c r="E79">
        <v>119859.17</v>
      </c>
    </row>
    <row r="80" spans="1:5" x14ac:dyDescent="0.3">
      <c r="A80">
        <v>3</v>
      </c>
      <c r="B80">
        <v>15</v>
      </c>
      <c r="C80">
        <v>0</v>
      </c>
      <c r="E80">
        <v>119859.17</v>
      </c>
    </row>
    <row r="81" spans="1:5" x14ac:dyDescent="0.3">
      <c r="A81">
        <v>3</v>
      </c>
      <c r="B81">
        <v>16</v>
      </c>
      <c r="C81">
        <v>0</v>
      </c>
      <c r="E81">
        <v>119859.17</v>
      </c>
    </row>
    <row r="82" spans="1:5" x14ac:dyDescent="0.3">
      <c r="A82">
        <v>3</v>
      </c>
      <c r="B82">
        <v>17</v>
      </c>
      <c r="C82">
        <v>0</v>
      </c>
      <c r="E82">
        <v>119859.17</v>
      </c>
    </row>
    <row r="83" spans="1:5" x14ac:dyDescent="0.3">
      <c r="A83">
        <v>3</v>
      </c>
      <c r="B83">
        <v>18</v>
      </c>
      <c r="C83">
        <v>0</v>
      </c>
      <c r="E83">
        <v>119859.17</v>
      </c>
    </row>
    <row r="84" spans="1:5" x14ac:dyDescent="0.3">
      <c r="A84">
        <v>3</v>
      </c>
      <c r="B84">
        <v>19</v>
      </c>
      <c r="C84">
        <v>0</v>
      </c>
      <c r="E84">
        <v>119859.17</v>
      </c>
    </row>
    <row r="85" spans="1:5" x14ac:dyDescent="0.3">
      <c r="A85">
        <v>3</v>
      </c>
      <c r="B85">
        <v>20</v>
      </c>
      <c r="C85">
        <v>0</v>
      </c>
      <c r="E85">
        <v>119859.17</v>
      </c>
    </row>
    <row r="86" spans="1:5" x14ac:dyDescent="0.3">
      <c r="A86">
        <v>4</v>
      </c>
      <c r="B86">
        <v>0</v>
      </c>
      <c r="C86">
        <v>0</v>
      </c>
      <c r="D86">
        <v>97044.52</v>
      </c>
      <c r="E86">
        <v>97044.52</v>
      </c>
    </row>
    <row r="87" spans="1:5" x14ac:dyDescent="0.3">
      <c r="A87">
        <v>4</v>
      </c>
      <c r="B87">
        <v>1</v>
      </c>
      <c r="C87">
        <v>0</v>
      </c>
      <c r="D87">
        <v>97044.52</v>
      </c>
      <c r="E87">
        <v>97044.52</v>
      </c>
    </row>
    <row r="88" spans="1:5" x14ac:dyDescent="0.3">
      <c r="A88">
        <v>4</v>
      </c>
      <c r="B88">
        <v>2</v>
      </c>
      <c r="C88">
        <v>11</v>
      </c>
      <c r="D88">
        <v>97044.52</v>
      </c>
      <c r="E88">
        <v>97044.52</v>
      </c>
    </row>
    <row r="89" spans="1:5" x14ac:dyDescent="0.3">
      <c r="A89">
        <v>4</v>
      </c>
      <c r="B89">
        <v>3</v>
      </c>
      <c r="C89">
        <v>1</v>
      </c>
      <c r="D89">
        <v>97044.52</v>
      </c>
      <c r="E89">
        <v>97044.52</v>
      </c>
    </row>
    <row r="90" spans="1:5" x14ac:dyDescent="0.3">
      <c r="A90">
        <v>4</v>
      </c>
      <c r="B90">
        <v>4</v>
      </c>
      <c r="C90">
        <v>0</v>
      </c>
      <c r="D90">
        <v>97044.52</v>
      </c>
      <c r="E90">
        <v>97044.52</v>
      </c>
    </row>
    <row r="91" spans="1:5" x14ac:dyDescent="0.3">
      <c r="A91">
        <v>4</v>
      </c>
      <c r="B91">
        <v>5</v>
      </c>
      <c r="C91">
        <v>0</v>
      </c>
      <c r="D91">
        <v>97044.52</v>
      </c>
      <c r="E91">
        <v>97044.52</v>
      </c>
    </row>
    <row r="92" spans="1:5" x14ac:dyDescent="0.3">
      <c r="A92">
        <v>4</v>
      </c>
      <c r="B92">
        <v>6</v>
      </c>
      <c r="C92">
        <v>0</v>
      </c>
      <c r="D92">
        <v>97044.52</v>
      </c>
      <c r="E92">
        <v>97044.52</v>
      </c>
    </row>
    <row r="93" spans="1:5" x14ac:dyDescent="0.3">
      <c r="A93">
        <v>4</v>
      </c>
      <c r="B93">
        <v>7</v>
      </c>
      <c r="C93">
        <v>0</v>
      </c>
      <c r="D93">
        <v>97044.52</v>
      </c>
      <c r="E93">
        <v>97044.52</v>
      </c>
    </row>
    <row r="94" spans="1:5" x14ac:dyDescent="0.3">
      <c r="A94">
        <v>4</v>
      </c>
      <c r="B94">
        <v>8</v>
      </c>
      <c r="C94">
        <v>0</v>
      </c>
      <c r="D94">
        <v>97044.52</v>
      </c>
      <c r="E94">
        <v>97044.52</v>
      </c>
    </row>
    <row r="95" spans="1:5" x14ac:dyDescent="0.3">
      <c r="A95">
        <v>4</v>
      </c>
      <c r="B95">
        <v>9</v>
      </c>
      <c r="C95">
        <v>0</v>
      </c>
      <c r="D95">
        <v>97044.52</v>
      </c>
      <c r="E95">
        <v>97044.52</v>
      </c>
    </row>
    <row r="96" spans="1:5" x14ac:dyDescent="0.3">
      <c r="A96">
        <v>4</v>
      </c>
      <c r="B96">
        <v>10</v>
      </c>
      <c r="C96">
        <v>0</v>
      </c>
      <c r="D96">
        <v>97044.52</v>
      </c>
      <c r="E96">
        <v>97044.52</v>
      </c>
    </row>
    <row r="97" spans="1:5" x14ac:dyDescent="0.3">
      <c r="A97">
        <v>4</v>
      </c>
      <c r="B97">
        <v>11</v>
      </c>
      <c r="C97">
        <v>0</v>
      </c>
      <c r="E97">
        <v>97044.52</v>
      </c>
    </row>
    <row r="98" spans="1:5" x14ac:dyDescent="0.3">
      <c r="A98">
        <v>4</v>
      </c>
      <c r="B98">
        <v>12</v>
      </c>
      <c r="C98">
        <v>0</v>
      </c>
      <c r="E98">
        <v>97044.52</v>
      </c>
    </row>
    <row r="99" spans="1:5" x14ac:dyDescent="0.3">
      <c r="A99">
        <v>4</v>
      </c>
      <c r="B99">
        <v>13</v>
      </c>
      <c r="C99">
        <v>0</v>
      </c>
      <c r="E99">
        <v>97044.52</v>
      </c>
    </row>
    <row r="100" spans="1:5" x14ac:dyDescent="0.3">
      <c r="A100">
        <v>4</v>
      </c>
      <c r="B100">
        <v>14</v>
      </c>
      <c r="C100">
        <v>0</v>
      </c>
      <c r="E100">
        <v>97044.52</v>
      </c>
    </row>
    <row r="101" spans="1:5" x14ac:dyDescent="0.3">
      <c r="A101">
        <v>4</v>
      </c>
      <c r="B101">
        <v>15</v>
      </c>
      <c r="C101">
        <v>0</v>
      </c>
      <c r="E101">
        <v>97044.52</v>
      </c>
    </row>
    <row r="102" spans="1:5" x14ac:dyDescent="0.3">
      <c r="A102">
        <v>4</v>
      </c>
      <c r="B102">
        <v>16</v>
      </c>
      <c r="C102">
        <v>0</v>
      </c>
      <c r="E102">
        <v>97044.52</v>
      </c>
    </row>
    <row r="103" spans="1:5" x14ac:dyDescent="0.3">
      <c r="A103">
        <v>4</v>
      </c>
      <c r="B103">
        <v>17</v>
      </c>
      <c r="C103">
        <v>0</v>
      </c>
      <c r="E103">
        <v>97044.52</v>
      </c>
    </row>
    <row r="104" spans="1:5" x14ac:dyDescent="0.3">
      <c r="A104">
        <v>4</v>
      </c>
      <c r="B104">
        <v>18</v>
      </c>
      <c r="C104">
        <v>0</v>
      </c>
      <c r="E104">
        <v>97044.52</v>
      </c>
    </row>
    <row r="105" spans="1:5" x14ac:dyDescent="0.3">
      <c r="A105">
        <v>4</v>
      </c>
      <c r="B105">
        <v>19</v>
      </c>
      <c r="C105">
        <v>0</v>
      </c>
      <c r="E105">
        <v>97044.52</v>
      </c>
    </row>
    <row r="106" spans="1:5" x14ac:dyDescent="0.3">
      <c r="A106">
        <v>4</v>
      </c>
      <c r="B106">
        <v>20</v>
      </c>
      <c r="C106">
        <v>0</v>
      </c>
      <c r="E106">
        <v>97044.52</v>
      </c>
    </row>
    <row r="107" spans="1:5" x14ac:dyDescent="0.3">
      <c r="A107">
        <v>5</v>
      </c>
      <c r="B107">
        <v>0</v>
      </c>
      <c r="C107">
        <v>0</v>
      </c>
      <c r="D107">
        <v>567</v>
      </c>
      <c r="E107">
        <v>567</v>
      </c>
    </row>
    <row r="108" spans="1:5" x14ac:dyDescent="0.3">
      <c r="A108">
        <v>5</v>
      </c>
      <c r="B108">
        <v>1</v>
      </c>
      <c r="C108">
        <v>0</v>
      </c>
      <c r="D108">
        <v>558.495</v>
      </c>
      <c r="E108">
        <v>558.495</v>
      </c>
    </row>
    <row r="109" spans="1:5" x14ac:dyDescent="0.3">
      <c r="A109">
        <v>5</v>
      </c>
      <c r="B109">
        <v>2</v>
      </c>
      <c r="C109">
        <v>11</v>
      </c>
      <c r="D109">
        <v>558.495</v>
      </c>
      <c r="E109">
        <v>558.495</v>
      </c>
    </row>
    <row r="110" spans="1:5" x14ac:dyDescent="0.3">
      <c r="A110">
        <v>5</v>
      </c>
      <c r="B110">
        <v>3</v>
      </c>
      <c r="C110">
        <v>1</v>
      </c>
      <c r="D110">
        <v>558.495</v>
      </c>
      <c r="E110">
        <v>558.495</v>
      </c>
    </row>
    <row r="111" spans="1:5" x14ac:dyDescent="0.3">
      <c r="A111">
        <v>5</v>
      </c>
      <c r="B111">
        <v>4</v>
      </c>
      <c r="C111">
        <v>0</v>
      </c>
      <c r="E111">
        <v>558.495</v>
      </c>
    </row>
    <row r="112" spans="1:5" x14ac:dyDescent="0.3">
      <c r="A112">
        <v>5</v>
      </c>
      <c r="B112">
        <v>5</v>
      </c>
      <c r="C112">
        <v>0</v>
      </c>
      <c r="E112">
        <v>558.495</v>
      </c>
    </row>
    <row r="113" spans="1:5" x14ac:dyDescent="0.3">
      <c r="A113">
        <v>5</v>
      </c>
      <c r="B113">
        <v>6</v>
      </c>
      <c r="C113">
        <v>0</v>
      </c>
      <c r="E113">
        <v>558.495</v>
      </c>
    </row>
    <row r="114" spans="1:5" x14ac:dyDescent="0.3">
      <c r="A114">
        <v>5</v>
      </c>
      <c r="B114">
        <v>7</v>
      </c>
      <c r="C114">
        <v>0</v>
      </c>
      <c r="E114">
        <v>558.495</v>
      </c>
    </row>
    <row r="115" spans="1:5" x14ac:dyDescent="0.3">
      <c r="A115">
        <v>5</v>
      </c>
      <c r="B115">
        <v>8</v>
      </c>
      <c r="C115">
        <v>0</v>
      </c>
      <c r="E115">
        <v>558.495</v>
      </c>
    </row>
    <row r="116" spans="1:5" x14ac:dyDescent="0.3">
      <c r="A116">
        <v>5</v>
      </c>
      <c r="B116">
        <v>9</v>
      </c>
      <c r="C116">
        <v>0</v>
      </c>
      <c r="E116">
        <v>558.495</v>
      </c>
    </row>
    <row r="117" spans="1:5" x14ac:dyDescent="0.3">
      <c r="A117">
        <v>5</v>
      </c>
      <c r="B117">
        <v>10</v>
      </c>
      <c r="C117">
        <v>0</v>
      </c>
      <c r="E117">
        <v>558.495</v>
      </c>
    </row>
    <row r="118" spans="1:5" x14ac:dyDescent="0.3">
      <c r="A118">
        <v>5</v>
      </c>
      <c r="B118">
        <v>11</v>
      </c>
      <c r="C118">
        <v>0</v>
      </c>
      <c r="E118">
        <v>558.495</v>
      </c>
    </row>
    <row r="119" spans="1:5" x14ac:dyDescent="0.3">
      <c r="A119">
        <v>5</v>
      </c>
      <c r="B119">
        <v>12</v>
      </c>
      <c r="C119">
        <v>0</v>
      </c>
      <c r="E119">
        <v>558.495</v>
      </c>
    </row>
    <row r="120" spans="1:5" x14ac:dyDescent="0.3">
      <c r="A120">
        <v>5</v>
      </c>
      <c r="B120">
        <v>13</v>
      </c>
      <c r="C120">
        <v>0</v>
      </c>
      <c r="E120">
        <v>558.495</v>
      </c>
    </row>
    <row r="121" spans="1:5" x14ac:dyDescent="0.3">
      <c r="A121">
        <v>5</v>
      </c>
      <c r="B121">
        <v>14</v>
      </c>
      <c r="C121">
        <v>0</v>
      </c>
      <c r="E121">
        <v>558.495</v>
      </c>
    </row>
    <row r="122" spans="1:5" x14ac:dyDescent="0.3">
      <c r="A122">
        <v>5</v>
      </c>
      <c r="B122">
        <v>15</v>
      </c>
      <c r="C122">
        <v>0</v>
      </c>
      <c r="E122">
        <v>558.495</v>
      </c>
    </row>
    <row r="123" spans="1:5" x14ac:dyDescent="0.3">
      <c r="A123">
        <v>5</v>
      </c>
      <c r="B123">
        <v>16</v>
      </c>
      <c r="C123">
        <v>0</v>
      </c>
      <c r="E123">
        <v>558.495</v>
      </c>
    </row>
    <row r="124" spans="1:5" x14ac:dyDescent="0.3">
      <c r="A124">
        <v>5</v>
      </c>
      <c r="B124">
        <v>17</v>
      </c>
      <c r="C124">
        <v>0</v>
      </c>
      <c r="E124">
        <v>558.495</v>
      </c>
    </row>
    <row r="125" spans="1:5" x14ac:dyDescent="0.3">
      <c r="A125">
        <v>5</v>
      </c>
      <c r="B125">
        <v>18</v>
      </c>
      <c r="C125">
        <v>0</v>
      </c>
      <c r="E125">
        <v>558.495</v>
      </c>
    </row>
    <row r="126" spans="1:5" x14ac:dyDescent="0.3">
      <c r="A126">
        <v>5</v>
      </c>
      <c r="B126">
        <v>19</v>
      </c>
      <c r="C126">
        <v>0</v>
      </c>
      <c r="E126">
        <v>558.495</v>
      </c>
    </row>
    <row r="127" spans="1:5" x14ac:dyDescent="0.3">
      <c r="A127">
        <v>5</v>
      </c>
      <c r="B127">
        <v>20</v>
      </c>
      <c r="C127">
        <v>0</v>
      </c>
      <c r="E127">
        <v>558.495</v>
      </c>
    </row>
    <row r="128" spans="1:5" x14ac:dyDescent="0.3">
      <c r="A128">
        <v>6</v>
      </c>
      <c r="B128">
        <v>0</v>
      </c>
      <c r="C128">
        <v>0</v>
      </c>
      <c r="D128">
        <v>41488.623843137262</v>
      </c>
      <c r="E128">
        <v>41488.623843137262</v>
      </c>
    </row>
    <row r="129" spans="1:5" x14ac:dyDescent="0.3">
      <c r="A129">
        <v>6</v>
      </c>
      <c r="B129">
        <v>1</v>
      </c>
      <c r="C129">
        <v>0</v>
      </c>
      <c r="D129">
        <v>41488.623843137262</v>
      </c>
      <c r="E129">
        <v>41488.623843137262</v>
      </c>
    </row>
    <row r="130" spans="1:5" x14ac:dyDescent="0.3">
      <c r="A130">
        <v>6</v>
      </c>
      <c r="B130">
        <v>2</v>
      </c>
      <c r="C130">
        <v>11</v>
      </c>
      <c r="D130">
        <v>41488.623843137262</v>
      </c>
      <c r="E130">
        <v>41488.623843137262</v>
      </c>
    </row>
    <row r="131" spans="1:5" x14ac:dyDescent="0.3">
      <c r="A131">
        <v>6</v>
      </c>
      <c r="B131">
        <v>3</v>
      </c>
      <c r="C131">
        <v>1</v>
      </c>
      <c r="D131">
        <v>41488.623843137262</v>
      </c>
      <c r="E131">
        <v>41488.623843137262</v>
      </c>
    </row>
    <row r="132" spans="1:5" x14ac:dyDescent="0.3">
      <c r="A132">
        <v>6</v>
      </c>
      <c r="B132">
        <v>4</v>
      </c>
      <c r="C132">
        <v>0</v>
      </c>
      <c r="D132">
        <v>41488.623843137262</v>
      </c>
      <c r="E132">
        <v>41488.623843137262</v>
      </c>
    </row>
    <row r="133" spans="1:5" x14ac:dyDescent="0.3">
      <c r="A133">
        <v>6</v>
      </c>
      <c r="B133">
        <v>5</v>
      </c>
      <c r="C133">
        <v>0</v>
      </c>
      <c r="D133">
        <v>41488.623843137262</v>
      </c>
      <c r="E133">
        <v>41488.623843137262</v>
      </c>
    </row>
    <row r="134" spans="1:5" x14ac:dyDescent="0.3">
      <c r="A134">
        <v>6</v>
      </c>
      <c r="B134">
        <v>6</v>
      </c>
      <c r="C134">
        <v>0</v>
      </c>
      <c r="D134">
        <v>41488.623843137262</v>
      </c>
      <c r="E134">
        <v>41488.623843137262</v>
      </c>
    </row>
    <row r="135" spans="1:5" x14ac:dyDescent="0.3">
      <c r="A135">
        <v>6</v>
      </c>
      <c r="B135">
        <v>7</v>
      </c>
      <c r="C135">
        <v>0</v>
      </c>
      <c r="D135">
        <v>41488.623843137262</v>
      </c>
      <c r="E135">
        <v>41488.623843137262</v>
      </c>
    </row>
    <row r="136" spans="1:5" x14ac:dyDescent="0.3">
      <c r="A136">
        <v>6</v>
      </c>
      <c r="B136">
        <v>8</v>
      </c>
      <c r="C136">
        <v>0</v>
      </c>
      <c r="D136">
        <v>41488.623843137262</v>
      </c>
      <c r="E136">
        <v>41488.623843137262</v>
      </c>
    </row>
    <row r="137" spans="1:5" x14ac:dyDescent="0.3">
      <c r="A137">
        <v>6</v>
      </c>
      <c r="B137">
        <v>9</v>
      </c>
      <c r="C137">
        <v>0</v>
      </c>
      <c r="D137">
        <v>41488.623843137262</v>
      </c>
      <c r="E137">
        <v>41488.623843137262</v>
      </c>
    </row>
    <row r="138" spans="1:5" x14ac:dyDescent="0.3">
      <c r="A138">
        <v>6</v>
      </c>
      <c r="B138">
        <v>10</v>
      </c>
      <c r="C138">
        <v>0</v>
      </c>
      <c r="D138">
        <v>41488.623843137262</v>
      </c>
      <c r="E138">
        <v>41488.623843137262</v>
      </c>
    </row>
    <row r="139" spans="1:5" x14ac:dyDescent="0.3">
      <c r="A139">
        <v>6</v>
      </c>
      <c r="B139">
        <v>11</v>
      </c>
      <c r="C139">
        <v>0</v>
      </c>
      <c r="E139">
        <v>41488.623843137262</v>
      </c>
    </row>
    <row r="140" spans="1:5" x14ac:dyDescent="0.3">
      <c r="A140">
        <v>6</v>
      </c>
      <c r="B140">
        <v>12</v>
      </c>
      <c r="C140">
        <v>0</v>
      </c>
      <c r="E140">
        <v>41488.623843137262</v>
      </c>
    </row>
    <row r="141" spans="1:5" x14ac:dyDescent="0.3">
      <c r="A141">
        <v>6</v>
      </c>
      <c r="B141">
        <v>13</v>
      </c>
      <c r="C141">
        <v>0</v>
      </c>
      <c r="E141">
        <v>41488.623843137262</v>
      </c>
    </row>
    <row r="142" spans="1:5" x14ac:dyDescent="0.3">
      <c r="A142">
        <v>6</v>
      </c>
      <c r="B142">
        <v>14</v>
      </c>
      <c r="C142">
        <v>0</v>
      </c>
      <c r="E142">
        <v>41488.623843137262</v>
      </c>
    </row>
    <row r="143" spans="1:5" x14ac:dyDescent="0.3">
      <c r="A143">
        <v>6</v>
      </c>
      <c r="B143">
        <v>15</v>
      </c>
      <c r="C143">
        <v>0</v>
      </c>
      <c r="E143">
        <v>41488.623843137262</v>
      </c>
    </row>
    <row r="144" spans="1:5" x14ac:dyDescent="0.3">
      <c r="A144">
        <v>6</v>
      </c>
      <c r="B144">
        <v>16</v>
      </c>
      <c r="C144">
        <v>0</v>
      </c>
      <c r="E144">
        <v>41488.623843137262</v>
      </c>
    </row>
    <row r="145" spans="1:5" x14ac:dyDescent="0.3">
      <c r="A145">
        <v>6</v>
      </c>
      <c r="B145">
        <v>17</v>
      </c>
      <c r="C145">
        <v>0</v>
      </c>
      <c r="E145">
        <v>41488.623843137262</v>
      </c>
    </row>
    <row r="146" spans="1:5" x14ac:dyDescent="0.3">
      <c r="A146">
        <v>6</v>
      </c>
      <c r="B146">
        <v>18</v>
      </c>
      <c r="C146">
        <v>0</v>
      </c>
      <c r="E146">
        <v>41488.623843137262</v>
      </c>
    </row>
    <row r="147" spans="1:5" x14ac:dyDescent="0.3">
      <c r="A147">
        <v>6</v>
      </c>
      <c r="B147">
        <v>19</v>
      </c>
      <c r="C147">
        <v>0</v>
      </c>
      <c r="E147">
        <v>41488.623843137262</v>
      </c>
    </row>
    <row r="148" spans="1:5" x14ac:dyDescent="0.3">
      <c r="A148">
        <v>6</v>
      </c>
      <c r="B148">
        <v>20</v>
      </c>
      <c r="C148">
        <v>0</v>
      </c>
      <c r="E148">
        <v>41488.623843137262</v>
      </c>
    </row>
    <row r="149" spans="1:5" x14ac:dyDescent="0.3">
      <c r="A149">
        <v>7</v>
      </c>
      <c r="B149">
        <v>0</v>
      </c>
      <c r="C149">
        <v>0</v>
      </c>
      <c r="D149">
        <v>4286.277</v>
      </c>
      <c r="E149">
        <v>4286.277</v>
      </c>
    </row>
    <row r="150" spans="1:5" x14ac:dyDescent="0.3">
      <c r="A150">
        <v>7</v>
      </c>
      <c r="B150">
        <v>1</v>
      </c>
      <c r="C150">
        <v>0</v>
      </c>
      <c r="D150">
        <v>4286.277</v>
      </c>
      <c r="E150">
        <v>4286.277</v>
      </c>
    </row>
    <row r="151" spans="1:5" x14ac:dyDescent="0.3">
      <c r="A151">
        <v>7</v>
      </c>
      <c r="B151">
        <v>2</v>
      </c>
      <c r="C151">
        <v>11</v>
      </c>
      <c r="D151">
        <v>4286.277</v>
      </c>
      <c r="E151">
        <v>4286.277</v>
      </c>
    </row>
    <row r="152" spans="1:5" x14ac:dyDescent="0.3">
      <c r="A152">
        <v>7</v>
      </c>
      <c r="B152">
        <v>3</v>
      </c>
      <c r="C152">
        <v>1</v>
      </c>
      <c r="D152">
        <v>4286.277</v>
      </c>
      <c r="E152">
        <v>4286.277</v>
      </c>
    </row>
    <row r="153" spans="1:5" x14ac:dyDescent="0.3">
      <c r="A153">
        <v>7</v>
      </c>
      <c r="B153">
        <v>4</v>
      </c>
      <c r="C153">
        <v>0</v>
      </c>
      <c r="D153">
        <v>4286.277</v>
      </c>
      <c r="E153">
        <v>4286.277</v>
      </c>
    </row>
    <row r="154" spans="1:5" x14ac:dyDescent="0.3">
      <c r="A154">
        <v>7</v>
      </c>
      <c r="B154">
        <v>5</v>
      </c>
      <c r="C154">
        <v>0</v>
      </c>
      <c r="D154">
        <v>4286.277</v>
      </c>
      <c r="E154">
        <v>4286.277</v>
      </c>
    </row>
    <row r="155" spans="1:5" x14ac:dyDescent="0.3">
      <c r="A155">
        <v>7</v>
      </c>
      <c r="B155">
        <v>6</v>
      </c>
      <c r="C155">
        <v>0</v>
      </c>
      <c r="D155">
        <v>4286.277</v>
      </c>
      <c r="E155">
        <v>4286.277</v>
      </c>
    </row>
    <row r="156" spans="1:5" x14ac:dyDescent="0.3">
      <c r="A156">
        <v>7</v>
      </c>
      <c r="B156">
        <v>7</v>
      </c>
      <c r="C156">
        <v>0</v>
      </c>
      <c r="D156">
        <v>4286.277</v>
      </c>
      <c r="E156">
        <v>4286.277</v>
      </c>
    </row>
    <row r="157" spans="1:5" x14ac:dyDescent="0.3">
      <c r="A157">
        <v>7</v>
      </c>
      <c r="B157">
        <v>8</v>
      </c>
      <c r="C157">
        <v>0</v>
      </c>
      <c r="D157">
        <v>4286.277</v>
      </c>
      <c r="E157">
        <v>4286.277</v>
      </c>
    </row>
    <row r="158" spans="1:5" x14ac:dyDescent="0.3">
      <c r="A158">
        <v>7</v>
      </c>
      <c r="B158">
        <v>9</v>
      </c>
      <c r="C158">
        <v>0</v>
      </c>
      <c r="D158">
        <v>4286.277</v>
      </c>
      <c r="E158">
        <v>4286.277</v>
      </c>
    </row>
    <row r="159" spans="1:5" x14ac:dyDescent="0.3">
      <c r="A159">
        <v>7</v>
      </c>
      <c r="B159">
        <v>10</v>
      </c>
      <c r="C159">
        <v>0</v>
      </c>
      <c r="D159">
        <v>4286.277</v>
      </c>
      <c r="E159">
        <v>4286.277</v>
      </c>
    </row>
    <row r="160" spans="1:5" x14ac:dyDescent="0.3">
      <c r="A160">
        <v>7</v>
      </c>
      <c r="B160">
        <v>11</v>
      </c>
      <c r="C160">
        <v>0</v>
      </c>
      <c r="E160">
        <v>4286.277</v>
      </c>
    </row>
    <row r="161" spans="1:5" x14ac:dyDescent="0.3">
      <c r="A161">
        <v>7</v>
      </c>
      <c r="B161">
        <v>12</v>
      </c>
      <c r="C161">
        <v>0</v>
      </c>
      <c r="E161">
        <v>4286.277</v>
      </c>
    </row>
    <row r="162" spans="1:5" x14ac:dyDescent="0.3">
      <c r="A162">
        <v>7</v>
      </c>
      <c r="B162">
        <v>13</v>
      </c>
      <c r="C162">
        <v>0</v>
      </c>
      <c r="E162">
        <v>4286.277</v>
      </c>
    </row>
    <row r="163" spans="1:5" x14ac:dyDescent="0.3">
      <c r="A163">
        <v>7</v>
      </c>
      <c r="B163">
        <v>14</v>
      </c>
      <c r="C163">
        <v>0</v>
      </c>
      <c r="E163">
        <v>4286.277</v>
      </c>
    </row>
    <row r="164" spans="1:5" x14ac:dyDescent="0.3">
      <c r="A164">
        <v>7</v>
      </c>
      <c r="B164">
        <v>15</v>
      </c>
      <c r="C164">
        <v>0</v>
      </c>
      <c r="E164">
        <v>4286.277</v>
      </c>
    </row>
    <row r="165" spans="1:5" x14ac:dyDescent="0.3">
      <c r="A165">
        <v>7</v>
      </c>
      <c r="B165">
        <v>16</v>
      </c>
      <c r="C165">
        <v>0</v>
      </c>
      <c r="E165">
        <v>4286.277</v>
      </c>
    </row>
    <row r="166" spans="1:5" x14ac:dyDescent="0.3">
      <c r="A166">
        <v>7</v>
      </c>
      <c r="B166">
        <v>17</v>
      </c>
      <c r="C166">
        <v>0</v>
      </c>
      <c r="E166">
        <v>4286.277</v>
      </c>
    </row>
    <row r="167" spans="1:5" x14ac:dyDescent="0.3">
      <c r="A167">
        <v>7</v>
      </c>
      <c r="B167">
        <v>18</v>
      </c>
      <c r="C167">
        <v>0</v>
      </c>
      <c r="E167">
        <v>4286.277</v>
      </c>
    </row>
    <row r="168" spans="1:5" x14ac:dyDescent="0.3">
      <c r="A168">
        <v>7</v>
      </c>
      <c r="B168">
        <v>19</v>
      </c>
      <c r="C168">
        <v>0</v>
      </c>
      <c r="E168">
        <v>4286.277</v>
      </c>
    </row>
    <row r="169" spans="1:5" x14ac:dyDescent="0.3">
      <c r="A169">
        <v>7</v>
      </c>
      <c r="B169">
        <v>20</v>
      </c>
      <c r="C169">
        <v>0</v>
      </c>
      <c r="E169">
        <v>4286.277</v>
      </c>
    </row>
    <row r="170" spans="1:5" x14ac:dyDescent="0.3">
      <c r="A170">
        <v>8</v>
      </c>
      <c r="B170">
        <v>0</v>
      </c>
      <c r="C170">
        <v>0</v>
      </c>
      <c r="D170">
        <v>5198.9641568627458</v>
      </c>
      <c r="E170">
        <v>5198.9641568627458</v>
      </c>
    </row>
    <row r="171" spans="1:5" x14ac:dyDescent="0.3">
      <c r="A171">
        <v>8</v>
      </c>
      <c r="B171">
        <v>1</v>
      </c>
      <c r="C171">
        <v>0</v>
      </c>
      <c r="D171">
        <v>5198.9641568627458</v>
      </c>
      <c r="E171">
        <v>5198.9641568627458</v>
      </c>
    </row>
    <row r="172" spans="1:5" x14ac:dyDescent="0.3">
      <c r="A172">
        <v>8</v>
      </c>
      <c r="B172">
        <v>2</v>
      </c>
      <c r="C172">
        <v>11</v>
      </c>
      <c r="D172">
        <v>5198.9641568627458</v>
      </c>
      <c r="E172">
        <v>5198.9641568627458</v>
      </c>
    </row>
    <row r="173" spans="1:5" x14ac:dyDescent="0.3">
      <c r="A173">
        <v>8</v>
      </c>
      <c r="B173">
        <v>3</v>
      </c>
      <c r="C173">
        <v>1</v>
      </c>
      <c r="D173">
        <v>5198.9641568627458</v>
      </c>
      <c r="E173">
        <v>5198.9641568627458</v>
      </c>
    </row>
    <row r="174" spans="1:5" x14ac:dyDescent="0.3">
      <c r="A174">
        <v>8</v>
      </c>
      <c r="B174">
        <v>4</v>
      </c>
      <c r="C174">
        <v>0</v>
      </c>
      <c r="D174">
        <v>5198.9641568627458</v>
      </c>
      <c r="E174">
        <v>5198.9641568627458</v>
      </c>
    </row>
    <row r="175" spans="1:5" x14ac:dyDescent="0.3">
      <c r="A175">
        <v>8</v>
      </c>
      <c r="B175">
        <v>5</v>
      </c>
      <c r="C175">
        <v>0</v>
      </c>
      <c r="D175">
        <v>5198.9641568627458</v>
      </c>
      <c r="E175">
        <v>5198.9641568627458</v>
      </c>
    </row>
    <row r="176" spans="1:5" x14ac:dyDescent="0.3">
      <c r="A176">
        <v>8</v>
      </c>
      <c r="B176">
        <v>6</v>
      </c>
      <c r="C176">
        <v>0</v>
      </c>
      <c r="D176">
        <v>5198.9641568627458</v>
      </c>
      <c r="E176">
        <v>5198.9641568627458</v>
      </c>
    </row>
    <row r="177" spans="1:5" x14ac:dyDescent="0.3">
      <c r="A177">
        <v>8</v>
      </c>
      <c r="B177">
        <v>7</v>
      </c>
      <c r="C177">
        <v>0</v>
      </c>
      <c r="D177">
        <v>5198.9641568627458</v>
      </c>
      <c r="E177">
        <v>5198.9641568627458</v>
      </c>
    </row>
    <row r="178" spans="1:5" x14ac:dyDescent="0.3">
      <c r="A178">
        <v>8</v>
      </c>
      <c r="B178">
        <v>8</v>
      </c>
      <c r="C178">
        <v>0</v>
      </c>
      <c r="D178">
        <v>5198.9641568627458</v>
      </c>
      <c r="E178">
        <v>5198.9641568627458</v>
      </c>
    </row>
    <row r="179" spans="1:5" x14ac:dyDescent="0.3">
      <c r="A179">
        <v>8</v>
      </c>
      <c r="B179">
        <v>9</v>
      </c>
      <c r="C179">
        <v>0</v>
      </c>
      <c r="D179">
        <v>5198.9641568627458</v>
      </c>
      <c r="E179">
        <v>5198.9641568627458</v>
      </c>
    </row>
    <row r="180" spans="1:5" x14ac:dyDescent="0.3">
      <c r="A180">
        <v>8</v>
      </c>
      <c r="B180">
        <v>10</v>
      </c>
      <c r="C180">
        <v>0</v>
      </c>
      <c r="D180">
        <v>5198.9641568627458</v>
      </c>
      <c r="E180">
        <v>5198.9641568627458</v>
      </c>
    </row>
    <row r="181" spans="1:5" x14ac:dyDescent="0.3">
      <c r="A181">
        <v>8</v>
      </c>
      <c r="B181">
        <v>11</v>
      </c>
      <c r="C181">
        <v>0</v>
      </c>
      <c r="E181">
        <v>5198.9641568627458</v>
      </c>
    </row>
    <row r="182" spans="1:5" x14ac:dyDescent="0.3">
      <c r="A182">
        <v>8</v>
      </c>
      <c r="B182">
        <v>12</v>
      </c>
      <c r="C182">
        <v>0</v>
      </c>
      <c r="E182">
        <v>5198.9641568627458</v>
      </c>
    </row>
    <row r="183" spans="1:5" x14ac:dyDescent="0.3">
      <c r="A183">
        <v>8</v>
      </c>
      <c r="B183">
        <v>13</v>
      </c>
      <c r="C183">
        <v>0</v>
      </c>
      <c r="E183">
        <v>5198.9641568627458</v>
      </c>
    </row>
    <row r="184" spans="1:5" x14ac:dyDescent="0.3">
      <c r="A184">
        <v>8</v>
      </c>
      <c r="B184">
        <v>14</v>
      </c>
      <c r="C184">
        <v>0</v>
      </c>
      <c r="E184">
        <v>5198.9641568627458</v>
      </c>
    </row>
    <row r="185" spans="1:5" x14ac:dyDescent="0.3">
      <c r="A185">
        <v>8</v>
      </c>
      <c r="B185">
        <v>15</v>
      </c>
      <c r="C185">
        <v>0</v>
      </c>
      <c r="E185">
        <v>5198.9641568627458</v>
      </c>
    </row>
    <row r="186" spans="1:5" x14ac:dyDescent="0.3">
      <c r="A186">
        <v>8</v>
      </c>
      <c r="B186">
        <v>16</v>
      </c>
      <c r="C186">
        <v>0</v>
      </c>
      <c r="E186">
        <v>5198.9641568627458</v>
      </c>
    </row>
    <row r="187" spans="1:5" x14ac:dyDescent="0.3">
      <c r="A187">
        <v>8</v>
      </c>
      <c r="B187">
        <v>17</v>
      </c>
      <c r="C187">
        <v>0</v>
      </c>
      <c r="E187">
        <v>5198.9641568627458</v>
      </c>
    </row>
    <row r="188" spans="1:5" x14ac:dyDescent="0.3">
      <c r="A188">
        <v>8</v>
      </c>
      <c r="B188">
        <v>18</v>
      </c>
      <c r="C188">
        <v>0</v>
      </c>
      <c r="E188">
        <v>5198.9641568627458</v>
      </c>
    </row>
    <row r="189" spans="1:5" x14ac:dyDescent="0.3">
      <c r="A189">
        <v>8</v>
      </c>
      <c r="B189">
        <v>19</v>
      </c>
      <c r="C189">
        <v>0</v>
      </c>
      <c r="E189">
        <v>5198.9641568627458</v>
      </c>
    </row>
    <row r="190" spans="1:5" x14ac:dyDescent="0.3">
      <c r="A190">
        <v>8</v>
      </c>
      <c r="B190">
        <v>20</v>
      </c>
      <c r="C190">
        <v>0</v>
      </c>
      <c r="E190">
        <v>5198.9641568627458</v>
      </c>
    </row>
    <row r="191" spans="1:5" x14ac:dyDescent="0.3">
      <c r="A191">
        <v>9</v>
      </c>
      <c r="B191">
        <v>0</v>
      </c>
      <c r="C191">
        <v>0</v>
      </c>
      <c r="D191">
        <v>2658.6915490196088</v>
      </c>
      <c r="E191">
        <v>2658.6915490196088</v>
      </c>
    </row>
    <row r="192" spans="1:5" x14ac:dyDescent="0.3">
      <c r="A192">
        <v>9</v>
      </c>
      <c r="B192">
        <v>1</v>
      </c>
      <c r="C192">
        <v>0</v>
      </c>
      <c r="D192">
        <v>2658.6915490196088</v>
      </c>
      <c r="E192">
        <v>2658.6915490196088</v>
      </c>
    </row>
    <row r="193" spans="1:5" x14ac:dyDescent="0.3">
      <c r="A193">
        <v>9</v>
      </c>
      <c r="B193">
        <v>2</v>
      </c>
      <c r="C193">
        <v>11</v>
      </c>
      <c r="D193">
        <v>2658.6915490196088</v>
      </c>
      <c r="E193">
        <v>2658.6915490196088</v>
      </c>
    </row>
    <row r="194" spans="1:5" x14ac:dyDescent="0.3">
      <c r="A194">
        <v>9</v>
      </c>
      <c r="B194">
        <v>3</v>
      </c>
      <c r="C194">
        <v>1</v>
      </c>
      <c r="D194">
        <v>2658.6915490196088</v>
      </c>
      <c r="E194">
        <v>2658.6915490196088</v>
      </c>
    </row>
    <row r="195" spans="1:5" x14ac:dyDescent="0.3">
      <c r="A195">
        <v>9</v>
      </c>
      <c r="B195">
        <v>4</v>
      </c>
      <c r="C195">
        <v>0</v>
      </c>
      <c r="D195">
        <v>2658.6915490196088</v>
      </c>
      <c r="E195">
        <v>2658.6915490196088</v>
      </c>
    </row>
    <row r="196" spans="1:5" x14ac:dyDescent="0.3">
      <c r="A196">
        <v>9</v>
      </c>
      <c r="B196">
        <v>5</v>
      </c>
      <c r="C196">
        <v>0</v>
      </c>
      <c r="D196">
        <v>2658.6915490196088</v>
      </c>
      <c r="E196">
        <v>2658.6915490196088</v>
      </c>
    </row>
    <row r="197" spans="1:5" x14ac:dyDescent="0.3">
      <c r="A197">
        <v>9</v>
      </c>
      <c r="B197">
        <v>6</v>
      </c>
      <c r="C197">
        <v>0</v>
      </c>
      <c r="D197">
        <v>2658.6915490196088</v>
      </c>
      <c r="E197">
        <v>2658.6915490196088</v>
      </c>
    </row>
    <row r="198" spans="1:5" x14ac:dyDescent="0.3">
      <c r="A198">
        <v>9</v>
      </c>
      <c r="B198">
        <v>7</v>
      </c>
      <c r="C198">
        <v>0</v>
      </c>
      <c r="D198">
        <v>2658.6915490196088</v>
      </c>
      <c r="E198">
        <v>2658.6915490196088</v>
      </c>
    </row>
    <row r="199" spans="1:5" x14ac:dyDescent="0.3">
      <c r="A199">
        <v>9</v>
      </c>
      <c r="B199">
        <v>8</v>
      </c>
      <c r="C199">
        <v>0</v>
      </c>
      <c r="D199">
        <v>2658.6915490196088</v>
      </c>
      <c r="E199">
        <v>2658.6915490196088</v>
      </c>
    </row>
    <row r="200" spans="1:5" x14ac:dyDescent="0.3">
      <c r="A200">
        <v>9</v>
      </c>
      <c r="B200">
        <v>9</v>
      </c>
      <c r="C200">
        <v>0</v>
      </c>
      <c r="D200">
        <v>2658.6915490196088</v>
      </c>
      <c r="E200">
        <v>2658.6915490196088</v>
      </c>
    </row>
    <row r="201" spans="1:5" x14ac:dyDescent="0.3">
      <c r="A201">
        <v>9</v>
      </c>
      <c r="B201">
        <v>10</v>
      </c>
      <c r="C201">
        <v>0</v>
      </c>
      <c r="D201">
        <v>2658.6915490196088</v>
      </c>
      <c r="E201">
        <v>2658.6915490196088</v>
      </c>
    </row>
    <row r="202" spans="1:5" x14ac:dyDescent="0.3">
      <c r="A202">
        <v>9</v>
      </c>
      <c r="B202">
        <v>11</v>
      </c>
      <c r="C202">
        <v>0</v>
      </c>
      <c r="E202">
        <v>2658.6915490196088</v>
      </c>
    </row>
    <row r="203" spans="1:5" x14ac:dyDescent="0.3">
      <c r="A203">
        <v>9</v>
      </c>
      <c r="B203">
        <v>12</v>
      </c>
      <c r="C203">
        <v>0</v>
      </c>
      <c r="E203">
        <v>2658.6915490196088</v>
      </c>
    </row>
    <row r="204" spans="1:5" x14ac:dyDescent="0.3">
      <c r="A204">
        <v>9</v>
      </c>
      <c r="B204">
        <v>13</v>
      </c>
      <c r="C204">
        <v>0</v>
      </c>
      <c r="E204">
        <v>2658.6915490196088</v>
      </c>
    </row>
    <row r="205" spans="1:5" x14ac:dyDescent="0.3">
      <c r="A205">
        <v>9</v>
      </c>
      <c r="B205">
        <v>14</v>
      </c>
      <c r="C205">
        <v>0</v>
      </c>
      <c r="E205">
        <v>2658.6915490196088</v>
      </c>
    </row>
    <row r="206" spans="1:5" x14ac:dyDescent="0.3">
      <c r="A206">
        <v>9</v>
      </c>
      <c r="B206">
        <v>15</v>
      </c>
      <c r="C206">
        <v>0</v>
      </c>
      <c r="E206">
        <v>2658.6915490196088</v>
      </c>
    </row>
    <row r="207" spans="1:5" x14ac:dyDescent="0.3">
      <c r="A207">
        <v>9</v>
      </c>
      <c r="B207">
        <v>16</v>
      </c>
      <c r="C207">
        <v>0</v>
      </c>
      <c r="E207">
        <v>2658.6915490196088</v>
      </c>
    </row>
    <row r="208" spans="1:5" x14ac:dyDescent="0.3">
      <c r="A208">
        <v>9</v>
      </c>
      <c r="B208">
        <v>17</v>
      </c>
      <c r="C208">
        <v>0</v>
      </c>
      <c r="E208">
        <v>2658.6915490196088</v>
      </c>
    </row>
    <row r="209" spans="1:5" x14ac:dyDescent="0.3">
      <c r="A209">
        <v>9</v>
      </c>
      <c r="B209">
        <v>18</v>
      </c>
      <c r="C209">
        <v>0</v>
      </c>
      <c r="E209">
        <v>2658.6915490196088</v>
      </c>
    </row>
    <row r="210" spans="1:5" x14ac:dyDescent="0.3">
      <c r="A210">
        <v>9</v>
      </c>
      <c r="B210">
        <v>19</v>
      </c>
      <c r="C210">
        <v>0</v>
      </c>
      <c r="E210">
        <v>2658.6915490196088</v>
      </c>
    </row>
    <row r="211" spans="1:5" x14ac:dyDescent="0.3">
      <c r="A211">
        <v>9</v>
      </c>
      <c r="B211">
        <v>20</v>
      </c>
      <c r="C211">
        <v>0</v>
      </c>
      <c r="E211">
        <v>2658.6915490196088</v>
      </c>
    </row>
    <row r="212" spans="1:5" x14ac:dyDescent="0.3">
      <c r="A212">
        <v>10</v>
      </c>
      <c r="B212">
        <v>0</v>
      </c>
      <c r="C212">
        <v>0</v>
      </c>
      <c r="D212">
        <v>2040.5901960784313</v>
      </c>
      <c r="E212">
        <v>2040.5901960784313</v>
      </c>
    </row>
    <row r="213" spans="1:5" x14ac:dyDescent="0.3">
      <c r="A213">
        <v>10</v>
      </c>
      <c r="B213">
        <v>1</v>
      </c>
      <c r="C213">
        <v>0</v>
      </c>
      <c r="D213">
        <v>2040.5901960784313</v>
      </c>
      <c r="E213">
        <v>2040.5901960784313</v>
      </c>
    </row>
    <row r="214" spans="1:5" x14ac:dyDescent="0.3">
      <c r="A214">
        <v>10</v>
      </c>
      <c r="B214">
        <v>2</v>
      </c>
      <c r="C214">
        <v>11</v>
      </c>
      <c r="D214">
        <v>2040.5901960784313</v>
      </c>
      <c r="E214">
        <v>2040.5901960784313</v>
      </c>
    </row>
    <row r="215" spans="1:5" x14ac:dyDescent="0.3">
      <c r="A215">
        <v>10</v>
      </c>
      <c r="B215">
        <v>3</v>
      </c>
      <c r="C215">
        <v>1</v>
      </c>
      <c r="D215">
        <v>2040.5901960784313</v>
      </c>
      <c r="E215">
        <v>2040.5901960784313</v>
      </c>
    </row>
    <row r="216" spans="1:5" x14ac:dyDescent="0.3">
      <c r="A216">
        <v>10</v>
      </c>
      <c r="B216">
        <v>4</v>
      </c>
      <c r="C216">
        <v>0</v>
      </c>
      <c r="D216">
        <v>2040.5901960784313</v>
      </c>
      <c r="E216">
        <v>2040.5901960784313</v>
      </c>
    </row>
    <row r="217" spans="1:5" x14ac:dyDescent="0.3">
      <c r="A217">
        <v>10</v>
      </c>
      <c r="B217">
        <v>5</v>
      </c>
      <c r="C217">
        <v>0</v>
      </c>
      <c r="D217">
        <v>2040.5901960784313</v>
      </c>
      <c r="E217">
        <v>2040.5901960784313</v>
      </c>
    </row>
    <row r="218" spans="1:5" x14ac:dyDescent="0.3">
      <c r="A218">
        <v>10</v>
      </c>
      <c r="B218">
        <v>6</v>
      </c>
      <c r="C218">
        <v>0</v>
      </c>
      <c r="D218">
        <v>2040.5901960784313</v>
      </c>
      <c r="E218">
        <v>2040.5901960784313</v>
      </c>
    </row>
    <row r="219" spans="1:5" x14ac:dyDescent="0.3">
      <c r="A219">
        <v>10</v>
      </c>
      <c r="B219">
        <v>7</v>
      </c>
      <c r="C219">
        <v>0</v>
      </c>
      <c r="D219">
        <v>2040.5901960784313</v>
      </c>
      <c r="E219">
        <v>2040.5901960784313</v>
      </c>
    </row>
    <row r="220" spans="1:5" x14ac:dyDescent="0.3">
      <c r="A220">
        <v>10</v>
      </c>
      <c r="B220">
        <v>8</v>
      </c>
      <c r="C220">
        <v>0</v>
      </c>
      <c r="D220">
        <v>2040.5901960784313</v>
      </c>
      <c r="E220">
        <v>2040.5901960784313</v>
      </c>
    </row>
    <row r="221" spans="1:5" x14ac:dyDescent="0.3">
      <c r="A221">
        <v>10</v>
      </c>
      <c r="B221">
        <v>9</v>
      </c>
      <c r="C221">
        <v>0</v>
      </c>
      <c r="D221">
        <v>2040.5901960784313</v>
      </c>
      <c r="E221">
        <v>2040.5901960784313</v>
      </c>
    </row>
    <row r="222" spans="1:5" x14ac:dyDescent="0.3">
      <c r="A222">
        <v>10</v>
      </c>
      <c r="B222">
        <v>10</v>
      </c>
      <c r="C222">
        <v>0</v>
      </c>
      <c r="D222">
        <v>2040.5901960784313</v>
      </c>
      <c r="E222">
        <v>2040.5901960784313</v>
      </c>
    </row>
    <row r="223" spans="1:5" x14ac:dyDescent="0.3">
      <c r="A223">
        <v>10</v>
      </c>
      <c r="B223">
        <v>11</v>
      </c>
      <c r="C223">
        <v>0</v>
      </c>
      <c r="E223">
        <v>2040.5901960784313</v>
      </c>
    </row>
    <row r="224" spans="1:5" x14ac:dyDescent="0.3">
      <c r="A224">
        <v>10</v>
      </c>
      <c r="B224">
        <v>12</v>
      </c>
      <c r="C224">
        <v>0</v>
      </c>
      <c r="E224">
        <v>2040.5901960784313</v>
      </c>
    </row>
    <row r="225" spans="1:5" x14ac:dyDescent="0.3">
      <c r="A225">
        <v>10</v>
      </c>
      <c r="B225">
        <v>13</v>
      </c>
      <c r="C225">
        <v>0</v>
      </c>
      <c r="E225">
        <v>2040.5901960784313</v>
      </c>
    </row>
    <row r="226" spans="1:5" x14ac:dyDescent="0.3">
      <c r="A226">
        <v>10</v>
      </c>
      <c r="B226">
        <v>14</v>
      </c>
      <c r="C226">
        <v>0</v>
      </c>
      <c r="E226">
        <v>2040.5901960784313</v>
      </c>
    </row>
    <row r="227" spans="1:5" x14ac:dyDescent="0.3">
      <c r="A227">
        <v>10</v>
      </c>
      <c r="B227">
        <v>15</v>
      </c>
      <c r="C227">
        <v>0</v>
      </c>
      <c r="E227">
        <v>2040.5901960784313</v>
      </c>
    </row>
    <row r="228" spans="1:5" x14ac:dyDescent="0.3">
      <c r="A228">
        <v>10</v>
      </c>
      <c r="B228">
        <v>16</v>
      </c>
      <c r="C228">
        <v>0</v>
      </c>
      <c r="E228">
        <v>2040.5901960784313</v>
      </c>
    </row>
    <row r="229" spans="1:5" x14ac:dyDescent="0.3">
      <c r="A229">
        <v>10</v>
      </c>
      <c r="B229">
        <v>17</v>
      </c>
      <c r="C229">
        <v>0</v>
      </c>
      <c r="E229">
        <v>2040.5901960784313</v>
      </c>
    </row>
    <row r="230" spans="1:5" x14ac:dyDescent="0.3">
      <c r="A230">
        <v>10</v>
      </c>
      <c r="B230">
        <v>18</v>
      </c>
      <c r="C230">
        <v>0</v>
      </c>
      <c r="E230">
        <v>2040.5901960784313</v>
      </c>
    </row>
    <row r="231" spans="1:5" x14ac:dyDescent="0.3">
      <c r="A231">
        <v>10</v>
      </c>
      <c r="B231">
        <v>19</v>
      </c>
      <c r="C231">
        <v>0</v>
      </c>
      <c r="E231">
        <v>2040.5901960784313</v>
      </c>
    </row>
    <row r="232" spans="1:5" x14ac:dyDescent="0.3">
      <c r="A232">
        <v>10</v>
      </c>
      <c r="B232">
        <v>20</v>
      </c>
      <c r="C232">
        <v>0</v>
      </c>
      <c r="E232">
        <v>2040.5901960784313</v>
      </c>
    </row>
    <row r="233" spans="1:5" x14ac:dyDescent="0.3">
      <c r="A233">
        <v>11</v>
      </c>
      <c r="B233">
        <v>0</v>
      </c>
      <c r="C233">
        <v>0</v>
      </c>
      <c r="D233">
        <v>22472.543431372553</v>
      </c>
      <c r="E233">
        <v>22472.543431372553</v>
      </c>
    </row>
    <row r="234" spans="1:5" x14ac:dyDescent="0.3">
      <c r="A234">
        <v>11</v>
      </c>
      <c r="B234">
        <v>1</v>
      </c>
      <c r="C234">
        <v>0</v>
      </c>
      <c r="D234">
        <v>22472.543431372553</v>
      </c>
      <c r="E234">
        <v>22472.543431372553</v>
      </c>
    </row>
    <row r="235" spans="1:5" x14ac:dyDescent="0.3">
      <c r="A235">
        <v>11</v>
      </c>
      <c r="B235">
        <v>2</v>
      </c>
      <c r="C235">
        <v>11</v>
      </c>
      <c r="D235">
        <v>22472.543431372553</v>
      </c>
      <c r="E235">
        <v>22472.543431372553</v>
      </c>
    </row>
    <row r="236" spans="1:5" x14ac:dyDescent="0.3">
      <c r="A236">
        <v>11</v>
      </c>
      <c r="B236">
        <v>3</v>
      </c>
      <c r="C236">
        <v>1</v>
      </c>
      <c r="D236">
        <v>22472.543431372553</v>
      </c>
      <c r="E236">
        <v>22472.543431372553</v>
      </c>
    </row>
    <row r="237" spans="1:5" x14ac:dyDescent="0.3">
      <c r="A237">
        <v>11</v>
      </c>
      <c r="B237">
        <v>4</v>
      </c>
      <c r="C237">
        <v>0</v>
      </c>
      <c r="D237">
        <v>22472.543431372553</v>
      </c>
      <c r="E237">
        <v>22472.543431372553</v>
      </c>
    </row>
    <row r="238" spans="1:5" x14ac:dyDescent="0.3">
      <c r="A238">
        <v>11</v>
      </c>
      <c r="B238">
        <v>5</v>
      </c>
      <c r="C238">
        <v>0</v>
      </c>
      <c r="D238">
        <v>22472.543431372553</v>
      </c>
      <c r="E238">
        <v>22472.543431372553</v>
      </c>
    </row>
    <row r="239" spans="1:5" x14ac:dyDescent="0.3">
      <c r="A239">
        <v>11</v>
      </c>
      <c r="B239">
        <v>6</v>
      </c>
      <c r="C239">
        <v>0</v>
      </c>
      <c r="D239">
        <v>22472.543431372553</v>
      </c>
      <c r="E239">
        <v>22472.543431372553</v>
      </c>
    </row>
    <row r="240" spans="1:5" x14ac:dyDescent="0.3">
      <c r="A240">
        <v>11</v>
      </c>
      <c r="B240">
        <v>7</v>
      </c>
      <c r="C240">
        <v>0</v>
      </c>
      <c r="D240">
        <v>22472.543431372553</v>
      </c>
      <c r="E240">
        <v>22472.543431372553</v>
      </c>
    </row>
    <row r="241" spans="1:5" x14ac:dyDescent="0.3">
      <c r="A241">
        <v>11</v>
      </c>
      <c r="B241">
        <v>8</v>
      </c>
      <c r="C241">
        <v>0</v>
      </c>
      <c r="D241">
        <v>22472.543431372553</v>
      </c>
      <c r="E241">
        <v>22472.543431372553</v>
      </c>
    </row>
    <row r="242" spans="1:5" x14ac:dyDescent="0.3">
      <c r="A242">
        <v>11</v>
      </c>
      <c r="B242">
        <v>9</v>
      </c>
      <c r="C242">
        <v>0</v>
      </c>
      <c r="D242">
        <v>22472.543431372553</v>
      </c>
      <c r="E242">
        <v>22472.543431372553</v>
      </c>
    </row>
    <row r="243" spans="1:5" x14ac:dyDescent="0.3">
      <c r="A243">
        <v>11</v>
      </c>
      <c r="B243">
        <v>10</v>
      </c>
      <c r="C243">
        <v>0</v>
      </c>
      <c r="D243">
        <v>22472.543431372553</v>
      </c>
      <c r="E243">
        <v>22472.543431372553</v>
      </c>
    </row>
    <row r="244" spans="1:5" x14ac:dyDescent="0.3">
      <c r="A244">
        <v>11</v>
      </c>
      <c r="B244">
        <v>11</v>
      </c>
      <c r="C244">
        <v>0</v>
      </c>
      <c r="E244">
        <v>22472.543431372553</v>
      </c>
    </row>
    <row r="245" spans="1:5" x14ac:dyDescent="0.3">
      <c r="A245">
        <v>11</v>
      </c>
      <c r="B245">
        <v>12</v>
      </c>
      <c r="C245">
        <v>0</v>
      </c>
      <c r="E245">
        <v>22472.543431372553</v>
      </c>
    </row>
    <row r="246" spans="1:5" x14ac:dyDescent="0.3">
      <c r="A246">
        <v>11</v>
      </c>
      <c r="B246">
        <v>13</v>
      </c>
      <c r="C246">
        <v>0</v>
      </c>
      <c r="E246">
        <v>22472.543431372553</v>
      </c>
    </row>
    <row r="247" spans="1:5" x14ac:dyDescent="0.3">
      <c r="A247">
        <v>11</v>
      </c>
      <c r="B247">
        <v>14</v>
      </c>
      <c r="C247">
        <v>0</v>
      </c>
      <c r="E247">
        <v>22472.543431372553</v>
      </c>
    </row>
    <row r="248" spans="1:5" x14ac:dyDescent="0.3">
      <c r="A248">
        <v>11</v>
      </c>
      <c r="B248">
        <v>15</v>
      </c>
      <c r="C248">
        <v>0</v>
      </c>
      <c r="E248">
        <v>22472.543431372553</v>
      </c>
    </row>
    <row r="249" spans="1:5" x14ac:dyDescent="0.3">
      <c r="A249">
        <v>11</v>
      </c>
      <c r="B249">
        <v>16</v>
      </c>
      <c r="C249">
        <v>0</v>
      </c>
      <c r="E249">
        <v>22472.543431372553</v>
      </c>
    </row>
    <row r="250" spans="1:5" x14ac:dyDescent="0.3">
      <c r="A250">
        <v>11</v>
      </c>
      <c r="B250">
        <v>17</v>
      </c>
      <c r="C250">
        <v>0</v>
      </c>
      <c r="E250">
        <v>22472.543431372553</v>
      </c>
    </row>
    <row r="251" spans="1:5" x14ac:dyDescent="0.3">
      <c r="A251">
        <v>11</v>
      </c>
      <c r="B251">
        <v>18</v>
      </c>
      <c r="C251">
        <v>0</v>
      </c>
      <c r="E251">
        <v>22472.543431372553</v>
      </c>
    </row>
    <row r="252" spans="1:5" x14ac:dyDescent="0.3">
      <c r="A252">
        <v>11</v>
      </c>
      <c r="B252">
        <v>19</v>
      </c>
      <c r="C252">
        <v>0</v>
      </c>
      <c r="E252">
        <v>22472.543431372553</v>
      </c>
    </row>
    <row r="253" spans="1:5" x14ac:dyDescent="0.3">
      <c r="A253">
        <v>11</v>
      </c>
      <c r="B253">
        <v>20</v>
      </c>
      <c r="C253">
        <v>0</v>
      </c>
      <c r="E253">
        <v>22472.543431372553</v>
      </c>
    </row>
    <row r="254" spans="1:5" x14ac:dyDescent="0.3">
      <c r="A254">
        <v>19</v>
      </c>
      <c r="B254">
        <v>0</v>
      </c>
      <c r="C254">
        <v>0</v>
      </c>
      <c r="D254">
        <v>1000</v>
      </c>
      <c r="E254">
        <v>1000</v>
      </c>
    </row>
    <row r="255" spans="1:5" x14ac:dyDescent="0.3">
      <c r="A255">
        <v>19</v>
      </c>
      <c r="B255">
        <v>1</v>
      </c>
      <c r="C255">
        <v>0</v>
      </c>
      <c r="E255">
        <v>1000</v>
      </c>
    </row>
    <row r="256" spans="1:5" x14ac:dyDescent="0.3">
      <c r="A256">
        <v>19</v>
      </c>
      <c r="B256">
        <v>2</v>
      </c>
      <c r="C256">
        <v>11</v>
      </c>
      <c r="E256">
        <v>1000</v>
      </c>
    </row>
    <row r="257" spans="1:5" x14ac:dyDescent="0.3">
      <c r="A257">
        <v>19</v>
      </c>
      <c r="B257">
        <v>3</v>
      </c>
      <c r="C257">
        <v>1</v>
      </c>
      <c r="E257">
        <v>1000</v>
      </c>
    </row>
    <row r="258" spans="1:5" x14ac:dyDescent="0.3">
      <c r="A258">
        <v>19</v>
      </c>
      <c r="B258">
        <v>4</v>
      </c>
      <c r="C258">
        <v>0</v>
      </c>
      <c r="E258">
        <v>1000</v>
      </c>
    </row>
    <row r="259" spans="1:5" x14ac:dyDescent="0.3">
      <c r="A259">
        <v>19</v>
      </c>
      <c r="B259">
        <v>5</v>
      </c>
      <c r="C259">
        <v>0</v>
      </c>
      <c r="E259">
        <v>1000</v>
      </c>
    </row>
    <row r="260" spans="1:5" x14ac:dyDescent="0.3">
      <c r="A260">
        <v>19</v>
      </c>
      <c r="B260">
        <v>6</v>
      </c>
      <c r="C260">
        <v>0</v>
      </c>
      <c r="E260">
        <v>1000</v>
      </c>
    </row>
    <row r="261" spans="1:5" x14ac:dyDescent="0.3">
      <c r="A261">
        <v>19</v>
      </c>
      <c r="B261">
        <v>7</v>
      </c>
      <c r="C261">
        <v>0</v>
      </c>
      <c r="E261">
        <v>1000</v>
      </c>
    </row>
    <row r="262" spans="1:5" x14ac:dyDescent="0.3">
      <c r="A262">
        <v>19</v>
      </c>
      <c r="B262">
        <v>8</v>
      </c>
      <c r="C262">
        <v>0</v>
      </c>
      <c r="E262">
        <v>1000</v>
      </c>
    </row>
    <row r="263" spans="1:5" x14ac:dyDescent="0.3">
      <c r="A263">
        <v>19</v>
      </c>
      <c r="B263">
        <v>9</v>
      </c>
      <c r="C263">
        <v>0</v>
      </c>
      <c r="E263">
        <v>1000</v>
      </c>
    </row>
    <row r="264" spans="1:5" x14ac:dyDescent="0.3">
      <c r="A264">
        <v>19</v>
      </c>
      <c r="B264">
        <v>10</v>
      </c>
      <c r="C264">
        <v>0</v>
      </c>
      <c r="E264">
        <v>1000</v>
      </c>
    </row>
    <row r="265" spans="1:5" x14ac:dyDescent="0.3">
      <c r="A265">
        <v>19</v>
      </c>
      <c r="B265">
        <v>11</v>
      </c>
      <c r="C265">
        <v>0</v>
      </c>
      <c r="E265">
        <v>1000</v>
      </c>
    </row>
    <row r="266" spans="1:5" x14ac:dyDescent="0.3">
      <c r="A266">
        <v>19</v>
      </c>
      <c r="B266">
        <v>12</v>
      </c>
      <c r="C266">
        <v>0</v>
      </c>
      <c r="E266">
        <v>1000</v>
      </c>
    </row>
    <row r="267" spans="1:5" x14ac:dyDescent="0.3">
      <c r="A267">
        <v>19</v>
      </c>
      <c r="B267">
        <v>13</v>
      </c>
      <c r="C267">
        <v>0</v>
      </c>
      <c r="E267">
        <v>1000</v>
      </c>
    </row>
    <row r="268" spans="1:5" x14ac:dyDescent="0.3">
      <c r="A268">
        <v>19</v>
      </c>
      <c r="B268">
        <v>14</v>
      </c>
      <c r="C268">
        <v>0</v>
      </c>
      <c r="E268">
        <v>1000</v>
      </c>
    </row>
    <row r="269" spans="1:5" x14ac:dyDescent="0.3">
      <c r="A269">
        <v>19</v>
      </c>
      <c r="B269">
        <v>15</v>
      </c>
      <c r="C269">
        <v>0</v>
      </c>
      <c r="E269">
        <v>1000</v>
      </c>
    </row>
    <row r="270" spans="1:5" x14ac:dyDescent="0.3">
      <c r="A270">
        <v>19</v>
      </c>
      <c r="B270">
        <v>16</v>
      </c>
      <c r="C270">
        <v>0</v>
      </c>
      <c r="E270">
        <v>1000</v>
      </c>
    </row>
    <row r="271" spans="1:5" x14ac:dyDescent="0.3">
      <c r="A271">
        <v>19</v>
      </c>
      <c r="B271">
        <v>17</v>
      </c>
      <c r="C271">
        <v>0</v>
      </c>
      <c r="E271">
        <v>1000</v>
      </c>
    </row>
    <row r="272" spans="1:5" x14ac:dyDescent="0.3">
      <c r="A272">
        <v>19</v>
      </c>
      <c r="B272">
        <v>18</v>
      </c>
      <c r="C272">
        <v>0</v>
      </c>
      <c r="E272">
        <v>1000</v>
      </c>
    </row>
    <row r="273" spans="1:5" x14ac:dyDescent="0.3">
      <c r="A273">
        <v>19</v>
      </c>
      <c r="B273">
        <v>19</v>
      </c>
      <c r="C273">
        <v>0</v>
      </c>
      <c r="E273">
        <v>1000</v>
      </c>
    </row>
    <row r="274" spans="1:5" x14ac:dyDescent="0.3">
      <c r="A274">
        <v>19</v>
      </c>
      <c r="B274">
        <v>20</v>
      </c>
      <c r="C274">
        <v>0</v>
      </c>
      <c r="E274">
        <v>1000</v>
      </c>
    </row>
    <row r="275" spans="1:5" x14ac:dyDescent="0.3">
      <c r="A275">
        <v>20</v>
      </c>
      <c r="B275">
        <v>0</v>
      </c>
      <c r="C275">
        <v>0</v>
      </c>
      <c r="D275">
        <v>1055.7</v>
      </c>
      <c r="E275">
        <v>1055.7</v>
      </c>
    </row>
    <row r="276" spans="1:5" x14ac:dyDescent="0.3">
      <c r="A276">
        <v>20</v>
      </c>
      <c r="B276">
        <v>1</v>
      </c>
      <c r="C276">
        <v>0</v>
      </c>
      <c r="E276">
        <v>1055.7</v>
      </c>
    </row>
    <row r="277" spans="1:5" x14ac:dyDescent="0.3">
      <c r="A277">
        <v>20</v>
      </c>
      <c r="B277">
        <v>2</v>
      </c>
      <c r="C277">
        <v>11</v>
      </c>
      <c r="E277">
        <v>1055.7</v>
      </c>
    </row>
    <row r="278" spans="1:5" x14ac:dyDescent="0.3">
      <c r="A278">
        <v>20</v>
      </c>
      <c r="B278">
        <v>3</v>
      </c>
      <c r="C278">
        <v>1</v>
      </c>
      <c r="E278">
        <v>1055.7</v>
      </c>
    </row>
    <row r="279" spans="1:5" x14ac:dyDescent="0.3">
      <c r="A279">
        <v>20</v>
      </c>
      <c r="B279">
        <v>4</v>
      </c>
      <c r="C279">
        <v>0</v>
      </c>
      <c r="E279">
        <v>1055.7</v>
      </c>
    </row>
    <row r="280" spans="1:5" x14ac:dyDescent="0.3">
      <c r="A280">
        <v>20</v>
      </c>
      <c r="B280">
        <v>5</v>
      </c>
      <c r="C280">
        <v>0</v>
      </c>
      <c r="E280">
        <v>1055.7</v>
      </c>
    </row>
    <row r="281" spans="1:5" x14ac:dyDescent="0.3">
      <c r="A281">
        <v>20</v>
      </c>
      <c r="B281">
        <v>6</v>
      </c>
      <c r="C281">
        <v>0</v>
      </c>
      <c r="E281">
        <v>1055.7</v>
      </c>
    </row>
    <row r="282" spans="1:5" x14ac:dyDescent="0.3">
      <c r="A282">
        <v>20</v>
      </c>
      <c r="B282">
        <v>7</v>
      </c>
      <c r="C282">
        <v>0</v>
      </c>
      <c r="E282">
        <v>1055.7</v>
      </c>
    </row>
    <row r="283" spans="1:5" x14ac:dyDescent="0.3">
      <c r="A283">
        <v>20</v>
      </c>
      <c r="B283">
        <v>8</v>
      </c>
      <c r="C283">
        <v>0</v>
      </c>
      <c r="E283">
        <v>1055.7</v>
      </c>
    </row>
    <row r="284" spans="1:5" x14ac:dyDescent="0.3">
      <c r="A284">
        <v>20</v>
      </c>
      <c r="B284">
        <v>9</v>
      </c>
      <c r="C284">
        <v>0</v>
      </c>
      <c r="E284">
        <v>1055.7</v>
      </c>
    </row>
    <row r="285" spans="1:5" x14ac:dyDescent="0.3">
      <c r="A285">
        <v>20</v>
      </c>
      <c r="B285">
        <v>10</v>
      </c>
      <c r="C285">
        <v>0</v>
      </c>
      <c r="E285">
        <v>1055.7</v>
      </c>
    </row>
    <row r="286" spans="1:5" x14ac:dyDescent="0.3">
      <c r="A286">
        <v>20</v>
      </c>
      <c r="B286">
        <v>11</v>
      </c>
      <c r="C286">
        <v>0</v>
      </c>
      <c r="E286">
        <v>1055.7</v>
      </c>
    </row>
    <row r="287" spans="1:5" x14ac:dyDescent="0.3">
      <c r="A287">
        <v>20</v>
      </c>
      <c r="B287">
        <v>12</v>
      </c>
      <c r="C287">
        <v>0</v>
      </c>
      <c r="E287">
        <v>1055.7</v>
      </c>
    </row>
    <row r="288" spans="1:5" x14ac:dyDescent="0.3">
      <c r="A288">
        <v>20</v>
      </c>
      <c r="B288">
        <v>13</v>
      </c>
      <c r="C288">
        <v>0</v>
      </c>
      <c r="E288">
        <v>1055.7</v>
      </c>
    </row>
    <row r="289" spans="1:5" x14ac:dyDescent="0.3">
      <c r="A289">
        <v>20</v>
      </c>
      <c r="B289">
        <v>14</v>
      </c>
      <c r="C289">
        <v>0</v>
      </c>
      <c r="E289">
        <v>1055.7</v>
      </c>
    </row>
    <row r="290" spans="1:5" x14ac:dyDescent="0.3">
      <c r="A290">
        <v>20</v>
      </c>
      <c r="B290">
        <v>15</v>
      </c>
      <c r="C290">
        <v>0</v>
      </c>
      <c r="E290">
        <v>1055.7</v>
      </c>
    </row>
    <row r="291" spans="1:5" x14ac:dyDescent="0.3">
      <c r="A291">
        <v>20</v>
      </c>
      <c r="B291">
        <v>16</v>
      </c>
      <c r="C291">
        <v>0</v>
      </c>
      <c r="E291">
        <v>1055.7</v>
      </c>
    </row>
    <row r="292" spans="1:5" x14ac:dyDescent="0.3">
      <c r="A292">
        <v>20</v>
      </c>
      <c r="B292">
        <v>17</v>
      </c>
      <c r="C292">
        <v>0</v>
      </c>
      <c r="E292">
        <v>1055.7</v>
      </c>
    </row>
    <row r="293" spans="1:5" x14ac:dyDescent="0.3">
      <c r="A293">
        <v>20</v>
      </c>
      <c r="B293">
        <v>18</v>
      </c>
      <c r="C293">
        <v>0</v>
      </c>
      <c r="E293">
        <v>1055.7</v>
      </c>
    </row>
    <row r="294" spans="1:5" x14ac:dyDescent="0.3">
      <c r="A294">
        <v>20</v>
      </c>
      <c r="B294">
        <v>19</v>
      </c>
      <c r="C294">
        <v>0</v>
      </c>
      <c r="E294">
        <v>1055.7</v>
      </c>
    </row>
    <row r="295" spans="1:5" x14ac:dyDescent="0.3">
      <c r="A295">
        <v>20</v>
      </c>
      <c r="B295">
        <v>20</v>
      </c>
      <c r="C295">
        <v>0</v>
      </c>
      <c r="E295">
        <v>1055.7</v>
      </c>
    </row>
    <row r="296" spans="1:5" x14ac:dyDescent="0.3">
      <c r="A296">
        <v>21</v>
      </c>
      <c r="B296">
        <v>0</v>
      </c>
      <c r="C296">
        <v>0</v>
      </c>
      <c r="D296">
        <v>1288.9218509802001</v>
      </c>
      <c r="E296">
        <v>1288.9218509802001</v>
      </c>
    </row>
    <row r="297" spans="1:5" x14ac:dyDescent="0.3">
      <c r="A297">
        <v>21</v>
      </c>
      <c r="B297">
        <v>1</v>
      </c>
      <c r="C297">
        <v>0</v>
      </c>
      <c r="E297">
        <v>1288.9218509802001</v>
      </c>
    </row>
    <row r="298" spans="1:5" x14ac:dyDescent="0.3">
      <c r="A298">
        <v>21</v>
      </c>
      <c r="B298">
        <v>2</v>
      </c>
      <c r="C298">
        <v>11</v>
      </c>
      <c r="E298">
        <v>1288.9218509802001</v>
      </c>
    </row>
    <row r="299" spans="1:5" x14ac:dyDescent="0.3">
      <c r="A299">
        <v>21</v>
      </c>
      <c r="B299">
        <v>3</v>
      </c>
      <c r="C299">
        <v>1</v>
      </c>
      <c r="E299">
        <v>1288.9218509802001</v>
      </c>
    </row>
    <row r="300" spans="1:5" x14ac:dyDescent="0.3">
      <c r="A300">
        <v>21</v>
      </c>
      <c r="B300">
        <v>4</v>
      </c>
      <c r="C300">
        <v>0</v>
      </c>
      <c r="E300">
        <v>1288.9218509802001</v>
      </c>
    </row>
    <row r="301" spans="1:5" x14ac:dyDescent="0.3">
      <c r="A301">
        <v>21</v>
      </c>
      <c r="B301">
        <v>5</v>
      </c>
      <c r="C301">
        <v>0</v>
      </c>
      <c r="E301">
        <v>1288.9218509802001</v>
      </c>
    </row>
    <row r="302" spans="1:5" x14ac:dyDescent="0.3">
      <c r="A302">
        <v>21</v>
      </c>
      <c r="B302">
        <v>6</v>
      </c>
      <c r="C302">
        <v>0</v>
      </c>
      <c r="E302">
        <v>1288.9218509802001</v>
      </c>
    </row>
    <row r="303" spans="1:5" x14ac:dyDescent="0.3">
      <c r="A303">
        <v>21</v>
      </c>
      <c r="B303">
        <v>7</v>
      </c>
      <c r="C303">
        <v>0</v>
      </c>
      <c r="E303">
        <v>1288.9218509802001</v>
      </c>
    </row>
    <row r="304" spans="1:5" x14ac:dyDescent="0.3">
      <c r="A304">
        <v>21</v>
      </c>
      <c r="B304">
        <v>8</v>
      </c>
      <c r="C304">
        <v>0</v>
      </c>
      <c r="E304">
        <v>1288.9218509802001</v>
      </c>
    </row>
    <row r="305" spans="1:5" x14ac:dyDescent="0.3">
      <c r="A305">
        <v>21</v>
      </c>
      <c r="B305">
        <v>9</v>
      </c>
      <c r="C305">
        <v>0</v>
      </c>
      <c r="E305">
        <v>1288.9218509802001</v>
      </c>
    </row>
    <row r="306" spans="1:5" x14ac:dyDescent="0.3">
      <c r="A306">
        <v>21</v>
      </c>
      <c r="B306">
        <v>10</v>
      </c>
      <c r="C306">
        <v>0</v>
      </c>
      <c r="E306">
        <v>1288.9218509802001</v>
      </c>
    </row>
    <row r="307" spans="1:5" x14ac:dyDescent="0.3">
      <c r="A307">
        <v>21</v>
      </c>
      <c r="B307">
        <v>11</v>
      </c>
      <c r="C307">
        <v>0</v>
      </c>
      <c r="E307">
        <v>1288.9218509802001</v>
      </c>
    </row>
    <row r="308" spans="1:5" x14ac:dyDescent="0.3">
      <c r="A308">
        <v>21</v>
      </c>
      <c r="B308">
        <v>12</v>
      </c>
      <c r="C308">
        <v>0</v>
      </c>
      <c r="E308">
        <v>1288.9218509802001</v>
      </c>
    </row>
    <row r="309" spans="1:5" x14ac:dyDescent="0.3">
      <c r="A309">
        <v>21</v>
      </c>
      <c r="B309">
        <v>13</v>
      </c>
      <c r="C309">
        <v>0</v>
      </c>
      <c r="E309">
        <v>1288.9218509802001</v>
      </c>
    </row>
    <row r="310" spans="1:5" x14ac:dyDescent="0.3">
      <c r="A310">
        <v>21</v>
      </c>
      <c r="B310">
        <v>14</v>
      </c>
      <c r="C310">
        <v>0</v>
      </c>
      <c r="E310">
        <v>1288.9218509802001</v>
      </c>
    </row>
    <row r="311" spans="1:5" x14ac:dyDescent="0.3">
      <c r="A311">
        <v>21</v>
      </c>
      <c r="B311">
        <v>15</v>
      </c>
      <c r="C311">
        <v>0</v>
      </c>
      <c r="E311">
        <v>1288.9218509802001</v>
      </c>
    </row>
    <row r="312" spans="1:5" x14ac:dyDescent="0.3">
      <c r="A312">
        <v>21</v>
      </c>
      <c r="B312">
        <v>16</v>
      </c>
      <c r="C312">
        <v>0</v>
      </c>
      <c r="E312">
        <v>1288.9218509802001</v>
      </c>
    </row>
    <row r="313" spans="1:5" x14ac:dyDescent="0.3">
      <c r="A313">
        <v>21</v>
      </c>
      <c r="B313">
        <v>17</v>
      </c>
      <c r="C313">
        <v>0</v>
      </c>
      <c r="E313">
        <v>1288.9218509802001</v>
      </c>
    </row>
    <row r="314" spans="1:5" x14ac:dyDescent="0.3">
      <c r="A314">
        <v>21</v>
      </c>
      <c r="B314">
        <v>18</v>
      </c>
      <c r="C314">
        <v>0</v>
      </c>
      <c r="E314">
        <v>1288.9218509802001</v>
      </c>
    </row>
    <row r="315" spans="1:5" x14ac:dyDescent="0.3">
      <c r="A315">
        <v>21</v>
      </c>
      <c r="B315">
        <v>19</v>
      </c>
      <c r="C315">
        <v>0</v>
      </c>
      <c r="E315">
        <v>1288.9218509802001</v>
      </c>
    </row>
    <row r="316" spans="1:5" x14ac:dyDescent="0.3">
      <c r="A316">
        <v>21</v>
      </c>
      <c r="B316">
        <v>20</v>
      </c>
      <c r="C316">
        <v>0</v>
      </c>
      <c r="E316">
        <v>1288.9218509802001</v>
      </c>
    </row>
    <row r="317" spans="1:5" x14ac:dyDescent="0.3">
      <c r="A317">
        <v>22</v>
      </c>
      <c r="B317">
        <v>0</v>
      </c>
      <c r="C317">
        <v>0</v>
      </c>
      <c r="D317">
        <v>2000</v>
      </c>
      <c r="E317">
        <v>2000</v>
      </c>
    </row>
    <row r="318" spans="1:5" x14ac:dyDescent="0.3">
      <c r="A318">
        <v>22</v>
      </c>
      <c r="B318">
        <v>1</v>
      </c>
      <c r="C318">
        <v>0</v>
      </c>
      <c r="E318">
        <v>2000</v>
      </c>
    </row>
    <row r="319" spans="1:5" x14ac:dyDescent="0.3">
      <c r="A319">
        <v>22</v>
      </c>
      <c r="B319">
        <v>2</v>
      </c>
      <c r="C319">
        <v>11</v>
      </c>
      <c r="E319">
        <v>2000</v>
      </c>
    </row>
    <row r="320" spans="1:5" x14ac:dyDescent="0.3">
      <c r="A320">
        <v>22</v>
      </c>
      <c r="B320">
        <v>3</v>
      </c>
      <c r="C320">
        <v>1</v>
      </c>
      <c r="E320">
        <v>2000</v>
      </c>
    </row>
    <row r="321" spans="1:5" x14ac:dyDescent="0.3">
      <c r="A321">
        <v>22</v>
      </c>
      <c r="B321">
        <v>4</v>
      </c>
      <c r="C321">
        <v>0</v>
      </c>
      <c r="E321">
        <v>2000</v>
      </c>
    </row>
    <row r="322" spans="1:5" x14ac:dyDescent="0.3">
      <c r="A322">
        <v>22</v>
      </c>
      <c r="B322">
        <v>5</v>
      </c>
      <c r="C322">
        <v>0</v>
      </c>
      <c r="E322">
        <v>2000</v>
      </c>
    </row>
    <row r="323" spans="1:5" x14ac:dyDescent="0.3">
      <c r="A323">
        <v>22</v>
      </c>
      <c r="B323">
        <v>6</v>
      </c>
      <c r="C323">
        <v>0</v>
      </c>
      <c r="E323">
        <v>2000</v>
      </c>
    </row>
    <row r="324" spans="1:5" x14ac:dyDescent="0.3">
      <c r="A324">
        <v>22</v>
      </c>
      <c r="B324">
        <v>7</v>
      </c>
      <c r="C324">
        <v>0</v>
      </c>
      <c r="E324">
        <v>2000</v>
      </c>
    </row>
    <row r="325" spans="1:5" x14ac:dyDescent="0.3">
      <c r="A325">
        <v>22</v>
      </c>
      <c r="B325">
        <v>8</v>
      </c>
      <c r="C325">
        <v>0</v>
      </c>
      <c r="E325">
        <v>2000</v>
      </c>
    </row>
    <row r="326" spans="1:5" x14ac:dyDescent="0.3">
      <c r="A326">
        <v>22</v>
      </c>
      <c r="B326">
        <v>9</v>
      </c>
      <c r="C326">
        <v>0</v>
      </c>
      <c r="E326">
        <v>2000</v>
      </c>
    </row>
    <row r="327" spans="1:5" x14ac:dyDescent="0.3">
      <c r="A327">
        <v>22</v>
      </c>
      <c r="B327">
        <v>10</v>
      </c>
      <c r="C327">
        <v>0</v>
      </c>
      <c r="E327">
        <v>2000</v>
      </c>
    </row>
    <row r="328" spans="1:5" x14ac:dyDescent="0.3">
      <c r="A328">
        <v>22</v>
      </c>
      <c r="B328">
        <v>11</v>
      </c>
      <c r="C328">
        <v>0</v>
      </c>
      <c r="E328">
        <v>2000</v>
      </c>
    </row>
    <row r="329" spans="1:5" x14ac:dyDescent="0.3">
      <c r="A329">
        <v>22</v>
      </c>
      <c r="B329">
        <v>12</v>
      </c>
      <c r="C329">
        <v>0</v>
      </c>
      <c r="E329">
        <v>2000</v>
      </c>
    </row>
    <row r="330" spans="1:5" x14ac:dyDescent="0.3">
      <c r="A330">
        <v>22</v>
      </c>
      <c r="B330">
        <v>13</v>
      </c>
      <c r="C330">
        <v>0</v>
      </c>
      <c r="E330">
        <v>2000</v>
      </c>
    </row>
    <row r="331" spans="1:5" x14ac:dyDescent="0.3">
      <c r="A331">
        <v>22</v>
      </c>
      <c r="B331">
        <v>14</v>
      </c>
      <c r="C331">
        <v>0</v>
      </c>
      <c r="E331">
        <v>2000</v>
      </c>
    </row>
    <row r="332" spans="1:5" x14ac:dyDescent="0.3">
      <c r="A332">
        <v>22</v>
      </c>
      <c r="B332">
        <v>15</v>
      </c>
      <c r="C332">
        <v>0</v>
      </c>
      <c r="E332">
        <v>2000</v>
      </c>
    </row>
    <row r="333" spans="1:5" x14ac:dyDescent="0.3">
      <c r="A333">
        <v>22</v>
      </c>
      <c r="B333">
        <v>16</v>
      </c>
      <c r="C333">
        <v>0</v>
      </c>
      <c r="E333">
        <v>2000</v>
      </c>
    </row>
    <row r="334" spans="1:5" x14ac:dyDescent="0.3">
      <c r="A334">
        <v>22</v>
      </c>
      <c r="B334">
        <v>17</v>
      </c>
      <c r="C334">
        <v>0</v>
      </c>
      <c r="E334">
        <v>2000</v>
      </c>
    </row>
    <row r="335" spans="1:5" x14ac:dyDescent="0.3">
      <c r="A335">
        <v>22</v>
      </c>
      <c r="B335">
        <v>18</v>
      </c>
      <c r="C335">
        <v>0</v>
      </c>
      <c r="E335">
        <v>2000</v>
      </c>
    </row>
    <row r="336" spans="1:5" x14ac:dyDescent="0.3">
      <c r="A336">
        <v>22</v>
      </c>
      <c r="B336">
        <v>19</v>
      </c>
      <c r="C336">
        <v>0</v>
      </c>
      <c r="E336">
        <v>2000</v>
      </c>
    </row>
    <row r="337" spans="1:5" x14ac:dyDescent="0.3">
      <c r="A337">
        <v>22</v>
      </c>
      <c r="B337">
        <v>20</v>
      </c>
      <c r="C337">
        <v>0</v>
      </c>
      <c r="E337">
        <v>2000</v>
      </c>
    </row>
    <row r="338" spans="1:5" x14ac:dyDescent="0.3">
      <c r="A338">
        <v>23</v>
      </c>
      <c r="B338">
        <v>0</v>
      </c>
      <c r="C338">
        <v>0</v>
      </c>
      <c r="D338">
        <v>2111.4</v>
      </c>
      <c r="E338">
        <v>2111.4</v>
      </c>
    </row>
    <row r="339" spans="1:5" x14ac:dyDescent="0.3">
      <c r="A339">
        <v>23</v>
      </c>
      <c r="B339">
        <v>1</v>
      </c>
      <c r="C339">
        <v>0</v>
      </c>
      <c r="E339">
        <v>2111.4</v>
      </c>
    </row>
    <row r="340" spans="1:5" x14ac:dyDescent="0.3">
      <c r="A340">
        <v>23</v>
      </c>
      <c r="B340">
        <v>2</v>
      </c>
      <c r="C340">
        <v>11</v>
      </c>
      <c r="E340">
        <v>2111.4</v>
      </c>
    </row>
    <row r="341" spans="1:5" x14ac:dyDescent="0.3">
      <c r="A341">
        <v>23</v>
      </c>
      <c r="B341">
        <v>3</v>
      </c>
      <c r="C341">
        <v>1</v>
      </c>
      <c r="E341">
        <v>2111.4</v>
      </c>
    </row>
    <row r="342" spans="1:5" x14ac:dyDescent="0.3">
      <c r="A342">
        <v>23</v>
      </c>
      <c r="B342">
        <v>4</v>
      </c>
      <c r="C342">
        <v>0</v>
      </c>
      <c r="E342">
        <v>2111.4</v>
      </c>
    </row>
    <row r="343" spans="1:5" x14ac:dyDescent="0.3">
      <c r="A343">
        <v>23</v>
      </c>
      <c r="B343">
        <v>5</v>
      </c>
      <c r="C343">
        <v>0</v>
      </c>
      <c r="E343">
        <v>2111.4</v>
      </c>
    </row>
    <row r="344" spans="1:5" x14ac:dyDescent="0.3">
      <c r="A344">
        <v>23</v>
      </c>
      <c r="B344">
        <v>6</v>
      </c>
      <c r="C344">
        <v>0</v>
      </c>
      <c r="E344">
        <v>2111.4</v>
      </c>
    </row>
    <row r="345" spans="1:5" x14ac:dyDescent="0.3">
      <c r="A345">
        <v>23</v>
      </c>
      <c r="B345">
        <v>7</v>
      </c>
      <c r="C345">
        <v>0</v>
      </c>
      <c r="E345">
        <v>2111.4</v>
      </c>
    </row>
    <row r="346" spans="1:5" x14ac:dyDescent="0.3">
      <c r="A346">
        <v>23</v>
      </c>
      <c r="B346">
        <v>8</v>
      </c>
      <c r="C346">
        <v>0</v>
      </c>
      <c r="E346">
        <v>2111.4</v>
      </c>
    </row>
    <row r="347" spans="1:5" x14ac:dyDescent="0.3">
      <c r="A347">
        <v>23</v>
      </c>
      <c r="B347">
        <v>9</v>
      </c>
      <c r="C347">
        <v>0</v>
      </c>
      <c r="E347">
        <v>2111.4</v>
      </c>
    </row>
    <row r="348" spans="1:5" x14ac:dyDescent="0.3">
      <c r="A348">
        <v>23</v>
      </c>
      <c r="B348">
        <v>10</v>
      </c>
      <c r="C348">
        <v>0</v>
      </c>
      <c r="E348">
        <v>2111.4</v>
      </c>
    </row>
    <row r="349" spans="1:5" x14ac:dyDescent="0.3">
      <c r="A349">
        <v>23</v>
      </c>
      <c r="B349">
        <v>11</v>
      </c>
      <c r="C349">
        <v>0</v>
      </c>
      <c r="E349">
        <v>2111.4</v>
      </c>
    </row>
    <row r="350" spans="1:5" x14ac:dyDescent="0.3">
      <c r="A350">
        <v>23</v>
      </c>
      <c r="B350">
        <v>12</v>
      </c>
      <c r="C350">
        <v>0</v>
      </c>
      <c r="E350">
        <v>2111.4</v>
      </c>
    </row>
    <row r="351" spans="1:5" x14ac:dyDescent="0.3">
      <c r="A351">
        <v>23</v>
      </c>
      <c r="B351">
        <v>13</v>
      </c>
      <c r="C351">
        <v>0</v>
      </c>
      <c r="E351">
        <v>2111.4</v>
      </c>
    </row>
    <row r="352" spans="1:5" x14ac:dyDescent="0.3">
      <c r="A352">
        <v>23</v>
      </c>
      <c r="B352">
        <v>14</v>
      </c>
      <c r="C352">
        <v>0</v>
      </c>
      <c r="E352">
        <v>2111.4</v>
      </c>
    </row>
    <row r="353" spans="1:5" x14ac:dyDescent="0.3">
      <c r="A353">
        <v>23</v>
      </c>
      <c r="B353">
        <v>15</v>
      </c>
      <c r="C353">
        <v>0</v>
      </c>
      <c r="E353">
        <v>2111.4</v>
      </c>
    </row>
    <row r="354" spans="1:5" x14ac:dyDescent="0.3">
      <c r="A354">
        <v>23</v>
      </c>
      <c r="B354">
        <v>16</v>
      </c>
      <c r="C354">
        <v>0</v>
      </c>
      <c r="E354">
        <v>2111.4</v>
      </c>
    </row>
    <row r="355" spans="1:5" x14ac:dyDescent="0.3">
      <c r="A355">
        <v>23</v>
      </c>
      <c r="B355">
        <v>17</v>
      </c>
      <c r="C355">
        <v>0</v>
      </c>
      <c r="E355">
        <v>2111.4</v>
      </c>
    </row>
    <row r="356" spans="1:5" x14ac:dyDescent="0.3">
      <c r="A356">
        <v>23</v>
      </c>
      <c r="B356">
        <v>18</v>
      </c>
      <c r="C356">
        <v>0</v>
      </c>
      <c r="E356">
        <v>2111.4</v>
      </c>
    </row>
    <row r="357" spans="1:5" x14ac:dyDescent="0.3">
      <c r="A357">
        <v>23</v>
      </c>
      <c r="B357">
        <v>19</v>
      </c>
      <c r="C357">
        <v>0</v>
      </c>
      <c r="E357">
        <v>2111.4</v>
      </c>
    </row>
    <row r="358" spans="1:5" x14ac:dyDescent="0.3">
      <c r="A358">
        <v>23</v>
      </c>
      <c r="B358">
        <v>20</v>
      </c>
      <c r="C358">
        <v>0</v>
      </c>
      <c r="E358">
        <v>2111.4</v>
      </c>
    </row>
    <row r="359" spans="1:5" x14ac:dyDescent="0.3">
      <c r="A359">
        <v>24</v>
      </c>
      <c r="B359">
        <v>0</v>
      </c>
      <c r="C359">
        <v>0</v>
      </c>
      <c r="D359">
        <v>3002.7507058404003</v>
      </c>
      <c r="E359">
        <v>3002.7507058404003</v>
      </c>
    </row>
    <row r="360" spans="1:5" x14ac:dyDescent="0.3">
      <c r="A360">
        <v>24</v>
      </c>
      <c r="B360">
        <v>1</v>
      </c>
      <c r="C360">
        <v>0</v>
      </c>
      <c r="E360">
        <v>3002.7507058404003</v>
      </c>
    </row>
    <row r="361" spans="1:5" x14ac:dyDescent="0.3">
      <c r="A361">
        <v>24</v>
      </c>
      <c r="B361">
        <v>2</v>
      </c>
      <c r="C361">
        <v>11</v>
      </c>
      <c r="E361">
        <v>3002.7507058404003</v>
      </c>
    </row>
    <row r="362" spans="1:5" x14ac:dyDescent="0.3">
      <c r="A362">
        <v>24</v>
      </c>
      <c r="B362">
        <v>3</v>
      </c>
      <c r="C362">
        <v>1</v>
      </c>
      <c r="E362">
        <v>3002.7507058404003</v>
      </c>
    </row>
    <row r="363" spans="1:5" x14ac:dyDescent="0.3">
      <c r="A363">
        <v>24</v>
      </c>
      <c r="B363">
        <v>4</v>
      </c>
      <c r="C363">
        <v>0</v>
      </c>
      <c r="E363">
        <v>3002.7507058404003</v>
      </c>
    </row>
    <row r="364" spans="1:5" x14ac:dyDescent="0.3">
      <c r="A364">
        <v>24</v>
      </c>
      <c r="B364">
        <v>5</v>
      </c>
      <c r="C364">
        <v>0</v>
      </c>
      <c r="E364">
        <v>3002.7507058404003</v>
      </c>
    </row>
    <row r="365" spans="1:5" x14ac:dyDescent="0.3">
      <c r="A365">
        <v>24</v>
      </c>
      <c r="B365">
        <v>6</v>
      </c>
      <c r="C365">
        <v>0</v>
      </c>
      <c r="E365">
        <v>3002.7507058404003</v>
      </c>
    </row>
    <row r="366" spans="1:5" x14ac:dyDescent="0.3">
      <c r="A366">
        <v>24</v>
      </c>
      <c r="B366">
        <v>7</v>
      </c>
      <c r="C366">
        <v>0</v>
      </c>
      <c r="E366">
        <v>3002.7507058404003</v>
      </c>
    </row>
    <row r="367" spans="1:5" x14ac:dyDescent="0.3">
      <c r="A367">
        <v>24</v>
      </c>
      <c r="B367">
        <v>8</v>
      </c>
      <c r="C367">
        <v>0</v>
      </c>
      <c r="E367">
        <v>3002.7507058404003</v>
      </c>
    </row>
    <row r="368" spans="1:5" x14ac:dyDescent="0.3">
      <c r="A368">
        <v>24</v>
      </c>
      <c r="B368">
        <v>9</v>
      </c>
      <c r="C368">
        <v>0</v>
      </c>
      <c r="E368">
        <v>3002.7507058404003</v>
      </c>
    </row>
    <row r="369" spans="1:5" x14ac:dyDescent="0.3">
      <c r="A369">
        <v>24</v>
      </c>
      <c r="B369">
        <v>10</v>
      </c>
      <c r="C369">
        <v>0</v>
      </c>
      <c r="E369">
        <v>3002.7507058404003</v>
      </c>
    </row>
    <row r="370" spans="1:5" x14ac:dyDescent="0.3">
      <c r="A370">
        <v>24</v>
      </c>
      <c r="B370">
        <v>11</v>
      </c>
      <c r="C370">
        <v>0</v>
      </c>
      <c r="E370">
        <v>3002.7507058404003</v>
      </c>
    </row>
    <row r="371" spans="1:5" x14ac:dyDescent="0.3">
      <c r="A371">
        <v>24</v>
      </c>
      <c r="B371">
        <v>12</v>
      </c>
      <c r="C371">
        <v>0</v>
      </c>
      <c r="E371">
        <v>3002.7507058404003</v>
      </c>
    </row>
    <row r="372" spans="1:5" x14ac:dyDescent="0.3">
      <c r="A372">
        <v>24</v>
      </c>
      <c r="B372">
        <v>13</v>
      </c>
      <c r="C372">
        <v>0</v>
      </c>
      <c r="E372">
        <v>3002.7507058404003</v>
      </c>
    </row>
    <row r="373" spans="1:5" x14ac:dyDescent="0.3">
      <c r="A373">
        <v>24</v>
      </c>
      <c r="B373">
        <v>14</v>
      </c>
      <c r="C373">
        <v>0</v>
      </c>
      <c r="E373">
        <v>3002.7507058404003</v>
      </c>
    </row>
    <row r="374" spans="1:5" x14ac:dyDescent="0.3">
      <c r="A374">
        <v>24</v>
      </c>
      <c r="B374">
        <v>15</v>
      </c>
      <c r="C374">
        <v>0</v>
      </c>
      <c r="E374">
        <v>3002.7507058404003</v>
      </c>
    </row>
    <row r="375" spans="1:5" x14ac:dyDescent="0.3">
      <c r="A375">
        <v>24</v>
      </c>
      <c r="B375">
        <v>16</v>
      </c>
      <c r="C375">
        <v>0</v>
      </c>
      <c r="E375">
        <v>3002.7507058404003</v>
      </c>
    </row>
    <row r="376" spans="1:5" x14ac:dyDescent="0.3">
      <c r="A376">
        <v>24</v>
      </c>
      <c r="B376">
        <v>17</v>
      </c>
      <c r="C376">
        <v>0</v>
      </c>
      <c r="E376">
        <v>3002.7507058404003</v>
      </c>
    </row>
    <row r="377" spans="1:5" x14ac:dyDescent="0.3">
      <c r="A377">
        <v>24</v>
      </c>
      <c r="B377">
        <v>18</v>
      </c>
      <c r="C377">
        <v>0</v>
      </c>
      <c r="E377">
        <v>3002.7507058404003</v>
      </c>
    </row>
    <row r="378" spans="1:5" x14ac:dyDescent="0.3">
      <c r="A378">
        <v>24</v>
      </c>
      <c r="B378">
        <v>19</v>
      </c>
      <c r="C378">
        <v>0</v>
      </c>
      <c r="E378">
        <v>3002.7507058404003</v>
      </c>
    </row>
    <row r="379" spans="1:5" x14ac:dyDescent="0.3">
      <c r="A379">
        <v>24</v>
      </c>
      <c r="B379">
        <v>20</v>
      </c>
      <c r="C379">
        <v>0</v>
      </c>
      <c r="E379">
        <v>3002.7507058404003</v>
      </c>
    </row>
    <row r="380" spans="1:5" x14ac:dyDescent="0.3">
      <c r="A380">
        <v>24</v>
      </c>
      <c r="E380">
        <v>3002.7507058404003</v>
      </c>
    </row>
    <row r="381" spans="1:5" x14ac:dyDescent="0.3">
      <c r="A381">
        <v>25</v>
      </c>
      <c r="B381">
        <v>0</v>
      </c>
      <c r="C381">
        <v>0</v>
      </c>
      <c r="D381">
        <v>0</v>
      </c>
      <c r="E381">
        <v>0</v>
      </c>
    </row>
    <row r="382" spans="1:5" x14ac:dyDescent="0.3">
      <c r="A382">
        <v>25</v>
      </c>
      <c r="B382">
        <v>1</v>
      </c>
      <c r="C382">
        <v>0</v>
      </c>
      <c r="E382">
        <v>0</v>
      </c>
    </row>
    <row r="383" spans="1:5" x14ac:dyDescent="0.3">
      <c r="A383">
        <v>25</v>
      </c>
      <c r="B383">
        <v>2</v>
      </c>
      <c r="C383">
        <v>11</v>
      </c>
      <c r="E383">
        <v>0</v>
      </c>
    </row>
    <row r="384" spans="1:5" x14ac:dyDescent="0.3">
      <c r="A384">
        <v>25</v>
      </c>
      <c r="B384">
        <v>3</v>
      </c>
      <c r="C384">
        <v>1</v>
      </c>
      <c r="E384">
        <v>0</v>
      </c>
    </row>
    <row r="385" spans="1:5" x14ac:dyDescent="0.3">
      <c r="A385">
        <v>25</v>
      </c>
      <c r="B385">
        <v>4</v>
      </c>
      <c r="C385">
        <v>0</v>
      </c>
      <c r="E385">
        <v>0</v>
      </c>
    </row>
    <row r="386" spans="1:5" x14ac:dyDescent="0.3">
      <c r="A386">
        <v>25</v>
      </c>
      <c r="B386">
        <v>5</v>
      </c>
      <c r="C386">
        <v>0</v>
      </c>
      <c r="E386">
        <v>0</v>
      </c>
    </row>
    <row r="387" spans="1:5" x14ac:dyDescent="0.3">
      <c r="A387">
        <v>25</v>
      </c>
      <c r="B387">
        <v>6</v>
      </c>
      <c r="C387">
        <v>0</v>
      </c>
      <c r="E387">
        <v>0</v>
      </c>
    </row>
    <row r="388" spans="1:5" x14ac:dyDescent="0.3">
      <c r="A388">
        <v>25</v>
      </c>
      <c r="B388">
        <v>7</v>
      </c>
      <c r="C388">
        <v>0</v>
      </c>
      <c r="E388">
        <v>0</v>
      </c>
    </row>
    <row r="389" spans="1:5" x14ac:dyDescent="0.3">
      <c r="A389">
        <v>25</v>
      </c>
      <c r="B389">
        <v>8</v>
      </c>
      <c r="C389">
        <v>0</v>
      </c>
      <c r="E389">
        <v>0</v>
      </c>
    </row>
    <row r="390" spans="1:5" x14ac:dyDescent="0.3">
      <c r="A390">
        <v>25</v>
      </c>
      <c r="B390">
        <v>9</v>
      </c>
      <c r="C390">
        <v>0</v>
      </c>
      <c r="E390">
        <v>0</v>
      </c>
    </row>
    <row r="391" spans="1:5" x14ac:dyDescent="0.3">
      <c r="A391">
        <v>25</v>
      </c>
      <c r="B391">
        <v>10</v>
      </c>
      <c r="C391">
        <v>0</v>
      </c>
      <c r="E391">
        <v>0</v>
      </c>
    </row>
    <row r="392" spans="1:5" x14ac:dyDescent="0.3">
      <c r="A392">
        <v>25</v>
      </c>
      <c r="B392">
        <v>11</v>
      </c>
      <c r="C392">
        <v>0</v>
      </c>
      <c r="E392">
        <v>0</v>
      </c>
    </row>
    <row r="393" spans="1:5" x14ac:dyDescent="0.3">
      <c r="A393">
        <v>25</v>
      </c>
      <c r="B393">
        <v>12</v>
      </c>
      <c r="C393">
        <v>0</v>
      </c>
      <c r="E393">
        <v>0</v>
      </c>
    </row>
    <row r="394" spans="1:5" x14ac:dyDescent="0.3">
      <c r="A394">
        <v>25</v>
      </c>
      <c r="B394">
        <v>13</v>
      </c>
      <c r="C394">
        <v>0</v>
      </c>
      <c r="E394">
        <v>0</v>
      </c>
    </row>
    <row r="395" spans="1:5" x14ac:dyDescent="0.3">
      <c r="A395">
        <v>25</v>
      </c>
      <c r="B395">
        <v>14</v>
      </c>
      <c r="C395">
        <v>0</v>
      </c>
      <c r="E395">
        <v>0</v>
      </c>
    </row>
    <row r="396" spans="1:5" x14ac:dyDescent="0.3">
      <c r="A396">
        <v>25</v>
      </c>
      <c r="B396">
        <v>15</v>
      </c>
      <c r="C396">
        <v>0</v>
      </c>
      <c r="E396">
        <v>0</v>
      </c>
    </row>
    <row r="397" spans="1:5" x14ac:dyDescent="0.3">
      <c r="A397">
        <v>25</v>
      </c>
      <c r="B397">
        <v>16</v>
      </c>
      <c r="C397">
        <v>0</v>
      </c>
      <c r="E397">
        <v>0</v>
      </c>
    </row>
    <row r="398" spans="1:5" x14ac:dyDescent="0.3">
      <c r="A398">
        <v>25</v>
      </c>
      <c r="B398">
        <v>17</v>
      </c>
      <c r="C398">
        <v>0</v>
      </c>
      <c r="E398">
        <v>0</v>
      </c>
    </row>
    <row r="399" spans="1:5" x14ac:dyDescent="0.3">
      <c r="A399">
        <v>25</v>
      </c>
      <c r="B399">
        <v>18</v>
      </c>
      <c r="C399">
        <v>0</v>
      </c>
      <c r="E399">
        <v>0</v>
      </c>
    </row>
    <row r="400" spans="1:5" x14ac:dyDescent="0.3">
      <c r="A400">
        <v>25</v>
      </c>
      <c r="B400">
        <v>19</v>
      </c>
      <c r="C400">
        <v>0</v>
      </c>
      <c r="E400">
        <v>0</v>
      </c>
    </row>
    <row r="401" spans="1:5" x14ac:dyDescent="0.3">
      <c r="A401">
        <v>25</v>
      </c>
      <c r="B401">
        <v>20</v>
      </c>
      <c r="C401">
        <v>0</v>
      </c>
      <c r="E401">
        <v>0</v>
      </c>
    </row>
    <row r="402" spans="1:5" x14ac:dyDescent="0.3">
      <c r="A402">
        <v>26</v>
      </c>
      <c r="B402">
        <v>0</v>
      </c>
      <c r="C402">
        <v>0</v>
      </c>
      <c r="D402">
        <v>1177.83</v>
      </c>
      <c r="E402">
        <v>1177.83</v>
      </c>
    </row>
    <row r="403" spans="1:5" x14ac:dyDescent="0.3">
      <c r="A403">
        <v>26</v>
      </c>
      <c r="B403">
        <v>1</v>
      </c>
      <c r="C403">
        <v>0</v>
      </c>
      <c r="E403">
        <v>1177.83</v>
      </c>
    </row>
    <row r="404" spans="1:5" x14ac:dyDescent="0.3">
      <c r="A404">
        <v>26</v>
      </c>
      <c r="B404">
        <v>2</v>
      </c>
      <c r="C404">
        <v>11</v>
      </c>
      <c r="E404">
        <v>1177.83</v>
      </c>
    </row>
    <row r="405" spans="1:5" x14ac:dyDescent="0.3">
      <c r="A405">
        <v>26</v>
      </c>
      <c r="B405">
        <v>3</v>
      </c>
      <c r="C405">
        <v>1</v>
      </c>
      <c r="E405">
        <v>1177.83</v>
      </c>
    </row>
    <row r="406" spans="1:5" x14ac:dyDescent="0.3">
      <c r="A406">
        <v>26</v>
      </c>
      <c r="B406">
        <v>4</v>
      </c>
      <c r="C406">
        <v>0</v>
      </c>
      <c r="E406">
        <v>1177.83</v>
      </c>
    </row>
    <row r="407" spans="1:5" x14ac:dyDescent="0.3">
      <c r="A407">
        <v>26</v>
      </c>
      <c r="B407">
        <v>5</v>
      </c>
      <c r="C407">
        <v>0</v>
      </c>
      <c r="E407">
        <v>1177.83</v>
      </c>
    </row>
    <row r="408" spans="1:5" x14ac:dyDescent="0.3">
      <c r="A408">
        <v>26</v>
      </c>
      <c r="B408">
        <v>6</v>
      </c>
      <c r="C408">
        <v>0</v>
      </c>
      <c r="E408">
        <v>1177.83</v>
      </c>
    </row>
    <row r="409" spans="1:5" x14ac:dyDescent="0.3">
      <c r="A409">
        <v>26</v>
      </c>
      <c r="B409">
        <v>7</v>
      </c>
      <c r="C409">
        <v>0</v>
      </c>
      <c r="E409">
        <v>1177.83</v>
      </c>
    </row>
    <row r="410" spans="1:5" x14ac:dyDescent="0.3">
      <c r="A410">
        <v>26</v>
      </c>
      <c r="B410">
        <v>8</v>
      </c>
      <c r="C410">
        <v>0</v>
      </c>
      <c r="E410">
        <v>1177.83</v>
      </c>
    </row>
    <row r="411" spans="1:5" x14ac:dyDescent="0.3">
      <c r="A411">
        <v>26</v>
      </c>
      <c r="B411">
        <v>9</v>
      </c>
      <c r="C411">
        <v>0</v>
      </c>
      <c r="E411">
        <v>1177.83</v>
      </c>
    </row>
    <row r="412" spans="1:5" x14ac:dyDescent="0.3">
      <c r="A412">
        <v>26</v>
      </c>
      <c r="B412">
        <v>10</v>
      </c>
      <c r="C412">
        <v>0</v>
      </c>
      <c r="E412">
        <v>1177.83</v>
      </c>
    </row>
    <row r="413" spans="1:5" x14ac:dyDescent="0.3">
      <c r="A413">
        <v>26</v>
      </c>
      <c r="B413">
        <v>11</v>
      </c>
      <c r="C413">
        <v>0</v>
      </c>
      <c r="E413">
        <v>1177.83</v>
      </c>
    </row>
    <row r="414" spans="1:5" x14ac:dyDescent="0.3">
      <c r="A414">
        <v>26</v>
      </c>
      <c r="B414">
        <v>12</v>
      </c>
      <c r="C414">
        <v>0</v>
      </c>
      <c r="E414">
        <v>1177.83</v>
      </c>
    </row>
    <row r="415" spans="1:5" x14ac:dyDescent="0.3">
      <c r="A415">
        <v>26</v>
      </c>
      <c r="B415">
        <v>13</v>
      </c>
      <c r="C415">
        <v>0</v>
      </c>
      <c r="E415">
        <v>1177.83</v>
      </c>
    </row>
    <row r="416" spans="1:5" x14ac:dyDescent="0.3">
      <c r="A416">
        <v>26</v>
      </c>
      <c r="B416">
        <v>14</v>
      </c>
      <c r="C416">
        <v>0</v>
      </c>
      <c r="E416">
        <v>1177.83</v>
      </c>
    </row>
    <row r="417" spans="1:5" x14ac:dyDescent="0.3">
      <c r="A417">
        <v>26</v>
      </c>
      <c r="B417">
        <v>15</v>
      </c>
      <c r="C417">
        <v>0</v>
      </c>
      <c r="E417">
        <v>1177.83</v>
      </c>
    </row>
    <row r="418" spans="1:5" x14ac:dyDescent="0.3">
      <c r="A418">
        <v>26</v>
      </c>
      <c r="B418">
        <v>16</v>
      </c>
      <c r="C418">
        <v>0</v>
      </c>
      <c r="E418">
        <v>1177.83</v>
      </c>
    </row>
    <row r="419" spans="1:5" x14ac:dyDescent="0.3">
      <c r="A419">
        <v>26</v>
      </c>
      <c r="B419">
        <v>17</v>
      </c>
      <c r="C419">
        <v>0</v>
      </c>
      <c r="E419">
        <v>1177.83</v>
      </c>
    </row>
    <row r="420" spans="1:5" x14ac:dyDescent="0.3">
      <c r="A420">
        <v>26</v>
      </c>
      <c r="B420">
        <v>18</v>
      </c>
      <c r="C420">
        <v>0</v>
      </c>
      <c r="E420">
        <v>1177.83</v>
      </c>
    </row>
    <row r="421" spans="1:5" x14ac:dyDescent="0.3">
      <c r="A421">
        <v>26</v>
      </c>
      <c r="B421">
        <v>19</v>
      </c>
      <c r="C421">
        <v>0</v>
      </c>
      <c r="E421">
        <v>1177.83</v>
      </c>
    </row>
    <row r="422" spans="1:5" x14ac:dyDescent="0.3">
      <c r="A422">
        <v>26</v>
      </c>
      <c r="B422">
        <v>20</v>
      </c>
      <c r="C422">
        <v>0</v>
      </c>
      <c r="E422">
        <v>1177.83</v>
      </c>
    </row>
    <row r="423" spans="1:5" x14ac:dyDescent="0.3">
      <c r="A423">
        <v>27</v>
      </c>
      <c r="B423">
        <v>0</v>
      </c>
      <c r="C423">
        <v>0</v>
      </c>
      <c r="D423">
        <v>1438.0324180543801</v>
      </c>
      <c r="E423">
        <v>1438.0324180543801</v>
      </c>
    </row>
    <row r="424" spans="1:5" x14ac:dyDescent="0.3">
      <c r="A424">
        <v>27</v>
      </c>
      <c r="B424">
        <v>1</v>
      </c>
      <c r="C424">
        <v>0</v>
      </c>
      <c r="E424">
        <v>1438.0324180543801</v>
      </c>
    </row>
    <row r="425" spans="1:5" x14ac:dyDescent="0.3">
      <c r="A425">
        <v>27</v>
      </c>
      <c r="B425">
        <v>2</v>
      </c>
      <c r="C425">
        <v>11</v>
      </c>
      <c r="E425">
        <v>1438.0324180543801</v>
      </c>
    </row>
    <row r="426" spans="1:5" x14ac:dyDescent="0.3">
      <c r="A426">
        <v>27</v>
      </c>
      <c r="B426">
        <v>3</v>
      </c>
      <c r="C426">
        <v>1</v>
      </c>
      <c r="E426">
        <v>1438.0324180543801</v>
      </c>
    </row>
    <row r="427" spans="1:5" x14ac:dyDescent="0.3">
      <c r="A427">
        <v>27</v>
      </c>
      <c r="B427">
        <v>4</v>
      </c>
      <c r="C427">
        <v>0</v>
      </c>
      <c r="E427">
        <v>1438.0324180543801</v>
      </c>
    </row>
    <row r="428" spans="1:5" x14ac:dyDescent="0.3">
      <c r="A428">
        <v>27</v>
      </c>
      <c r="B428">
        <v>5</v>
      </c>
      <c r="C428">
        <v>0</v>
      </c>
      <c r="E428">
        <v>1438.0324180543801</v>
      </c>
    </row>
    <row r="429" spans="1:5" x14ac:dyDescent="0.3">
      <c r="A429">
        <v>27</v>
      </c>
      <c r="B429">
        <v>6</v>
      </c>
      <c r="C429">
        <v>0</v>
      </c>
      <c r="E429">
        <v>1438.0324180543801</v>
      </c>
    </row>
    <row r="430" spans="1:5" x14ac:dyDescent="0.3">
      <c r="A430">
        <v>27</v>
      </c>
      <c r="B430">
        <v>7</v>
      </c>
      <c r="C430">
        <v>0</v>
      </c>
      <c r="E430">
        <v>1438.0324180543801</v>
      </c>
    </row>
    <row r="431" spans="1:5" x14ac:dyDescent="0.3">
      <c r="A431">
        <v>27</v>
      </c>
      <c r="B431">
        <v>8</v>
      </c>
      <c r="C431">
        <v>0</v>
      </c>
      <c r="E431">
        <v>1438.0324180543801</v>
      </c>
    </row>
    <row r="432" spans="1:5" x14ac:dyDescent="0.3">
      <c r="A432">
        <v>27</v>
      </c>
      <c r="B432">
        <v>9</v>
      </c>
      <c r="C432">
        <v>0</v>
      </c>
      <c r="E432">
        <v>1438.0324180543801</v>
      </c>
    </row>
    <row r="433" spans="1:5" x14ac:dyDescent="0.3">
      <c r="A433">
        <v>27</v>
      </c>
      <c r="B433">
        <v>10</v>
      </c>
      <c r="C433">
        <v>0</v>
      </c>
      <c r="E433">
        <v>1438.0324180543801</v>
      </c>
    </row>
    <row r="434" spans="1:5" x14ac:dyDescent="0.3">
      <c r="A434">
        <v>27</v>
      </c>
      <c r="B434">
        <v>11</v>
      </c>
      <c r="C434">
        <v>0</v>
      </c>
      <c r="E434">
        <v>1438.0324180543801</v>
      </c>
    </row>
    <row r="435" spans="1:5" x14ac:dyDescent="0.3">
      <c r="A435">
        <v>27</v>
      </c>
      <c r="B435">
        <v>12</v>
      </c>
      <c r="C435">
        <v>0</v>
      </c>
      <c r="E435">
        <v>1438.0324180543801</v>
      </c>
    </row>
    <row r="436" spans="1:5" x14ac:dyDescent="0.3">
      <c r="A436">
        <v>27</v>
      </c>
      <c r="B436">
        <v>13</v>
      </c>
      <c r="C436">
        <v>0</v>
      </c>
      <c r="E436">
        <v>1438.0324180543801</v>
      </c>
    </row>
    <row r="437" spans="1:5" x14ac:dyDescent="0.3">
      <c r="A437">
        <v>27</v>
      </c>
      <c r="B437">
        <v>14</v>
      </c>
      <c r="C437">
        <v>0</v>
      </c>
      <c r="E437">
        <v>1438.0324180543801</v>
      </c>
    </row>
    <row r="438" spans="1:5" x14ac:dyDescent="0.3">
      <c r="A438">
        <v>27</v>
      </c>
      <c r="B438">
        <v>15</v>
      </c>
      <c r="C438">
        <v>0</v>
      </c>
      <c r="E438">
        <v>1438.0324180543801</v>
      </c>
    </row>
    <row r="439" spans="1:5" x14ac:dyDescent="0.3">
      <c r="A439">
        <v>27</v>
      </c>
      <c r="B439">
        <v>16</v>
      </c>
      <c r="C439">
        <v>0</v>
      </c>
      <c r="E439">
        <v>1438.0324180543801</v>
      </c>
    </row>
    <row r="440" spans="1:5" x14ac:dyDescent="0.3">
      <c r="A440">
        <v>27</v>
      </c>
      <c r="B440">
        <v>17</v>
      </c>
      <c r="C440">
        <v>0</v>
      </c>
      <c r="E440">
        <v>1438.0324180543801</v>
      </c>
    </row>
    <row r="441" spans="1:5" x14ac:dyDescent="0.3">
      <c r="A441">
        <v>27</v>
      </c>
      <c r="B441">
        <v>18</v>
      </c>
      <c r="C441">
        <v>0</v>
      </c>
      <c r="E441">
        <v>1438.0324180543801</v>
      </c>
    </row>
    <row r="442" spans="1:5" x14ac:dyDescent="0.3">
      <c r="A442">
        <v>27</v>
      </c>
      <c r="B442">
        <v>19</v>
      </c>
      <c r="C442">
        <v>0</v>
      </c>
      <c r="E442">
        <v>1438.0324180543801</v>
      </c>
    </row>
    <row r="443" spans="1:5" x14ac:dyDescent="0.3">
      <c r="A443">
        <v>27</v>
      </c>
      <c r="B443">
        <v>20</v>
      </c>
      <c r="C443">
        <v>0</v>
      </c>
      <c r="E443">
        <v>1438.0324180543801</v>
      </c>
    </row>
    <row r="444" spans="1:5" x14ac:dyDescent="0.3">
      <c r="A444">
        <v>28</v>
      </c>
      <c r="B444">
        <v>0</v>
      </c>
      <c r="C444">
        <v>0</v>
      </c>
      <c r="D444">
        <v>0</v>
      </c>
      <c r="E444">
        <v>0</v>
      </c>
    </row>
    <row r="445" spans="1:5" x14ac:dyDescent="0.3">
      <c r="A445">
        <v>28</v>
      </c>
      <c r="B445">
        <v>1</v>
      </c>
      <c r="C445">
        <v>0</v>
      </c>
      <c r="E445">
        <v>0</v>
      </c>
    </row>
    <row r="446" spans="1:5" x14ac:dyDescent="0.3">
      <c r="A446">
        <v>28</v>
      </c>
      <c r="B446">
        <v>2</v>
      </c>
      <c r="C446">
        <v>11</v>
      </c>
      <c r="E446">
        <v>0</v>
      </c>
    </row>
    <row r="447" spans="1:5" x14ac:dyDescent="0.3">
      <c r="A447">
        <v>28</v>
      </c>
      <c r="B447">
        <v>3</v>
      </c>
      <c r="C447">
        <v>1</v>
      </c>
      <c r="E447">
        <v>0</v>
      </c>
    </row>
    <row r="448" spans="1:5" x14ac:dyDescent="0.3">
      <c r="A448">
        <v>28</v>
      </c>
      <c r="B448">
        <v>4</v>
      </c>
      <c r="C448">
        <v>0</v>
      </c>
      <c r="E448">
        <v>0</v>
      </c>
    </row>
    <row r="449" spans="1:5" x14ac:dyDescent="0.3">
      <c r="A449">
        <v>28</v>
      </c>
      <c r="B449">
        <v>5</v>
      </c>
      <c r="C449">
        <v>0</v>
      </c>
      <c r="E449">
        <v>0</v>
      </c>
    </row>
    <row r="450" spans="1:5" x14ac:dyDescent="0.3">
      <c r="A450">
        <v>28</v>
      </c>
      <c r="B450">
        <v>6</v>
      </c>
      <c r="C450">
        <v>0</v>
      </c>
      <c r="E450">
        <v>0</v>
      </c>
    </row>
    <row r="451" spans="1:5" x14ac:dyDescent="0.3">
      <c r="A451">
        <v>28</v>
      </c>
      <c r="B451">
        <v>7</v>
      </c>
      <c r="C451">
        <v>0</v>
      </c>
      <c r="E451">
        <v>0</v>
      </c>
    </row>
    <row r="452" spans="1:5" x14ac:dyDescent="0.3">
      <c r="A452">
        <v>28</v>
      </c>
      <c r="B452">
        <v>8</v>
      </c>
      <c r="C452">
        <v>0</v>
      </c>
      <c r="E452">
        <v>0</v>
      </c>
    </row>
    <row r="453" spans="1:5" x14ac:dyDescent="0.3">
      <c r="A453">
        <v>28</v>
      </c>
      <c r="B453">
        <v>9</v>
      </c>
      <c r="C453">
        <v>0</v>
      </c>
      <c r="E453">
        <v>0</v>
      </c>
    </row>
    <row r="454" spans="1:5" x14ac:dyDescent="0.3">
      <c r="A454">
        <v>28</v>
      </c>
      <c r="B454">
        <v>10</v>
      </c>
      <c r="C454">
        <v>0</v>
      </c>
      <c r="E454">
        <v>0</v>
      </c>
    </row>
    <row r="455" spans="1:5" x14ac:dyDescent="0.3">
      <c r="A455">
        <v>28</v>
      </c>
      <c r="B455">
        <v>11</v>
      </c>
      <c r="C455">
        <v>0</v>
      </c>
      <c r="E455">
        <v>0</v>
      </c>
    </row>
    <row r="456" spans="1:5" x14ac:dyDescent="0.3">
      <c r="A456">
        <v>28</v>
      </c>
      <c r="B456">
        <v>12</v>
      </c>
      <c r="C456">
        <v>0</v>
      </c>
      <c r="E456">
        <v>0</v>
      </c>
    </row>
    <row r="457" spans="1:5" x14ac:dyDescent="0.3">
      <c r="A457">
        <v>28</v>
      </c>
      <c r="B457">
        <v>13</v>
      </c>
      <c r="C457">
        <v>0</v>
      </c>
      <c r="E457">
        <v>0</v>
      </c>
    </row>
    <row r="458" spans="1:5" x14ac:dyDescent="0.3">
      <c r="A458">
        <v>28</v>
      </c>
      <c r="B458">
        <v>14</v>
      </c>
      <c r="C458">
        <v>0</v>
      </c>
      <c r="E458">
        <v>0</v>
      </c>
    </row>
    <row r="459" spans="1:5" x14ac:dyDescent="0.3">
      <c r="A459">
        <v>28</v>
      </c>
      <c r="B459">
        <v>15</v>
      </c>
      <c r="C459">
        <v>0</v>
      </c>
      <c r="E459">
        <v>0</v>
      </c>
    </row>
    <row r="460" spans="1:5" x14ac:dyDescent="0.3">
      <c r="A460">
        <v>28</v>
      </c>
      <c r="B460">
        <v>16</v>
      </c>
      <c r="C460">
        <v>0</v>
      </c>
      <c r="E460">
        <v>0</v>
      </c>
    </row>
    <row r="461" spans="1:5" x14ac:dyDescent="0.3">
      <c r="A461">
        <v>28</v>
      </c>
      <c r="B461">
        <v>17</v>
      </c>
      <c r="C461">
        <v>0</v>
      </c>
      <c r="E461">
        <v>0</v>
      </c>
    </row>
    <row r="462" spans="1:5" x14ac:dyDescent="0.3">
      <c r="A462">
        <v>28</v>
      </c>
      <c r="B462">
        <v>18</v>
      </c>
      <c r="C462">
        <v>0</v>
      </c>
      <c r="E462">
        <v>0</v>
      </c>
    </row>
    <row r="463" spans="1:5" x14ac:dyDescent="0.3">
      <c r="A463">
        <v>28</v>
      </c>
      <c r="B463">
        <v>19</v>
      </c>
      <c r="C463">
        <v>0</v>
      </c>
      <c r="E463">
        <v>0</v>
      </c>
    </row>
    <row r="464" spans="1:5" x14ac:dyDescent="0.3">
      <c r="A464">
        <v>28</v>
      </c>
      <c r="B464">
        <v>20</v>
      </c>
      <c r="C464">
        <v>0</v>
      </c>
      <c r="E464">
        <v>0</v>
      </c>
    </row>
    <row r="465" spans="1:5" x14ac:dyDescent="0.3">
      <c r="A465">
        <v>29</v>
      </c>
      <c r="B465">
        <v>0</v>
      </c>
      <c r="C465">
        <v>0</v>
      </c>
      <c r="D465">
        <v>2355.66</v>
      </c>
      <c r="E465">
        <v>2355.66</v>
      </c>
    </row>
    <row r="466" spans="1:5" x14ac:dyDescent="0.3">
      <c r="A466">
        <v>29</v>
      </c>
      <c r="B466">
        <v>1</v>
      </c>
      <c r="C466">
        <v>0</v>
      </c>
      <c r="E466">
        <v>2355.66</v>
      </c>
    </row>
    <row r="467" spans="1:5" x14ac:dyDescent="0.3">
      <c r="A467">
        <v>29</v>
      </c>
      <c r="B467">
        <v>2</v>
      </c>
      <c r="C467">
        <v>11</v>
      </c>
      <c r="E467">
        <v>2355.66</v>
      </c>
    </row>
    <row r="468" spans="1:5" x14ac:dyDescent="0.3">
      <c r="A468">
        <v>29</v>
      </c>
      <c r="B468">
        <v>3</v>
      </c>
      <c r="C468">
        <v>1</v>
      </c>
      <c r="E468">
        <v>2355.66</v>
      </c>
    </row>
    <row r="469" spans="1:5" x14ac:dyDescent="0.3">
      <c r="A469">
        <v>29</v>
      </c>
      <c r="B469">
        <v>4</v>
      </c>
      <c r="C469">
        <v>0</v>
      </c>
      <c r="E469">
        <v>2355.66</v>
      </c>
    </row>
    <row r="470" spans="1:5" x14ac:dyDescent="0.3">
      <c r="A470">
        <v>29</v>
      </c>
      <c r="B470">
        <v>5</v>
      </c>
      <c r="C470">
        <v>0</v>
      </c>
      <c r="E470">
        <v>2355.66</v>
      </c>
    </row>
    <row r="471" spans="1:5" x14ac:dyDescent="0.3">
      <c r="A471">
        <v>29</v>
      </c>
      <c r="B471">
        <v>6</v>
      </c>
      <c r="C471">
        <v>0</v>
      </c>
      <c r="E471">
        <v>2355.66</v>
      </c>
    </row>
    <row r="472" spans="1:5" x14ac:dyDescent="0.3">
      <c r="A472">
        <v>29</v>
      </c>
      <c r="B472">
        <v>7</v>
      </c>
      <c r="C472">
        <v>0</v>
      </c>
      <c r="E472">
        <v>2355.66</v>
      </c>
    </row>
    <row r="473" spans="1:5" x14ac:dyDescent="0.3">
      <c r="A473">
        <v>29</v>
      </c>
      <c r="B473">
        <v>8</v>
      </c>
      <c r="C473">
        <v>0</v>
      </c>
      <c r="E473">
        <v>2355.66</v>
      </c>
    </row>
    <row r="474" spans="1:5" x14ac:dyDescent="0.3">
      <c r="A474">
        <v>29</v>
      </c>
      <c r="B474">
        <v>9</v>
      </c>
      <c r="C474">
        <v>0</v>
      </c>
      <c r="E474">
        <v>2355.66</v>
      </c>
    </row>
    <row r="475" spans="1:5" x14ac:dyDescent="0.3">
      <c r="A475">
        <v>29</v>
      </c>
      <c r="B475">
        <v>10</v>
      </c>
      <c r="C475">
        <v>0</v>
      </c>
      <c r="E475">
        <v>2355.66</v>
      </c>
    </row>
    <row r="476" spans="1:5" x14ac:dyDescent="0.3">
      <c r="A476">
        <v>29</v>
      </c>
      <c r="B476">
        <v>11</v>
      </c>
      <c r="C476">
        <v>0</v>
      </c>
      <c r="E476">
        <v>2355.66</v>
      </c>
    </row>
    <row r="477" spans="1:5" x14ac:dyDescent="0.3">
      <c r="A477">
        <v>29</v>
      </c>
      <c r="B477">
        <v>12</v>
      </c>
      <c r="C477">
        <v>0</v>
      </c>
      <c r="E477">
        <v>2355.66</v>
      </c>
    </row>
    <row r="478" spans="1:5" x14ac:dyDescent="0.3">
      <c r="A478">
        <v>29</v>
      </c>
      <c r="B478">
        <v>13</v>
      </c>
      <c r="C478">
        <v>0</v>
      </c>
      <c r="E478">
        <v>2355.66</v>
      </c>
    </row>
    <row r="479" spans="1:5" x14ac:dyDescent="0.3">
      <c r="A479">
        <v>29</v>
      </c>
      <c r="B479">
        <v>14</v>
      </c>
      <c r="C479">
        <v>0</v>
      </c>
      <c r="E479">
        <v>2355.66</v>
      </c>
    </row>
    <row r="480" spans="1:5" x14ac:dyDescent="0.3">
      <c r="A480">
        <v>29</v>
      </c>
      <c r="B480">
        <v>15</v>
      </c>
      <c r="C480">
        <v>0</v>
      </c>
      <c r="E480">
        <v>2355.66</v>
      </c>
    </row>
    <row r="481" spans="1:5" x14ac:dyDescent="0.3">
      <c r="A481">
        <v>29</v>
      </c>
      <c r="B481">
        <v>16</v>
      </c>
      <c r="C481">
        <v>0</v>
      </c>
      <c r="E481">
        <v>2355.66</v>
      </c>
    </row>
    <row r="482" spans="1:5" x14ac:dyDescent="0.3">
      <c r="A482">
        <v>29</v>
      </c>
      <c r="B482">
        <v>17</v>
      </c>
      <c r="C482">
        <v>0</v>
      </c>
      <c r="E482">
        <v>2355.66</v>
      </c>
    </row>
    <row r="483" spans="1:5" x14ac:dyDescent="0.3">
      <c r="A483">
        <v>29</v>
      </c>
      <c r="B483">
        <v>18</v>
      </c>
      <c r="C483">
        <v>0</v>
      </c>
      <c r="E483">
        <v>2355.66</v>
      </c>
    </row>
    <row r="484" spans="1:5" x14ac:dyDescent="0.3">
      <c r="A484">
        <v>29</v>
      </c>
      <c r="B484">
        <v>19</v>
      </c>
      <c r="C484">
        <v>0</v>
      </c>
      <c r="E484">
        <v>2355.66</v>
      </c>
    </row>
    <row r="485" spans="1:5" x14ac:dyDescent="0.3">
      <c r="A485">
        <v>29</v>
      </c>
      <c r="B485">
        <v>20</v>
      </c>
      <c r="C485">
        <v>0</v>
      </c>
      <c r="E485">
        <v>2355.66</v>
      </c>
    </row>
    <row r="486" spans="1:5" x14ac:dyDescent="0.3">
      <c r="A486">
        <v>30</v>
      </c>
      <c r="B486">
        <v>0</v>
      </c>
      <c r="C486">
        <v>0</v>
      </c>
      <c r="D486">
        <v>3350.1277482807595</v>
      </c>
      <c r="E486">
        <v>3350.1277482807595</v>
      </c>
    </row>
    <row r="487" spans="1:5" x14ac:dyDescent="0.3">
      <c r="A487">
        <v>30</v>
      </c>
      <c r="B487">
        <v>1</v>
      </c>
      <c r="C487">
        <v>0</v>
      </c>
      <c r="E487">
        <v>3350.1277482807595</v>
      </c>
    </row>
    <row r="488" spans="1:5" x14ac:dyDescent="0.3">
      <c r="A488">
        <v>30</v>
      </c>
      <c r="B488">
        <v>2</v>
      </c>
      <c r="C488">
        <v>11</v>
      </c>
      <c r="E488">
        <v>3350.1277482807595</v>
      </c>
    </row>
    <row r="489" spans="1:5" x14ac:dyDescent="0.3">
      <c r="A489">
        <v>30</v>
      </c>
      <c r="B489">
        <v>3</v>
      </c>
      <c r="C489">
        <v>1</v>
      </c>
      <c r="E489">
        <v>3350.1277482807595</v>
      </c>
    </row>
    <row r="490" spans="1:5" x14ac:dyDescent="0.3">
      <c r="A490">
        <v>30</v>
      </c>
      <c r="B490">
        <v>4</v>
      </c>
      <c r="C490">
        <v>0</v>
      </c>
      <c r="E490">
        <v>3350.1277482807595</v>
      </c>
    </row>
    <row r="491" spans="1:5" x14ac:dyDescent="0.3">
      <c r="A491">
        <v>30</v>
      </c>
      <c r="B491">
        <v>5</v>
      </c>
      <c r="C491">
        <v>0</v>
      </c>
      <c r="E491">
        <v>3350.1277482807595</v>
      </c>
    </row>
    <row r="492" spans="1:5" x14ac:dyDescent="0.3">
      <c r="A492">
        <v>30</v>
      </c>
      <c r="B492">
        <v>6</v>
      </c>
      <c r="C492">
        <v>0</v>
      </c>
      <c r="E492">
        <v>3350.1277482807595</v>
      </c>
    </row>
    <row r="493" spans="1:5" x14ac:dyDescent="0.3">
      <c r="A493">
        <v>30</v>
      </c>
      <c r="B493">
        <v>7</v>
      </c>
      <c r="C493">
        <v>0</v>
      </c>
      <c r="E493">
        <v>3350.1277482807595</v>
      </c>
    </row>
    <row r="494" spans="1:5" x14ac:dyDescent="0.3">
      <c r="A494">
        <v>30</v>
      </c>
      <c r="B494">
        <v>8</v>
      </c>
      <c r="C494">
        <v>0</v>
      </c>
      <c r="E494">
        <v>3350.1277482807595</v>
      </c>
    </row>
    <row r="495" spans="1:5" x14ac:dyDescent="0.3">
      <c r="A495">
        <v>30</v>
      </c>
      <c r="B495">
        <v>9</v>
      </c>
      <c r="C495">
        <v>0</v>
      </c>
      <c r="E495">
        <v>3350.1277482807595</v>
      </c>
    </row>
    <row r="496" spans="1:5" x14ac:dyDescent="0.3">
      <c r="A496">
        <v>30</v>
      </c>
      <c r="B496">
        <v>10</v>
      </c>
      <c r="C496">
        <v>0</v>
      </c>
      <c r="E496">
        <v>3350.1277482807595</v>
      </c>
    </row>
    <row r="497" spans="1:5" x14ac:dyDescent="0.3">
      <c r="A497">
        <v>30</v>
      </c>
      <c r="B497">
        <v>11</v>
      </c>
      <c r="C497">
        <v>0</v>
      </c>
      <c r="E497">
        <v>3350.1277482807595</v>
      </c>
    </row>
    <row r="498" spans="1:5" x14ac:dyDescent="0.3">
      <c r="A498">
        <v>30</v>
      </c>
      <c r="B498">
        <v>12</v>
      </c>
      <c r="C498">
        <v>0</v>
      </c>
      <c r="E498">
        <v>3350.1277482807595</v>
      </c>
    </row>
    <row r="499" spans="1:5" x14ac:dyDescent="0.3">
      <c r="A499">
        <v>30</v>
      </c>
      <c r="B499">
        <v>13</v>
      </c>
      <c r="C499">
        <v>0</v>
      </c>
      <c r="E499">
        <v>3350.1277482807595</v>
      </c>
    </row>
    <row r="500" spans="1:5" x14ac:dyDescent="0.3">
      <c r="A500">
        <v>30</v>
      </c>
      <c r="B500">
        <v>14</v>
      </c>
      <c r="C500">
        <v>0</v>
      </c>
      <c r="E500">
        <v>3350.1277482807595</v>
      </c>
    </row>
    <row r="501" spans="1:5" x14ac:dyDescent="0.3">
      <c r="A501">
        <v>30</v>
      </c>
      <c r="B501">
        <v>15</v>
      </c>
      <c r="C501">
        <v>0</v>
      </c>
      <c r="E501">
        <v>3350.1277482807595</v>
      </c>
    </row>
    <row r="502" spans="1:5" x14ac:dyDescent="0.3">
      <c r="A502">
        <v>30</v>
      </c>
      <c r="B502">
        <v>16</v>
      </c>
      <c r="C502">
        <v>0</v>
      </c>
      <c r="E502">
        <v>3350.1277482807595</v>
      </c>
    </row>
    <row r="503" spans="1:5" x14ac:dyDescent="0.3">
      <c r="A503">
        <v>30</v>
      </c>
      <c r="B503">
        <v>17</v>
      </c>
      <c r="C503">
        <v>0</v>
      </c>
      <c r="E503">
        <v>3350.1277482807595</v>
      </c>
    </row>
    <row r="504" spans="1:5" x14ac:dyDescent="0.3">
      <c r="A504">
        <v>30</v>
      </c>
      <c r="B504">
        <v>18</v>
      </c>
      <c r="C504">
        <v>0</v>
      </c>
      <c r="E504">
        <v>3350.1277482807595</v>
      </c>
    </row>
    <row r="505" spans="1:5" x14ac:dyDescent="0.3">
      <c r="A505">
        <v>30</v>
      </c>
      <c r="B505">
        <v>19</v>
      </c>
      <c r="C505">
        <v>0</v>
      </c>
      <c r="E505">
        <v>3350.1277482807595</v>
      </c>
    </row>
    <row r="506" spans="1:5" x14ac:dyDescent="0.3">
      <c r="A506">
        <v>30</v>
      </c>
      <c r="B506">
        <v>20</v>
      </c>
      <c r="C506">
        <v>0</v>
      </c>
      <c r="E506">
        <v>3350.1277482807595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C2FDB-922F-4172-A6AB-95E203E8F976}">
  <dimension ref="A1:D507"/>
  <sheetViews>
    <sheetView workbookViewId="0">
      <selection activeCell="F6" sqref="F6"/>
    </sheetView>
  </sheetViews>
  <sheetFormatPr baseColWidth="10" defaultColWidth="8.88671875" defaultRowHeight="14.4" x14ac:dyDescent="0.3"/>
  <cols>
    <col min="1" max="4" width="11.44140625" style="4" customWidth="1"/>
  </cols>
  <sheetData>
    <row r="1" spans="1:4" x14ac:dyDescent="0.3">
      <c r="A1" s="5" t="s">
        <v>2</v>
      </c>
      <c r="B1" s="5" t="s">
        <v>3</v>
      </c>
      <c r="C1" t="s">
        <v>0</v>
      </c>
      <c r="D1" t="s">
        <v>4</v>
      </c>
    </row>
    <row r="2" spans="1:4" x14ac:dyDescent="0.3">
      <c r="A2" s="1">
        <v>0</v>
      </c>
      <c r="B2" s="1">
        <v>0</v>
      </c>
      <c r="C2" s="1">
        <v>0</v>
      </c>
      <c r="D2" s="1">
        <v>1115</v>
      </c>
    </row>
    <row r="3" spans="1:4" x14ac:dyDescent="0.3">
      <c r="A3" s="1">
        <v>0</v>
      </c>
      <c r="B3" s="1">
        <v>1</v>
      </c>
      <c r="C3" s="1">
        <v>0</v>
      </c>
      <c r="D3" s="1">
        <v>1098.2750000000001</v>
      </c>
    </row>
    <row r="4" spans="1:4" x14ac:dyDescent="0.3">
      <c r="A4" s="1">
        <v>0</v>
      </c>
      <c r="B4" s="1">
        <v>2</v>
      </c>
      <c r="C4" s="1">
        <v>11</v>
      </c>
      <c r="D4" s="1">
        <v>1098.2750000000001</v>
      </c>
    </row>
    <row r="5" spans="1:4" x14ac:dyDescent="0.3">
      <c r="A5" s="1">
        <v>0</v>
      </c>
      <c r="B5" s="1">
        <v>3</v>
      </c>
      <c r="C5" s="1">
        <v>1</v>
      </c>
      <c r="D5" s="1">
        <v>1098.2750000000001</v>
      </c>
    </row>
    <row r="6" spans="1:4" x14ac:dyDescent="0.3">
      <c r="A6" s="1">
        <v>0</v>
      </c>
      <c r="B6" s="1">
        <v>4</v>
      </c>
      <c r="C6" s="1">
        <v>0</v>
      </c>
      <c r="D6" s="1">
        <v>1098.2750000000001</v>
      </c>
    </row>
    <row r="7" spans="1:4" x14ac:dyDescent="0.3">
      <c r="A7" s="1">
        <v>0</v>
      </c>
      <c r="B7" s="1">
        <v>5</v>
      </c>
      <c r="C7" s="1">
        <v>0</v>
      </c>
      <c r="D7" s="1">
        <v>1098.2750000000001</v>
      </c>
    </row>
    <row r="8" spans="1:4" x14ac:dyDescent="0.3">
      <c r="A8" s="1">
        <v>0</v>
      </c>
      <c r="B8" s="1">
        <v>6</v>
      </c>
      <c r="C8" s="1">
        <v>0</v>
      </c>
      <c r="D8" s="1">
        <v>1098.2750000000001</v>
      </c>
    </row>
    <row r="9" spans="1:4" x14ac:dyDescent="0.3">
      <c r="A9" s="1">
        <v>0</v>
      </c>
      <c r="B9" s="1">
        <v>7</v>
      </c>
      <c r="C9" s="1">
        <v>0</v>
      </c>
      <c r="D9" s="1">
        <v>1098.2750000000001</v>
      </c>
    </row>
    <row r="10" spans="1:4" x14ac:dyDescent="0.3">
      <c r="A10" s="1">
        <v>0</v>
      </c>
      <c r="B10" s="1">
        <v>8</v>
      </c>
      <c r="C10" s="1">
        <v>0</v>
      </c>
      <c r="D10" s="1">
        <v>1098.2750000000001</v>
      </c>
    </row>
    <row r="11" spans="1:4" x14ac:dyDescent="0.3">
      <c r="A11" s="1">
        <v>0</v>
      </c>
      <c r="B11" s="1">
        <v>9</v>
      </c>
      <c r="C11" s="1">
        <v>0</v>
      </c>
      <c r="D11" s="1">
        <v>1098.2750000000001</v>
      </c>
    </row>
    <row r="12" spans="1:4" x14ac:dyDescent="0.3">
      <c r="A12" s="1">
        <v>0</v>
      </c>
      <c r="B12" s="1">
        <v>10</v>
      </c>
      <c r="C12" s="1">
        <v>0</v>
      </c>
      <c r="D12" s="1">
        <v>1098.2750000000001</v>
      </c>
    </row>
    <row r="13" spans="1:4" x14ac:dyDescent="0.3">
      <c r="A13" s="1">
        <v>0</v>
      </c>
      <c r="B13" s="1">
        <v>11</v>
      </c>
      <c r="C13" s="1">
        <v>0</v>
      </c>
      <c r="D13" s="1">
        <v>3000</v>
      </c>
    </row>
    <row r="14" spans="1:4" x14ac:dyDescent="0.3">
      <c r="A14" s="1">
        <v>0</v>
      </c>
      <c r="B14" s="1">
        <v>12</v>
      </c>
      <c r="C14" s="1">
        <v>0</v>
      </c>
      <c r="D14" s="1">
        <v>3000</v>
      </c>
    </row>
    <row r="15" spans="1:4" x14ac:dyDescent="0.3">
      <c r="A15" s="1">
        <v>0</v>
      </c>
      <c r="B15" s="1">
        <v>13</v>
      </c>
      <c r="C15" s="1">
        <v>0</v>
      </c>
      <c r="D15" s="1">
        <v>3000</v>
      </c>
    </row>
    <row r="16" spans="1:4" x14ac:dyDescent="0.3">
      <c r="A16" s="1">
        <v>0</v>
      </c>
      <c r="B16" s="1">
        <v>14</v>
      </c>
      <c r="C16" s="1">
        <v>0</v>
      </c>
      <c r="D16" s="1">
        <v>3000</v>
      </c>
    </row>
    <row r="17" spans="1:4" x14ac:dyDescent="0.3">
      <c r="A17" s="1">
        <v>0</v>
      </c>
      <c r="B17" s="1">
        <v>15</v>
      </c>
      <c r="C17" s="1">
        <v>0</v>
      </c>
      <c r="D17" s="1">
        <v>500</v>
      </c>
    </row>
    <row r="18" spans="1:4" x14ac:dyDescent="0.3">
      <c r="A18" s="1">
        <v>0</v>
      </c>
      <c r="B18" s="1">
        <v>16</v>
      </c>
      <c r="C18" s="1">
        <v>0</v>
      </c>
      <c r="D18" s="1"/>
    </row>
    <row r="19" spans="1:4" x14ac:dyDescent="0.3">
      <c r="A19" s="1">
        <v>0</v>
      </c>
      <c r="B19" s="1">
        <v>17</v>
      </c>
      <c r="C19" s="1">
        <v>0</v>
      </c>
      <c r="D19" s="1">
        <v>3000</v>
      </c>
    </row>
    <row r="20" spans="1:4" x14ac:dyDescent="0.3">
      <c r="A20" s="1">
        <v>0</v>
      </c>
      <c r="B20" s="1">
        <v>18</v>
      </c>
      <c r="C20" s="1">
        <v>0</v>
      </c>
      <c r="D20" s="1">
        <v>750</v>
      </c>
    </row>
    <row r="21" spans="1:4" x14ac:dyDescent="0.3">
      <c r="A21" s="1">
        <v>0</v>
      </c>
      <c r="B21" s="1">
        <v>19</v>
      </c>
      <c r="C21" s="1">
        <v>0</v>
      </c>
      <c r="D21" s="1">
        <v>3000</v>
      </c>
    </row>
    <row r="22" spans="1:4" x14ac:dyDescent="0.3">
      <c r="A22" s="1">
        <v>0</v>
      </c>
      <c r="B22" s="1">
        <v>20</v>
      </c>
      <c r="C22" s="1">
        <v>0</v>
      </c>
      <c r="D22" s="1">
        <v>3000</v>
      </c>
    </row>
    <row r="23" spans="1:4" x14ac:dyDescent="0.3">
      <c r="A23" s="2">
        <v>1</v>
      </c>
      <c r="B23" s="2">
        <v>0</v>
      </c>
      <c r="C23" s="2">
        <v>0</v>
      </c>
      <c r="D23" s="2"/>
    </row>
    <row r="24" spans="1:4" x14ac:dyDescent="0.3">
      <c r="A24" s="2">
        <v>1</v>
      </c>
      <c r="B24" s="2">
        <v>1</v>
      </c>
      <c r="C24" s="2">
        <v>0</v>
      </c>
      <c r="D24" s="2">
        <v>705.26</v>
      </c>
    </row>
    <row r="25" spans="1:4" x14ac:dyDescent="0.3">
      <c r="A25" s="2">
        <v>1</v>
      </c>
      <c r="B25" s="2">
        <v>2</v>
      </c>
      <c r="C25" s="2">
        <v>11</v>
      </c>
      <c r="D25" s="2">
        <v>705.26</v>
      </c>
    </row>
    <row r="26" spans="1:4" x14ac:dyDescent="0.3">
      <c r="A26" s="2">
        <v>1</v>
      </c>
      <c r="B26" s="2">
        <v>3</v>
      </c>
      <c r="C26" s="2">
        <v>1</v>
      </c>
      <c r="D26" s="2">
        <v>705.26</v>
      </c>
    </row>
    <row r="27" spans="1:4" x14ac:dyDescent="0.3">
      <c r="A27" s="2">
        <v>1</v>
      </c>
      <c r="B27" s="2">
        <v>4</v>
      </c>
      <c r="C27" s="2">
        <v>0</v>
      </c>
      <c r="D27" s="2"/>
    </row>
    <row r="28" spans="1:4" x14ac:dyDescent="0.3">
      <c r="A28" s="2">
        <v>1</v>
      </c>
      <c r="B28" s="2">
        <v>5</v>
      </c>
      <c r="C28" s="2">
        <v>0</v>
      </c>
      <c r="D28" s="2"/>
    </row>
    <row r="29" spans="1:4" x14ac:dyDescent="0.3">
      <c r="A29" s="2">
        <v>1</v>
      </c>
      <c r="B29" s="2">
        <v>6</v>
      </c>
      <c r="C29" s="2">
        <v>0</v>
      </c>
      <c r="D29" s="2"/>
    </row>
    <row r="30" spans="1:4" x14ac:dyDescent="0.3">
      <c r="A30" s="2">
        <v>1</v>
      </c>
      <c r="B30" s="2">
        <v>7</v>
      </c>
      <c r="C30" s="2">
        <v>0</v>
      </c>
      <c r="D30" s="2"/>
    </row>
    <row r="31" spans="1:4" x14ac:dyDescent="0.3">
      <c r="A31" s="2">
        <v>1</v>
      </c>
      <c r="B31" s="2">
        <v>8</v>
      </c>
      <c r="C31" s="2">
        <v>0</v>
      </c>
      <c r="D31" s="2"/>
    </row>
    <row r="32" spans="1:4" x14ac:dyDescent="0.3">
      <c r="A32" s="2">
        <v>1</v>
      </c>
      <c r="B32" s="2">
        <v>9</v>
      </c>
      <c r="C32" s="2">
        <v>0</v>
      </c>
      <c r="D32" s="2"/>
    </row>
    <row r="33" spans="1:4" x14ac:dyDescent="0.3">
      <c r="A33" s="2">
        <v>1</v>
      </c>
      <c r="B33" s="2">
        <v>10</v>
      </c>
      <c r="C33" s="2">
        <v>0</v>
      </c>
      <c r="D33" s="2"/>
    </row>
    <row r="34" spans="1:4" x14ac:dyDescent="0.3">
      <c r="A34" s="2">
        <v>1</v>
      </c>
      <c r="B34" s="2">
        <v>11</v>
      </c>
      <c r="C34" s="2">
        <v>0</v>
      </c>
      <c r="D34" s="2"/>
    </row>
    <row r="35" spans="1:4" x14ac:dyDescent="0.3">
      <c r="A35" s="2">
        <v>1</v>
      </c>
      <c r="B35" s="2">
        <v>12</v>
      </c>
      <c r="C35" s="2">
        <v>0</v>
      </c>
      <c r="D35" s="2"/>
    </row>
    <row r="36" spans="1:4" x14ac:dyDescent="0.3">
      <c r="A36" s="2">
        <v>1</v>
      </c>
      <c r="B36" s="2">
        <v>13</v>
      </c>
      <c r="C36" s="2">
        <v>0</v>
      </c>
      <c r="D36" s="2"/>
    </row>
    <row r="37" spans="1:4" x14ac:dyDescent="0.3">
      <c r="A37" s="2">
        <v>1</v>
      </c>
      <c r="B37" s="2">
        <v>14</v>
      </c>
      <c r="C37" s="2">
        <v>0</v>
      </c>
      <c r="D37" s="2"/>
    </row>
    <row r="38" spans="1:4" x14ac:dyDescent="0.3">
      <c r="A38" s="2">
        <v>1</v>
      </c>
      <c r="B38" s="2">
        <v>15</v>
      </c>
      <c r="C38" s="2">
        <v>0</v>
      </c>
      <c r="D38" s="2"/>
    </row>
    <row r="39" spans="1:4" x14ac:dyDescent="0.3">
      <c r="A39" s="2">
        <v>1</v>
      </c>
      <c r="B39" s="2">
        <v>16</v>
      </c>
      <c r="C39" s="2">
        <v>0</v>
      </c>
      <c r="D39" s="2"/>
    </row>
    <row r="40" spans="1:4" x14ac:dyDescent="0.3">
      <c r="A40" s="2">
        <v>1</v>
      </c>
      <c r="B40" s="2">
        <v>17</v>
      </c>
      <c r="C40" s="2">
        <v>0</v>
      </c>
      <c r="D40" s="2"/>
    </row>
    <row r="41" spans="1:4" x14ac:dyDescent="0.3">
      <c r="A41" s="2">
        <v>1</v>
      </c>
      <c r="B41" s="2">
        <v>18</v>
      </c>
      <c r="C41" s="2">
        <v>0</v>
      </c>
      <c r="D41" s="2"/>
    </row>
    <row r="42" spans="1:4" x14ac:dyDescent="0.3">
      <c r="A42" s="2">
        <v>1</v>
      </c>
      <c r="B42" s="2">
        <v>19</v>
      </c>
      <c r="C42" s="2">
        <v>0</v>
      </c>
      <c r="D42" s="2"/>
    </row>
    <row r="43" spans="1:4" x14ac:dyDescent="0.3">
      <c r="A43" s="2">
        <v>1</v>
      </c>
      <c r="B43" s="2">
        <v>20</v>
      </c>
      <c r="C43" s="2">
        <v>0</v>
      </c>
      <c r="D43" s="2"/>
    </row>
    <row r="44" spans="1:4" x14ac:dyDescent="0.3">
      <c r="A44" s="1">
        <v>2</v>
      </c>
      <c r="B44" s="1">
        <v>0</v>
      </c>
      <c r="C44" s="1">
        <v>0</v>
      </c>
      <c r="D44" s="1">
        <v>69847.72</v>
      </c>
    </row>
    <row r="45" spans="1:4" x14ac:dyDescent="0.3">
      <c r="A45" s="1">
        <v>2</v>
      </c>
      <c r="B45" s="1">
        <v>1</v>
      </c>
      <c r="C45" s="1">
        <v>0</v>
      </c>
      <c r="D45" s="1">
        <v>69847.72</v>
      </c>
    </row>
    <row r="46" spans="1:4" x14ac:dyDescent="0.3">
      <c r="A46" s="1">
        <v>2</v>
      </c>
      <c r="B46" s="1">
        <v>2</v>
      </c>
      <c r="C46" s="1">
        <v>11</v>
      </c>
      <c r="D46" s="1">
        <v>69847.72</v>
      </c>
    </row>
    <row r="47" spans="1:4" x14ac:dyDescent="0.3">
      <c r="A47" s="1">
        <v>2</v>
      </c>
      <c r="B47" s="1">
        <v>3</v>
      </c>
      <c r="C47" s="1">
        <v>1</v>
      </c>
      <c r="D47" s="1">
        <v>69847.72</v>
      </c>
    </row>
    <row r="48" spans="1:4" x14ac:dyDescent="0.3">
      <c r="A48" s="1">
        <v>2</v>
      </c>
      <c r="B48" s="1">
        <v>4</v>
      </c>
      <c r="C48" s="1">
        <v>0</v>
      </c>
      <c r="D48" s="1">
        <v>69847.72</v>
      </c>
    </row>
    <row r="49" spans="1:4" x14ac:dyDescent="0.3">
      <c r="A49" s="1">
        <v>2</v>
      </c>
      <c r="B49" s="1">
        <v>5</v>
      </c>
      <c r="C49" s="1">
        <v>0</v>
      </c>
      <c r="D49" s="1">
        <v>69847.72</v>
      </c>
    </row>
    <row r="50" spans="1:4" x14ac:dyDescent="0.3">
      <c r="A50" s="1">
        <v>2</v>
      </c>
      <c r="B50" s="1">
        <v>6</v>
      </c>
      <c r="C50" s="1">
        <v>0</v>
      </c>
      <c r="D50" s="1">
        <v>69847.72</v>
      </c>
    </row>
    <row r="51" spans="1:4" x14ac:dyDescent="0.3">
      <c r="A51" s="1">
        <v>2</v>
      </c>
      <c r="B51" s="1">
        <v>7</v>
      </c>
      <c r="C51" s="1">
        <v>0</v>
      </c>
      <c r="D51" s="1">
        <v>69847.72</v>
      </c>
    </row>
    <row r="52" spans="1:4" x14ac:dyDescent="0.3">
      <c r="A52" s="1">
        <v>2</v>
      </c>
      <c r="B52" s="1">
        <v>8</v>
      </c>
      <c r="C52" s="1">
        <v>0</v>
      </c>
      <c r="D52" s="1">
        <v>69847.72</v>
      </c>
    </row>
    <row r="53" spans="1:4" x14ac:dyDescent="0.3">
      <c r="A53" s="1">
        <v>2</v>
      </c>
      <c r="B53" s="1">
        <v>9</v>
      </c>
      <c r="C53" s="1">
        <v>0</v>
      </c>
      <c r="D53" s="1">
        <v>69847.72</v>
      </c>
    </row>
    <row r="54" spans="1:4" x14ac:dyDescent="0.3">
      <c r="A54" s="1">
        <v>2</v>
      </c>
      <c r="B54" s="1">
        <v>10</v>
      </c>
      <c r="C54" s="1">
        <v>0</v>
      </c>
      <c r="D54" s="1">
        <v>69847.72</v>
      </c>
    </row>
    <row r="55" spans="1:4" x14ac:dyDescent="0.3">
      <c r="A55" s="1">
        <v>2</v>
      </c>
      <c r="B55" s="1">
        <v>11</v>
      </c>
      <c r="C55" s="1">
        <v>0</v>
      </c>
      <c r="D55" s="1"/>
    </row>
    <row r="56" spans="1:4" x14ac:dyDescent="0.3">
      <c r="A56" s="1">
        <v>2</v>
      </c>
      <c r="B56" s="1">
        <v>12</v>
      </c>
      <c r="C56" s="1">
        <v>0</v>
      </c>
      <c r="D56" s="1"/>
    </row>
    <row r="57" spans="1:4" x14ac:dyDescent="0.3">
      <c r="A57" s="1">
        <v>2</v>
      </c>
      <c r="B57" s="1">
        <v>13</v>
      </c>
      <c r="C57" s="1">
        <v>0</v>
      </c>
      <c r="D57" s="1"/>
    </row>
    <row r="58" spans="1:4" x14ac:dyDescent="0.3">
      <c r="A58" s="1">
        <v>2</v>
      </c>
      <c r="B58" s="1">
        <v>14</v>
      </c>
      <c r="C58" s="1">
        <v>0</v>
      </c>
      <c r="D58" s="1"/>
    </row>
    <row r="59" spans="1:4" x14ac:dyDescent="0.3">
      <c r="A59" s="1">
        <v>2</v>
      </c>
      <c r="B59" s="1">
        <v>15</v>
      </c>
      <c r="C59" s="1">
        <v>0</v>
      </c>
      <c r="D59" s="1"/>
    </row>
    <row r="60" spans="1:4" x14ac:dyDescent="0.3">
      <c r="A60" s="1">
        <v>2</v>
      </c>
      <c r="B60" s="1">
        <v>16</v>
      </c>
      <c r="C60" s="1">
        <v>0</v>
      </c>
      <c r="D60" s="1"/>
    </row>
    <row r="61" spans="1:4" x14ac:dyDescent="0.3">
      <c r="A61" s="1">
        <v>2</v>
      </c>
      <c r="B61" s="1">
        <v>17</v>
      </c>
      <c r="C61" s="1">
        <v>0</v>
      </c>
      <c r="D61" s="1"/>
    </row>
    <row r="62" spans="1:4" x14ac:dyDescent="0.3">
      <c r="A62" s="1">
        <v>2</v>
      </c>
      <c r="B62" s="1">
        <v>18</v>
      </c>
      <c r="C62" s="1">
        <v>0</v>
      </c>
      <c r="D62" s="1"/>
    </row>
    <row r="63" spans="1:4" x14ac:dyDescent="0.3">
      <c r="A63" s="1">
        <v>2</v>
      </c>
      <c r="B63" s="1">
        <v>19</v>
      </c>
      <c r="C63" s="1">
        <v>0</v>
      </c>
      <c r="D63" s="1"/>
    </row>
    <row r="64" spans="1:4" x14ac:dyDescent="0.3">
      <c r="A64" s="1">
        <v>2</v>
      </c>
      <c r="B64" s="1">
        <v>20</v>
      </c>
      <c r="C64" s="1">
        <v>0</v>
      </c>
      <c r="D64" s="1"/>
    </row>
    <row r="65" spans="1:4" x14ac:dyDescent="0.3">
      <c r="A65" s="2">
        <v>3</v>
      </c>
      <c r="B65" s="2">
        <v>0</v>
      </c>
      <c r="C65" s="2">
        <v>0</v>
      </c>
      <c r="D65" s="2">
        <v>119859.17</v>
      </c>
    </row>
    <row r="66" spans="1:4" x14ac:dyDescent="0.3">
      <c r="A66" s="2">
        <v>3</v>
      </c>
      <c r="B66" s="2">
        <v>1</v>
      </c>
      <c r="C66" s="2">
        <v>0</v>
      </c>
      <c r="D66" s="2">
        <v>119859.17</v>
      </c>
    </row>
    <row r="67" spans="1:4" x14ac:dyDescent="0.3">
      <c r="A67" s="2">
        <v>3</v>
      </c>
      <c r="B67" s="2">
        <v>2</v>
      </c>
      <c r="C67" s="2">
        <v>11</v>
      </c>
      <c r="D67" s="2">
        <v>119859.17</v>
      </c>
    </row>
    <row r="68" spans="1:4" x14ac:dyDescent="0.3">
      <c r="A68" s="2">
        <v>3</v>
      </c>
      <c r="B68" s="2">
        <v>3</v>
      </c>
      <c r="C68" s="2">
        <v>1</v>
      </c>
      <c r="D68" s="2">
        <v>119859.17</v>
      </c>
    </row>
    <row r="69" spans="1:4" x14ac:dyDescent="0.3">
      <c r="A69" s="2">
        <v>3</v>
      </c>
      <c r="B69" s="2">
        <v>4</v>
      </c>
      <c r="C69" s="2">
        <v>0</v>
      </c>
      <c r="D69" s="2">
        <v>119859.17</v>
      </c>
    </row>
    <row r="70" spans="1:4" x14ac:dyDescent="0.3">
      <c r="A70" s="2">
        <v>3</v>
      </c>
      <c r="B70" s="2">
        <v>5</v>
      </c>
      <c r="C70" s="2">
        <v>0</v>
      </c>
      <c r="D70" s="2">
        <v>119859.17</v>
      </c>
    </row>
    <row r="71" spans="1:4" x14ac:dyDescent="0.3">
      <c r="A71" s="2">
        <v>3</v>
      </c>
      <c r="B71" s="2">
        <v>6</v>
      </c>
      <c r="C71" s="2">
        <v>0</v>
      </c>
      <c r="D71" s="2">
        <v>119859.17</v>
      </c>
    </row>
    <row r="72" spans="1:4" x14ac:dyDescent="0.3">
      <c r="A72" s="2">
        <v>3</v>
      </c>
      <c r="B72" s="2">
        <v>7</v>
      </c>
      <c r="C72" s="2">
        <v>0</v>
      </c>
      <c r="D72" s="2">
        <v>119859.17</v>
      </c>
    </row>
    <row r="73" spans="1:4" x14ac:dyDescent="0.3">
      <c r="A73" s="2">
        <v>3</v>
      </c>
      <c r="B73" s="2">
        <v>8</v>
      </c>
      <c r="C73" s="2">
        <v>0</v>
      </c>
      <c r="D73" s="2">
        <v>119859.17</v>
      </c>
    </row>
    <row r="74" spans="1:4" x14ac:dyDescent="0.3">
      <c r="A74" s="2">
        <v>3</v>
      </c>
      <c r="B74" s="2">
        <v>9</v>
      </c>
      <c r="C74" s="2">
        <v>0</v>
      </c>
      <c r="D74" s="2">
        <v>119859.17</v>
      </c>
    </row>
    <row r="75" spans="1:4" x14ac:dyDescent="0.3">
      <c r="A75" s="2">
        <v>3</v>
      </c>
      <c r="B75" s="2">
        <v>10</v>
      </c>
      <c r="C75" s="2">
        <v>0</v>
      </c>
      <c r="D75" s="2">
        <v>119859.17</v>
      </c>
    </row>
    <row r="76" spans="1:4" x14ac:dyDescent="0.3">
      <c r="A76" s="2">
        <v>3</v>
      </c>
      <c r="B76" s="2">
        <v>11</v>
      </c>
      <c r="C76" s="2">
        <v>0</v>
      </c>
      <c r="D76" s="2"/>
    </row>
    <row r="77" spans="1:4" x14ac:dyDescent="0.3">
      <c r="A77" s="2">
        <v>3</v>
      </c>
      <c r="B77" s="2">
        <v>12</v>
      </c>
      <c r="C77" s="2">
        <v>0</v>
      </c>
      <c r="D77" s="2"/>
    </row>
    <row r="78" spans="1:4" x14ac:dyDescent="0.3">
      <c r="A78" s="2">
        <v>3</v>
      </c>
      <c r="B78" s="2">
        <v>13</v>
      </c>
      <c r="C78" s="2">
        <v>0</v>
      </c>
      <c r="D78" s="2"/>
    </row>
    <row r="79" spans="1:4" x14ac:dyDescent="0.3">
      <c r="A79" s="2">
        <v>3</v>
      </c>
      <c r="B79" s="2">
        <v>14</v>
      </c>
      <c r="C79" s="2">
        <v>0</v>
      </c>
      <c r="D79" s="2"/>
    </row>
    <row r="80" spans="1:4" x14ac:dyDescent="0.3">
      <c r="A80" s="2">
        <v>3</v>
      </c>
      <c r="B80" s="2">
        <v>15</v>
      </c>
      <c r="C80" s="2">
        <v>0</v>
      </c>
      <c r="D80" s="2"/>
    </row>
    <row r="81" spans="1:4" x14ac:dyDescent="0.3">
      <c r="A81" s="2">
        <v>3</v>
      </c>
      <c r="B81" s="2">
        <v>16</v>
      </c>
      <c r="C81" s="2">
        <v>0</v>
      </c>
      <c r="D81" s="2"/>
    </row>
    <row r="82" spans="1:4" x14ac:dyDescent="0.3">
      <c r="A82" s="2">
        <v>3</v>
      </c>
      <c r="B82" s="2">
        <v>17</v>
      </c>
      <c r="C82" s="2">
        <v>0</v>
      </c>
      <c r="D82" s="2"/>
    </row>
    <row r="83" spans="1:4" x14ac:dyDescent="0.3">
      <c r="A83" s="2">
        <v>3</v>
      </c>
      <c r="B83" s="2">
        <v>18</v>
      </c>
      <c r="C83" s="2">
        <v>0</v>
      </c>
      <c r="D83" s="2"/>
    </row>
    <row r="84" spans="1:4" x14ac:dyDescent="0.3">
      <c r="A84" s="2">
        <v>3</v>
      </c>
      <c r="B84" s="2">
        <v>19</v>
      </c>
      <c r="C84" s="2">
        <v>0</v>
      </c>
      <c r="D84" s="2"/>
    </row>
    <row r="85" spans="1:4" x14ac:dyDescent="0.3">
      <c r="A85" s="2">
        <v>3</v>
      </c>
      <c r="B85" s="2">
        <v>20</v>
      </c>
      <c r="C85" s="2">
        <v>0</v>
      </c>
      <c r="D85" s="2"/>
    </row>
    <row r="86" spans="1:4" x14ac:dyDescent="0.3">
      <c r="A86" s="1">
        <v>4</v>
      </c>
      <c r="B86" s="1">
        <v>0</v>
      </c>
      <c r="C86" s="1">
        <v>0</v>
      </c>
      <c r="D86" s="1">
        <v>97044.52</v>
      </c>
    </row>
    <row r="87" spans="1:4" x14ac:dyDescent="0.3">
      <c r="A87" s="1">
        <v>4</v>
      </c>
      <c r="B87" s="1">
        <v>1</v>
      </c>
      <c r="C87" s="1">
        <v>0</v>
      </c>
      <c r="D87" s="1">
        <v>97044.52</v>
      </c>
    </row>
    <row r="88" spans="1:4" x14ac:dyDescent="0.3">
      <c r="A88" s="1">
        <v>4</v>
      </c>
      <c r="B88" s="1">
        <v>2</v>
      </c>
      <c r="C88" s="1">
        <v>11</v>
      </c>
      <c r="D88" s="1">
        <v>97044.52</v>
      </c>
    </row>
    <row r="89" spans="1:4" x14ac:dyDescent="0.3">
      <c r="A89" s="1">
        <v>4</v>
      </c>
      <c r="B89" s="1">
        <v>3</v>
      </c>
      <c r="C89" s="1">
        <v>1</v>
      </c>
      <c r="D89" s="1">
        <v>97044.52</v>
      </c>
    </row>
    <row r="90" spans="1:4" x14ac:dyDescent="0.3">
      <c r="A90" s="1">
        <v>4</v>
      </c>
      <c r="B90" s="1">
        <v>4</v>
      </c>
      <c r="C90" s="1">
        <v>0</v>
      </c>
      <c r="D90" s="1">
        <v>97044.52</v>
      </c>
    </row>
    <row r="91" spans="1:4" x14ac:dyDescent="0.3">
      <c r="A91" s="1">
        <v>4</v>
      </c>
      <c r="B91" s="1">
        <v>5</v>
      </c>
      <c r="C91" s="1">
        <v>0</v>
      </c>
      <c r="D91" s="1">
        <v>97044.52</v>
      </c>
    </row>
    <row r="92" spans="1:4" x14ac:dyDescent="0.3">
      <c r="A92" s="1">
        <v>4</v>
      </c>
      <c r="B92" s="1">
        <v>6</v>
      </c>
      <c r="C92" s="1">
        <v>0</v>
      </c>
      <c r="D92" s="1">
        <v>97044.52</v>
      </c>
    </row>
    <row r="93" spans="1:4" x14ac:dyDescent="0.3">
      <c r="A93" s="1">
        <v>4</v>
      </c>
      <c r="B93" s="1">
        <v>7</v>
      </c>
      <c r="C93" s="1">
        <v>0</v>
      </c>
      <c r="D93" s="1">
        <v>97044.52</v>
      </c>
    </row>
    <row r="94" spans="1:4" x14ac:dyDescent="0.3">
      <c r="A94" s="1">
        <v>4</v>
      </c>
      <c r="B94" s="1">
        <v>8</v>
      </c>
      <c r="C94" s="1">
        <v>0</v>
      </c>
      <c r="D94" s="1">
        <v>97044.52</v>
      </c>
    </row>
    <row r="95" spans="1:4" x14ac:dyDescent="0.3">
      <c r="A95" s="1">
        <v>4</v>
      </c>
      <c r="B95" s="1">
        <v>9</v>
      </c>
      <c r="C95" s="1">
        <v>0</v>
      </c>
      <c r="D95" s="1">
        <v>97044.52</v>
      </c>
    </row>
    <row r="96" spans="1:4" x14ac:dyDescent="0.3">
      <c r="A96" s="1">
        <v>4</v>
      </c>
      <c r="B96" s="1">
        <v>10</v>
      </c>
      <c r="C96" s="1">
        <v>0</v>
      </c>
      <c r="D96" s="1">
        <v>97044.52</v>
      </c>
    </row>
    <row r="97" spans="1:4" x14ac:dyDescent="0.3">
      <c r="A97" s="1">
        <v>4</v>
      </c>
      <c r="B97" s="1">
        <v>11</v>
      </c>
      <c r="C97" s="1">
        <v>0</v>
      </c>
      <c r="D97" s="1"/>
    </row>
    <row r="98" spans="1:4" x14ac:dyDescent="0.3">
      <c r="A98" s="1">
        <v>4</v>
      </c>
      <c r="B98" s="1">
        <v>12</v>
      </c>
      <c r="C98" s="1">
        <v>0</v>
      </c>
      <c r="D98" s="1"/>
    </row>
    <row r="99" spans="1:4" x14ac:dyDescent="0.3">
      <c r="A99" s="1">
        <v>4</v>
      </c>
      <c r="B99" s="1">
        <v>13</v>
      </c>
      <c r="C99" s="1">
        <v>0</v>
      </c>
      <c r="D99" s="1"/>
    </row>
    <row r="100" spans="1:4" x14ac:dyDescent="0.3">
      <c r="A100" s="1">
        <v>4</v>
      </c>
      <c r="B100" s="1">
        <v>14</v>
      </c>
      <c r="C100" s="1">
        <v>0</v>
      </c>
      <c r="D100" s="1"/>
    </row>
    <row r="101" spans="1:4" x14ac:dyDescent="0.3">
      <c r="A101" s="1">
        <v>4</v>
      </c>
      <c r="B101" s="1">
        <v>15</v>
      </c>
      <c r="C101" s="1">
        <v>0</v>
      </c>
      <c r="D101" s="1"/>
    </row>
    <row r="102" spans="1:4" x14ac:dyDescent="0.3">
      <c r="A102" s="1">
        <v>4</v>
      </c>
      <c r="B102" s="1">
        <v>16</v>
      </c>
      <c r="C102" s="1">
        <v>0</v>
      </c>
      <c r="D102" s="1"/>
    </row>
    <row r="103" spans="1:4" x14ac:dyDescent="0.3">
      <c r="A103" s="1">
        <v>4</v>
      </c>
      <c r="B103" s="1">
        <v>17</v>
      </c>
      <c r="C103" s="1">
        <v>0</v>
      </c>
      <c r="D103" s="1"/>
    </row>
    <row r="104" spans="1:4" x14ac:dyDescent="0.3">
      <c r="A104" s="1">
        <v>4</v>
      </c>
      <c r="B104" s="1">
        <v>18</v>
      </c>
      <c r="C104" s="1">
        <v>0</v>
      </c>
      <c r="D104" s="1"/>
    </row>
    <row r="105" spans="1:4" x14ac:dyDescent="0.3">
      <c r="A105" s="1">
        <v>4</v>
      </c>
      <c r="B105" s="1">
        <v>19</v>
      </c>
      <c r="C105" s="1">
        <v>0</v>
      </c>
      <c r="D105" s="1"/>
    </row>
    <row r="106" spans="1:4" x14ac:dyDescent="0.3">
      <c r="A106" s="1">
        <v>4</v>
      </c>
      <c r="B106" s="1">
        <v>20</v>
      </c>
      <c r="C106" s="1">
        <v>0</v>
      </c>
      <c r="D106" s="1"/>
    </row>
    <row r="107" spans="1:4" x14ac:dyDescent="0.3">
      <c r="A107" s="2">
        <v>5</v>
      </c>
      <c r="B107" s="2">
        <v>0</v>
      </c>
      <c r="C107" s="2">
        <v>0</v>
      </c>
      <c r="D107" s="2">
        <v>567</v>
      </c>
    </row>
    <row r="108" spans="1:4" x14ac:dyDescent="0.3">
      <c r="A108" s="2">
        <v>5</v>
      </c>
      <c r="B108" s="2">
        <v>1</v>
      </c>
      <c r="C108" s="2">
        <v>0</v>
      </c>
      <c r="D108" s="2">
        <v>558.495</v>
      </c>
    </row>
    <row r="109" spans="1:4" x14ac:dyDescent="0.3">
      <c r="A109" s="2">
        <v>5</v>
      </c>
      <c r="B109" s="2">
        <v>2</v>
      </c>
      <c r="C109" s="2">
        <v>11</v>
      </c>
      <c r="D109" s="2">
        <v>558.495</v>
      </c>
    </row>
    <row r="110" spans="1:4" x14ac:dyDescent="0.3">
      <c r="A110" s="2">
        <v>5</v>
      </c>
      <c r="B110" s="2">
        <v>3</v>
      </c>
      <c r="C110" s="2">
        <v>1</v>
      </c>
      <c r="D110" s="2">
        <v>558.495</v>
      </c>
    </row>
    <row r="111" spans="1:4" x14ac:dyDescent="0.3">
      <c r="A111" s="2">
        <v>5</v>
      </c>
      <c r="B111" s="2">
        <v>4</v>
      </c>
      <c r="C111" s="2">
        <v>0</v>
      </c>
      <c r="D111" s="2"/>
    </row>
    <row r="112" spans="1:4" x14ac:dyDescent="0.3">
      <c r="A112" s="2">
        <v>5</v>
      </c>
      <c r="B112" s="2">
        <v>5</v>
      </c>
      <c r="C112" s="2">
        <v>0</v>
      </c>
      <c r="D112" s="2"/>
    </row>
    <row r="113" spans="1:4" x14ac:dyDescent="0.3">
      <c r="A113" s="2">
        <v>5</v>
      </c>
      <c r="B113" s="2">
        <v>6</v>
      </c>
      <c r="C113" s="2">
        <v>0</v>
      </c>
      <c r="D113" s="2"/>
    </row>
    <row r="114" spans="1:4" x14ac:dyDescent="0.3">
      <c r="A114" s="2">
        <v>5</v>
      </c>
      <c r="B114" s="2">
        <v>7</v>
      </c>
      <c r="C114" s="2">
        <v>0</v>
      </c>
      <c r="D114" s="2"/>
    </row>
    <row r="115" spans="1:4" x14ac:dyDescent="0.3">
      <c r="A115" s="2">
        <v>5</v>
      </c>
      <c r="B115" s="2">
        <v>8</v>
      </c>
      <c r="C115" s="2">
        <v>0</v>
      </c>
      <c r="D115" s="2"/>
    </row>
    <row r="116" spans="1:4" x14ac:dyDescent="0.3">
      <c r="A116" s="2">
        <v>5</v>
      </c>
      <c r="B116" s="2">
        <v>9</v>
      </c>
      <c r="C116" s="2">
        <v>0</v>
      </c>
      <c r="D116" s="2"/>
    </row>
    <row r="117" spans="1:4" x14ac:dyDescent="0.3">
      <c r="A117" s="2">
        <v>5</v>
      </c>
      <c r="B117" s="2">
        <v>10</v>
      </c>
      <c r="C117" s="2">
        <v>0</v>
      </c>
      <c r="D117" s="2"/>
    </row>
    <row r="118" spans="1:4" x14ac:dyDescent="0.3">
      <c r="A118" s="2">
        <v>5</v>
      </c>
      <c r="B118" s="2">
        <v>11</v>
      </c>
      <c r="C118" s="2">
        <v>0</v>
      </c>
      <c r="D118" s="2"/>
    </row>
    <row r="119" spans="1:4" x14ac:dyDescent="0.3">
      <c r="A119" s="2">
        <v>5</v>
      </c>
      <c r="B119" s="2">
        <v>12</v>
      </c>
      <c r="C119" s="2">
        <v>0</v>
      </c>
      <c r="D119" s="2"/>
    </row>
    <row r="120" spans="1:4" x14ac:dyDescent="0.3">
      <c r="A120" s="2">
        <v>5</v>
      </c>
      <c r="B120" s="2">
        <v>13</v>
      </c>
      <c r="C120" s="2">
        <v>0</v>
      </c>
      <c r="D120" s="2"/>
    </row>
    <row r="121" spans="1:4" x14ac:dyDescent="0.3">
      <c r="A121" s="2">
        <v>5</v>
      </c>
      <c r="B121" s="2">
        <v>14</v>
      </c>
      <c r="C121" s="2">
        <v>0</v>
      </c>
      <c r="D121" s="2"/>
    </row>
    <row r="122" spans="1:4" x14ac:dyDescent="0.3">
      <c r="A122" s="2">
        <v>5</v>
      </c>
      <c r="B122" s="2">
        <v>15</v>
      </c>
      <c r="C122" s="2">
        <v>0</v>
      </c>
      <c r="D122" s="2"/>
    </row>
    <row r="123" spans="1:4" x14ac:dyDescent="0.3">
      <c r="A123" s="2">
        <v>5</v>
      </c>
      <c r="B123" s="2">
        <v>16</v>
      </c>
      <c r="C123" s="2">
        <v>0</v>
      </c>
      <c r="D123" s="2"/>
    </row>
    <row r="124" spans="1:4" x14ac:dyDescent="0.3">
      <c r="A124" s="2">
        <v>5</v>
      </c>
      <c r="B124" s="2">
        <v>17</v>
      </c>
      <c r="C124" s="2">
        <v>0</v>
      </c>
      <c r="D124" s="2"/>
    </row>
    <row r="125" spans="1:4" x14ac:dyDescent="0.3">
      <c r="A125" s="2">
        <v>5</v>
      </c>
      <c r="B125" s="2">
        <v>18</v>
      </c>
      <c r="C125" s="2">
        <v>0</v>
      </c>
      <c r="D125" s="2"/>
    </row>
    <row r="126" spans="1:4" x14ac:dyDescent="0.3">
      <c r="A126" s="2">
        <v>5</v>
      </c>
      <c r="B126" s="2">
        <v>19</v>
      </c>
      <c r="C126" s="2">
        <v>0</v>
      </c>
      <c r="D126" s="2"/>
    </row>
    <row r="127" spans="1:4" x14ac:dyDescent="0.3">
      <c r="A127" s="2">
        <v>5</v>
      </c>
      <c r="B127" s="2">
        <v>20</v>
      </c>
      <c r="C127" s="2">
        <v>0</v>
      </c>
      <c r="D127" s="2"/>
    </row>
    <row r="128" spans="1:4" x14ac:dyDescent="0.3">
      <c r="A128" s="1">
        <v>6</v>
      </c>
      <c r="B128" s="1">
        <v>0</v>
      </c>
      <c r="C128" s="1">
        <v>0</v>
      </c>
      <c r="D128" s="1">
        <v>41488.623843137262</v>
      </c>
    </row>
    <row r="129" spans="1:4" x14ac:dyDescent="0.3">
      <c r="A129" s="1">
        <v>6</v>
      </c>
      <c r="B129" s="1">
        <v>1</v>
      </c>
      <c r="C129" s="1">
        <v>0</v>
      </c>
      <c r="D129" s="1">
        <v>41488.623843137262</v>
      </c>
    </row>
    <row r="130" spans="1:4" x14ac:dyDescent="0.3">
      <c r="A130" s="1">
        <v>6</v>
      </c>
      <c r="B130" s="1">
        <v>2</v>
      </c>
      <c r="C130" s="1">
        <v>11</v>
      </c>
      <c r="D130" s="1">
        <v>41488.623843137262</v>
      </c>
    </row>
    <row r="131" spans="1:4" x14ac:dyDescent="0.3">
      <c r="A131" s="1">
        <v>6</v>
      </c>
      <c r="B131" s="1">
        <v>3</v>
      </c>
      <c r="C131" s="1">
        <v>1</v>
      </c>
      <c r="D131" s="1">
        <v>41488.623843137262</v>
      </c>
    </row>
    <row r="132" spans="1:4" x14ac:dyDescent="0.3">
      <c r="A132" s="1">
        <v>6</v>
      </c>
      <c r="B132" s="1">
        <v>4</v>
      </c>
      <c r="C132" s="1">
        <v>0</v>
      </c>
      <c r="D132" s="1">
        <v>41488.623843137262</v>
      </c>
    </row>
    <row r="133" spans="1:4" x14ac:dyDescent="0.3">
      <c r="A133" s="1">
        <v>6</v>
      </c>
      <c r="B133" s="1">
        <v>5</v>
      </c>
      <c r="C133" s="1">
        <v>0</v>
      </c>
      <c r="D133" s="1">
        <v>41488.623843137262</v>
      </c>
    </row>
    <row r="134" spans="1:4" x14ac:dyDescent="0.3">
      <c r="A134" s="1">
        <v>6</v>
      </c>
      <c r="B134" s="1">
        <v>6</v>
      </c>
      <c r="C134" s="1">
        <v>0</v>
      </c>
      <c r="D134" s="1">
        <v>41488.623843137262</v>
      </c>
    </row>
    <row r="135" spans="1:4" x14ac:dyDescent="0.3">
      <c r="A135" s="1">
        <v>6</v>
      </c>
      <c r="B135" s="1">
        <v>7</v>
      </c>
      <c r="C135" s="1">
        <v>0</v>
      </c>
      <c r="D135" s="1">
        <v>41488.623843137262</v>
      </c>
    </row>
    <row r="136" spans="1:4" x14ac:dyDescent="0.3">
      <c r="A136" s="1">
        <v>6</v>
      </c>
      <c r="B136" s="1">
        <v>8</v>
      </c>
      <c r="C136" s="1">
        <v>0</v>
      </c>
      <c r="D136" s="1">
        <v>41488.623843137262</v>
      </c>
    </row>
    <row r="137" spans="1:4" x14ac:dyDescent="0.3">
      <c r="A137" s="1">
        <v>6</v>
      </c>
      <c r="B137" s="1">
        <v>9</v>
      </c>
      <c r="C137" s="1">
        <v>0</v>
      </c>
      <c r="D137" s="1">
        <v>41488.623843137262</v>
      </c>
    </row>
    <row r="138" spans="1:4" x14ac:dyDescent="0.3">
      <c r="A138" s="1">
        <v>6</v>
      </c>
      <c r="B138" s="1">
        <v>10</v>
      </c>
      <c r="C138" s="1">
        <v>0</v>
      </c>
      <c r="D138" s="1">
        <v>41488.623843137262</v>
      </c>
    </row>
    <row r="139" spans="1:4" x14ac:dyDescent="0.3">
      <c r="A139" s="1">
        <v>6</v>
      </c>
      <c r="B139" s="1">
        <v>11</v>
      </c>
      <c r="C139" s="1">
        <v>0</v>
      </c>
      <c r="D139" s="1"/>
    </row>
    <row r="140" spans="1:4" x14ac:dyDescent="0.3">
      <c r="A140" s="1">
        <v>6</v>
      </c>
      <c r="B140" s="1">
        <v>12</v>
      </c>
      <c r="C140" s="1">
        <v>0</v>
      </c>
      <c r="D140" s="1"/>
    </row>
    <row r="141" spans="1:4" x14ac:dyDescent="0.3">
      <c r="A141" s="1">
        <v>6</v>
      </c>
      <c r="B141" s="1">
        <v>13</v>
      </c>
      <c r="C141" s="1">
        <v>0</v>
      </c>
      <c r="D141" s="1"/>
    </row>
    <row r="142" spans="1:4" x14ac:dyDescent="0.3">
      <c r="A142" s="1">
        <v>6</v>
      </c>
      <c r="B142" s="1">
        <v>14</v>
      </c>
      <c r="C142" s="1">
        <v>0</v>
      </c>
      <c r="D142" s="1"/>
    </row>
    <row r="143" spans="1:4" x14ac:dyDescent="0.3">
      <c r="A143" s="1">
        <v>6</v>
      </c>
      <c r="B143" s="1">
        <v>15</v>
      </c>
      <c r="C143" s="1">
        <v>0</v>
      </c>
      <c r="D143" s="1"/>
    </row>
    <row r="144" spans="1:4" x14ac:dyDescent="0.3">
      <c r="A144" s="1">
        <v>6</v>
      </c>
      <c r="B144" s="1">
        <v>16</v>
      </c>
      <c r="C144" s="1">
        <v>0</v>
      </c>
      <c r="D144" s="1"/>
    </row>
    <row r="145" spans="1:4" x14ac:dyDescent="0.3">
      <c r="A145" s="1">
        <v>6</v>
      </c>
      <c r="B145" s="1">
        <v>17</v>
      </c>
      <c r="C145" s="1">
        <v>0</v>
      </c>
      <c r="D145" s="1"/>
    </row>
    <row r="146" spans="1:4" x14ac:dyDescent="0.3">
      <c r="A146" s="1">
        <v>6</v>
      </c>
      <c r="B146" s="1">
        <v>18</v>
      </c>
      <c r="C146" s="1">
        <v>0</v>
      </c>
      <c r="D146" s="1"/>
    </row>
    <row r="147" spans="1:4" x14ac:dyDescent="0.3">
      <c r="A147" s="1">
        <v>6</v>
      </c>
      <c r="B147" s="1">
        <v>19</v>
      </c>
      <c r="C147" s="1">
        <v>0</v>
      </c>
      <c r="D147" s="1"/>
    </row>
    <row r="148" spans="1:4" x14ac:dyDescent="0.3">
      <c r="A148" s="1">
        <v>6</v>
      </c>
      <c r="B148" s="1">
        <v>20</v>
      </c>
      <c r="C148" s="1">
        <v>0</v>
      </c>
      <c r="D148" s="1"/>
    </row>
    <row r="149" spans="1:4" x14ac:dyDescent="0.3">
      <c r="A149" s="2">
        <v>7</v>
      </c>
      <c r="B149" s="2">
        <v>0</v>
      </c>
      <c r="C149" s="2">
        <v>0</v>
      </c>
      <c r="D149" s="2">
        <v>4286.277</v>
      </c>
    </row>
    <row r="150" spans="1:4" x14ac:dyDescent="0.3">
      <c r="A150" s="2">
        <v>7</v>
      </c>
      <c r="B150" s="2">
        <v>1</v>
      </c>
      <c r="C150" s="2">
        <v>0</v>
      </c>
      <c r="D150" s="2">
        <v>4286.277</v>
      </c>
    </row>
    <row r="151" spans="1:4" x14ac:dyDescent="0.3">
      <c r="A151" s="2">
        <v>7</v>
      </c>
      <c r="B151" s="2">
        <v>2</v>
      </c>
      <c r="C151" s="2">
        <v>11</v>
      </c>
      <c r="D151" s="2">
        <v>4286.277</v>
      </c>
    </row>
    <row r="152" spans="1:4" x14ac:dyDescent="0.3">
      <c r="A152" s="2">
        <v>7</v>
      </c>
      <c r="B152" s="2">
        <v>3</v>
      </c>
      <c r="C152" s="2">
        <v>1</v>
      </c>
      <c r="D152" s="2">
        <v>4286.277</v>
      </c>
    </row>
    <row r="153" spans="1:4" x14ac:dyDescent="0.3">
      <c r="A153" s="2">
        <v>7</v>
      </c>
      <c r="B153" s="2">
        <v>4</v>
      </c>
      <c r="C153" s="2">
        <v>0</v>
      </c>
      <c r="D153" s="2">
        <v>4286.277</v>
      </c>
    </row>
    <row r="154" spans="1:4" x14ac:dyDescent="0.3">
      <c r="A154" s="2">
        <v>7</v>
      </c>
      <c r="B154" s="2">
        <v>5</v>
      </c>
      <c r="C154" s="2">
        <v>0</v>
      </c>
      <c r="D154" s="2">
        <v>4286.277</v>
      </c>
    </row>
    <row r="155" spans="1:4" x14ac:dyDescent="0.3">
      <c r="A155" s="2">
        <v>7</v>
      </c>
      <c r="B155" s="2">
        <v>6</v>
      </c>
      <c r="C155" s="2">
        <v>0</v>
      </c>
      <c r="D155" s="2">
        <v>4286.277</v>
      </c>
    </row>
    <row r="156" spans="1:4" x14ac:dyDescent="0.3">
      <c r="A156" s="2">
        <v>7</v>
      </c>
      <c r="B156" s="2">
        <v>7</v>
      </c>
      <c r="C156" s="2">
        <v>0</v>
      </c>
      <c r="D156" s="2">
        <v>4286.277</v>
      </c>
    </row>
    <row r="157" spans="1:4" x14ac:dyDescent="0.3">
      <c r="A157" s="2">
        <v>7</v>
      </c>
      <c r="B157" s="2">
        <v>8</v>
      </c>
      <c r="C157" s="2">
        <v>0</v>
      </c>
      <c r="D157" s="2">
        <v>4286.277</v>
      </c>
    </row>
    <row r="158" spans="1:4" x14ac:dyDescent="0.3">
      <c r="A158" s="2">
        <v>7</v>
      </c>
      <c r="B158" s="2">
        <v>9</v>
      </c>
      <c r="C158" s="2">
        <v>0</v>
      </c>
      <c r="D158" s="2">
        <v>4286.277</v>
      </c>
    </row>
    <row r="159" spans="1:4" x14ac:dyDescent="0.3">
      <c r="A159" s="2">
        <v>7</v>
      </c>
      <c r="B159" s="2">
        <v>10</v>
      </c>
      <c r="C159" s="2">
        <v>0</v>
      </c>
      <c r="D159" s="2">
        <v>4286.277</v>
      </c>
    </row>
    <row r="160" spans="1:4" x14ac:dyDescent="0.3">
      <c r="A160" s="2">
        <v>7</v>
      </c>
      <c r="B160" s="2">
        <v>11</v>
      </c>
      <c r="C160" s="2">
        <v>0</v>
      </c>
      <c r="D160" s="2"/>
    </row>
    <row r="161" spans="1:4" x14ac:dyDescent="0.3">
      <c r="A161" s="2">
        <v>7</v>
      </c>
      <c r="B161" s="2">
        <v>12</v>
      </c>
      <c r="C161" s="2">
        <v>0</v>
      </c>
      <c r="D161" s="2"/>
    </row>
    <row r="162" spans="1:4" x14ac:dyDescent="0.3">
      <c r="A162" s="2">
        <v>7</v>
      </c>
      <c r="B162" s="2">
        <v>13</v>
      </c>
      <c r="C162" s="2">
        <v>0</v>
      </c>
      <c r="D162" s="2"/>
    </row>
    <row r="163" spans="1:4" x14ac:dyDescent="0.3">
      <c r="A163" s="2">
        <v>7</v>
      </c>
      <c r="B163" s="2">
        <v>14</v>
      </c>
      <c r="C163" s="2">
        <v>0</v>
      </c>
      <c r="D163" s="2"/>
    </row>
    <row r="164" spans="1:4" x14ac:dyDescent="0.3">
      <c r="A164" s="2">
        <v>7</v>
      </c>
      <c r="B164" s="2">
        <v>15</v>
      </c>
      <c r="C164" s="2">
        <v>0</v>
      </c>
      <c r="D164" s="2"/>
    </row>
    <row r="165" spans="1:4" x14ac:dyDescent="0.3">
      <c r="A165" s="2">
        <v>7</v>
      </c>
      <c r="B165" s="2">
        <v>16</v>
      </c>
      <c r="C165" s="2">
        <v>0</v>
      </c>
      <c r="D165" s="2"/>
    </row>
    <row r="166" spans="1:4" x14ac:dyDescent="0.3">
      <c r="A166" s="2">
        <v>7</v>
      </c>
      <c r="B166" s="2">
        <v>17</v>
      </c>
      <c r="C166" s="2">
        <v>0</v>
      </c>
      <c r="D166" s="2"/>
    </row>
    <row r="167" spans="1:4" x14ac:dyDescent="0.3">
      <c r="A167" s="2">
        <v>7</v>
      </c>
      <c r="B167" s="2">
        <v>18</v>
      </c>
      <c r="C167" s="2">
        <v>0</v>
      </c>
      <c r="D167" s="2"/>
    </row>
    <row r="168" spans="1:4" x14ac:dyDescent="0.3">
      <c r="A168" s="2">
        <v>7</v>
      </c>
      <c r="B168" s="2">
        <v>19</v>
      </c>
      <c r="C168" s="2">
        <v>0</v>
      </c>
      <c r="D168" s="2"/>
    </row>
    <row r="169" spans="1:4" x14ac:dyDescent="0.3">
      <c r="A169" s="2">
        <v>7</v>
      </c>
      <c r="B169" s="2">
        <v>20</v>
      </c>
      <c r="C169" s="2">
        <v>0</v>
      </c>
      <c r="D169" s="2"/>
    </row>
    <row r="170" spans="1:4" x14ac:dyDescent="0.3">
      <c r="A170" s="1">
        <v>8</v>
      </c>
      <c r="B170" s="1">
        <v>0</v>
      </c>
      <c r="C170" s="1">
        <v>0</v>
      </c>
      <c r="D170" s="1">
        <v>5198.9641568627458</v>
      </c>
    </row>
    <row r="171" spans="1:4" x14ac:dyDescent="0.3">
      <c r="A171" s="1">
        <v>8</v>
      </c>
      <c r="B171" s="1">
        <v>1</v>
      </c>
      <c r="C171" s="1">
        <v>0</v>
      </c>
      <c r="D171" s="1">
        <v>5198.9641568627458</v>
      </c>
    </row>
    <row r="172" spans="1:4" x14ac:dyDescent="0.3">
      <c r="A172" s="1">
        <v>8</v>
      </c>
      <c r="B172" s="1">
        <v>2</v>
      </c>
      <c r="C172" s="1">
        <v>11</v>
      </c>
      <c r="D172" s="1">
        <v>5198.9641568627458</v>
      </c>
    </row>
    <row r="173" spans="1:4" x14ac:dyDescent="0.3">
      <c r="A173" s="1">
        <v>8</v>
      </c>
      <c r="B173" s="1">
        <v>3</v>
      </c>
      <c r="C173" s="1">
        <v>1</v>
      </c>
      <c r="D173" s="1">
        <v>5198.9641568627458</v>
      </c>
    </row>
    <row r="174" spans="1:4" x14ac:dyDescent="0.3">
      <c r="A174" s="1">
        <v>8</v>
      </c>
      <c r="B174" s="1">
        <v>4</v>
      </c>
      <c r="C174" s="1">
        <v>0</v>
      </c>
      <c r="D174" s="1">
        <v>5198.9641568627458</v>
      </c>
    </row>
    <row r="175" spans="1:4" x14ac:dyDescent="0.3">
      <c r="A175" s="1">
        <v>8</v>
      </c>
      <c r="B175" s="1">
        <v>5</v>
      </c>
      <c r="C175" s="1">
        <v>0</v>
      </c>
      <c r="D175" s="1">
        <v>5198.9641568627458</v>
      </c>
    </row>
    <row r="176" spans="1:4" x14ac:dyDescent="0.3">
      <c r="A176" s="1">
        <v>8</v>
      </c>
      <c r="B176" s="1">
        <v>6</v>
      </c>
      <c r="C176" s="1">
        <v>0</v>
      </c>
      <c r="D176" s="1">
        <v>5198.9641568627458</v>
      </c>
    </row>
    <row r="177" spans="1:4" x14ac:dyDescent="0.3">
      <c r="A177" s="1">
        <v>8</v>
      </c>
      <c r="B177" s="1">
        <v>7</v>
      </c>
      <c r="C177" s="1">
        <v>0</v>
      </c>
      <c r="D177" s="1">
        <v>5198.9641568627458</v>
      </c>
    </row>
    <row r="178" spans="1:4" x14ac:dyDescent="0.3">
      <c r="A178" s="1">
        <v>8</v>
      </c>
      <c r="B178" s="1">
        <v>8</v>
      </c>
      <c r="C178" s="1">
        <v>0</v>
      </c>
      <c r="D178" s="1">
        <v>5198.9641568627458</v>
      </c>
    </row>
    <row r="179" spans="1:4" x14ac:dyDescent="0.3">
      <c r="A179" s="1">
        <v>8</v>
      </c>
      <c r="B179" s="1">
        <v>9</v>
      </c>
      <c r="C179" s="1">
        <v>0</v>
      </c>
      <c r="D179" s="1">
        <v>5198.9641568627458</v>
      </c>
    </row>
    <row r="180" spans="1:4" x14ac:dyDescent="0.3">
      <c r="A180" s="1">
        <v>8</v>
      </c>
      <c r="B180" s="1">
        <v>10</v>
      </c>
      <c r="C180" s="1">
        <v>0</v>
      </c>
      <c r="D180" s="1">
        <v>5198.9641568627458</v>
      </c>
    </row>
    <row r="181" spans="1:4" x14ac:dyDescent="0.3">
      <c r="A181" s="1">
        <v>8</v>
      </c>
      <c r="B181" s="1">
        <v>11</v>
      </c>
      <c r="C181" s="1">
        <v>0</v>
      </c>
      <c r="D181" s="1"/>
    </row>
    <row r="182" spans="1:4" x14ac:dyDescent="0.3">
      <c r="A182" s="1">
        <v>8</v>
      </c>
      <c r="B182" s="1">
        <v>12</v>
      </c>
      <c r="C182" s="1">
        <v>0</v>
      </c>
      <c r="D182" s="1"/>
    </row>
    <row r="183" spans="1:4" x14ac:dyDescent="0.3">
      <c r="A183" s="1">
        <v>8</v>
      </c>
      <c r="B183" s="1">
        <v>13</v>
      </c>
      <c r="C183" s="1">
        <v>0</v>
      </c>
      <c r="D183" s="1"/>
    </row>
    <row r="184" spans="1:4" x14ac:dyDescent="0.3">
      <c r="A184" s="1">
        <v>8</v>
      </c>
      <c r="B184" s="1">
        <v>14</v>
      </c>
      <c r="C184" s="1">
        <v>0</v>
      </c>
      <c r="D184" s="1"/>
    </row>
    <row r="185" spans="1:4" x14ac:dyDescent="0.3">
      <c r="A185" s="1">
        <v>8</v>
      </c>
      <c r="B185" s="1">
        <v>15</v>
      </c>
      <c r="C185" s="1">
        <v>0</v>
      </c>
      <c r="D185" s="1"/>
    </row>
    <row r="186" spans="1:4" x14ac:dyDescent="0.3">
      <c r="A186" s="1">
        <v>8</v>
      </c>
      <c r="B186" s="1">
        <v>16</v>
      </c>
      <c r="C186" s="1">
        <v>0</v>
      </c>
      <c r="D186" s="1"/>
    </row>
    <row r="187" spans="1:4" x14ac:dyDescent="0.3">
      <c r="A187" s="1">
        <v>8</v>
      </c>
      <c r="B187" s="1">
        <v>17</v>
      </c>
      <c r="C187" s="1">
        <v>0</v>
      </c>
      <c r="D187" s="1"/>
    </row>
    <row r="188" spans="1:4" x14ac:dyDescent="0.3">
      <c r="A188" s="1">
        <v>8</v>
      </c>
      <c r="B188" s="1">
        <v>18</v>
      </c>
      <c r="C188" s="1">
        <v>0</v>
      </c>
      <c r="D188" s="1"/>
    </row>
    <row r="189" spans="1:4" x14ac:dyDescent="0.3">
      <c r="A189" s="1">
        <v>8</v>
      </c>
      <c r="B189" s="1">
        <v>19</v>
      </c>
      <c r="C189" s="1">
        <v>0</v>
      </c>
      <c r="D189" s="1"/>
    </row>
    <row r="190" spans="1:4" x14ac:dyDescent="0.3">
      <c r="A190" s="1">
        <v>8</v>
      </c>
      <c r="B190" s="1">
        <v>20</v>
      </c>
      <c r="C190" s="1">
        <v>0</v>
      </c>
      <c r="D190" s="1"/>
    </row>
    <row r="191" spans="1:4" x14ac:dyDescent="0.3">
      <c r="A191" s="2">
        <v>9</v>
      </c>
      <c r="B191" s="2">
        <v>0</v>
      </c>
      <c r="C191" s="2">
        <v>0</v>
      </c>
      <c r="D191" s="2">
        <v>2658.6915490196088</v>
      </c>
    </row>
    <row r="192" spans="1:4" x14ac:dyDescent="0.3">
      <c r="A192" s="2">
        <v>9</v>
      </c>
      <c r="B192" s="2">
        <v>1</v>
      </c>
      <c r="C192" s="2">
        <v>0</v>
      </c>
      <c r="D192" s="2">
        <v>2658.6915490196088</v>
      </c>
    </row>
    <row r="193" spans="1:4" x14ac:dyDescent="0.3">
      <c r="A193" s="2">
        <v>9</v>
      </c>
      <c r="B193" s="2">
        <v>2</v>
      </c>
      <c r="C193" s="2">
        <v>11</v>
      </c>
      <c r="D193" s="2">
        <v>2658.6915490196088</v>
      </c>
    </row>
    <row r="194" spans="1:4" x14ac:dyDescent="0.3">
      <c r="A194" s="2">
        <v>9</v>
      </c>
      <c r="B194" s="2">
        <v>3</v>
      </c>
      <c r="C194" s="2">
        <v>1</v>
      </c>
      <c r="D194" s="2">
        <v>2658.6915490196088</v>
      </c>
    </row>
    <row r="195" spans="1:4" x14ac:dyDescent="0.3">
      <c r="A195" s="2">
        <v>9</v>
      </c>
      <c r="B195" s="2">
        <v>4</v>
      </c>
      <c r="C195" s="2">
        <v>0</v>
      </c>
      <c r="D195" s="2">
        <v>2658.6915490196088</v>
      </c>
    </row>
    <row r="196" spans="1:4" x14ac:dyDescent="0.3">
      <c r="A196" s="2">
        <v>9</v>
      </c>
      <c r="B196" s="2">
        <v>5</v>
      </c>
      <c r="C196" s="2">
        <v>0</v>
      </c>
      <c r="D196" s="2">
        <v>2658.6915490196088</v>
      </c>
    </row>
    <row r="197" spans="1:4" x14ac:dyDescent="0.3">
      <c r="A197" s="2">
        <v>9</v>
      </c>
      <c r="B197" s="2">
        <v>6</v>
      </c>
      <c r="C197" s="2">
        <v>0</v>
      </c>
      <c r="D197" s="2">
        <v>2658.6915490196088</v>
      </c>
    </row>
    <row r="198" spans="1:4" x14ac:dyDescent="0.3">
      <c r="A198" s="2">
        <v>9</v>
      </c>
      <c r="B198" s="2">
        <v>7</v>
      </c>
      <c r="C198" s="2">
        <v>0</v>
      </c>
      <c r="D198" s="2">
        <v>2658.6915490196088</v>
      </c>
    </row>
    <row r="199" spans="1:4" x14ac:dyDescent="0.3">
      <c r="A199" s="2">
        <v>9</v>
      </c>
      <c r="B199" s="2">
        <v>8</v>
      </c>
      <c r="C199" s="2">
        <v>0</v>
      </c>
      <c r="D199" s="2">
        <v>2658.6915490196088</v>
      </c>
    </row>
    <row r="200" spans="1:4" x14ac:dyDescent="0.3">
      <c r="A200" s="2">
        <v>9</v>
      </c>
      <c r="B200" s="2">
        <v>9</v>
      </c>
      <c r="C200" s="2">
        <v>0</v>
      </c>
      <c r="D200" s="2">
        <v>2658.6915490196088</v>
      </c>
    </row>
    <row r="201" spans="1:4" x14ac:dyDescent="0.3">
      <c r="A201" s="2">
        <v>9</v>
      </c>
      <c r="B201" s="2">
        <v>10</v>
      </c>
      <c r="C201" s="2">
        <v>0</v>
      </c>
      <c r="D201" s="2">
        <v>2658.6915490196088</v>
      </c>
    </row>
    <row r="202" spans="1:4" x14ac:dyDescent="0.3">
      <c r="A202" s="2">
        <v>9</v>
      </c>
      <c r="B202" s="2">
        <v>11</v>
      </c>
      <c r="C202" s="2">
        <v>0</v>
      </c>
      <c r="D202" s="2"/>
    </row>
    <row r="203" spans="1:4" x14ac:dyDescent="0.3">
      <c r="A203" s="2">
        <v>9</v>
      </c>
      <c r="B203" s="2">
        <v>12</v>
      </c>
      <c r="C203" s="2">
        <v>0</v>
      </c>
      <c r="D203" s="2"/>
    </row>
    <row r="204" spans="1:4" x14ac:dyDescent="0.3">
      <c r="A204" s="2">
        <v>9</v>
      </c>
      <c r="B204" s="2">
        <v>13</v>
      </c>
      <c r="C204" s="2">
        <v>0</v>
      </c>
      <c r="D204" s="2"/>
    </row>
    <row r="205" spans="1:4" x14ac:dyDescent="0.3">
      <c r="A205" s="2">
        <v>9</v>
      </c>
      <c r="B205" s="2">
        <v>14</v>
      </c>
      <c r="C205" s="2">
        <v>0</v>
      </c>
      <c r="D205" s="2"/>
    </row>
    <row r="206" spans="1:4" x14ac:dyDescent="0.3">
      <c r="A206" s="2">
        <v>9</v>
      </c>
      <c r="B206" s="2">
        <v>15</v>
      </c>
      <c r="C206" s="2">
        <v>0</v>
      </c>
      <c r="D206" s="2"/>
    </row>
    <row r="207" spans="1:4" x14ac:dyDescent="0.3">
      <c r="A207" s="2">
        <v>9</v>
      </c>
      <c r="B207" s="2">
        <v>16</v>
      </c>
      <c r="C207" s="2">
        <v>0</v>
      </c>
      <c r="D207" s="2"/>
    </row>
    <row r="208" spans="1:4" x14ac:dyDescent="0.3">
      <c r="A208" s="2">
        <v>9</v>
      </c>
      <c r="B208" s="2">
        <v>17</v>
      </c>
      <c r="C208" s="2">
        <v>0</v>
      </c>
      <c r="D208" s="2"/>
    </row>
    <row r="209" spans="1:4" x14ac:dyDescent="0.3">
      <c r="A209" s="2">
        <v>9</v>
      </c>
      <c r="B209" s="2">
        <v>18</v>
      </c>
      <c r="C209" s="2">
        <v>0</v>
      </c>
      <c r="D209" s="2"/>
    </row>
    <row r="210" spans="1:4" x14ac:dyDescent="0.3">
      <c r="A210" s="2">
        <v>9</v>
      </c>
      <c r="B210" s="2">
        <v>19</v>
      </c>
      <c r="C210" s="2">
        <v>0</v>
      </c>
      <c r="D210" s="2"/>
    </row>
    <row r="211" spans="1:4" x14ac:dyDescent="0.3">
      <c r="A211" s="2">
        <v>9</v>
      </c>
      <c r="B211" s="2">
        <v>20</v>
      </c>
      <c r="C211" s="2">
        <v>0</v>
      </c>
      <c r="D211" s="2"/>
    </row>
    <row r="212" spans="1:4" x14ac:dyDescent="0.3">
      <c r="A212" s="1">
        <v>10</v>
      </c>
      <c r="B212" s="1">
        <v>0</v>
      </c>
      <c r="C212" s="1">
        <v>0</v>
      </c>
      <c r="D212" s="1">
        <v>2040.5901960784313</v>
      </c>
    </row>
    <row r="213" spans="1:4" x14ac:dyDescent="0.3">
      <c r="A213" s="1">
        <v>10</v>
      </c>
      <c r="B213" s="1">
        <v>1</v>
      </c>
      <c r="C213" s="1">
        <v>0</v>
      </c>
      <c r="D213" s="1">
        <v>2040.5901960784313</v>
      </c>
    </row>
    <row r="214" spans="1:4" x14ac:dyDescent="0.3">
      <c r="A214" s="1">
        <v>10</v>
      </c>
      <c r="B214" s="1">
        <v>2</v>
      </c>
      <c r="C214" s="1">
        <v>11</v>
      </c>
      <c r="D214" s="1">
        <v>2040.5901960784313</v>
      </c>
    </row>
    <row r="215" spans="1:4" x14ac:dyDescent="0.3">
      <c r="A215" s="1">
        <v>10</v>
      </c>
      <c r="B215" s="1">
        <v>3</v>
      </c>
      <c r="C215" s="1">
        <v>1</v>
      </c>
      <c r="D215" s="1">
        <v>2040.5901960784313</v>
      </c>
    </row>
    <row r="216" spans="1:4" x14ac:dyDescent="0.3">
      <c r="A216" s="1">
        <v>10</v>
      </c>
      <c r="B216" s="1">
        <v>4</v>
      </c>
      <c r="C216" s="1">
        <v>0</v>
      </c>
      <c r="D216" s="1">
        <v>2040.5901960784313</v>
      </c>
    </row>
    <row r="217" spans="1:4" x14ac:dyDescent="0.3">
      <c r="A217" s="1">
        <v>10</v>
      </c>
      <c r="B217" s="1">
        <v>5</v>
      </c>
      <c r="C217" s="1">
        <v>0</v>
      </c>
      <c r="D217" s="1">
        <v>2040.5901960784313</v>
      </c>
    </row>
    <row r="218" spans="1:4" x14ac:dyDescent="0.3">
      <c r="A218" s="1">
        <v>10</v>
      </c>
      <c r="B218" s="1">
        <v>6</v>
      </c>
      <c r="C218" s="1">
        <v>0</v>
      </c>
      <c r="D218" s="1">
        <v>2040.5901960784313</v>
      </c>
    </row>
    <row r="219" spans="1:4" x14ac:dyDescent="0.3">
      <c r="A219" s="1">
        <v>10</v>
      </c>
      <c r="B219" s="1">
        <v>7</v>
      </c>
      <c r="C219" s="1">
        <v>0</v>
      </c>
      <c r="D219" s="1">
        <v>2040.5901960784313</v>
      </c>
    </row>
    <row r="220" spans="1:4" x14ac:dyDescent="0.3">
      <c r="A220" s="1">
        <v>10</v>
      </c>
      <c r="B220" s="1">
        <v>8</v>
      </c>
      <c r="C220" s="1">
        <v>0</v>
      </c>
      <c r="D220" s="1">
        <v>2040.5901960784313</v>
      </c>
    </row>
    <row r="221" spans="1:4" x14ac:dyDescent="0.3">
      <c r="A221" s="1">
        <v>10</v>
      </c>
      <c r="B221" s="1">
        <v>9</v>
      </c>
      <c r="C221" s="1">
        <v>0</v>
      </c>
      <c r="D221" s="1">
        <v>2040.5901960784313</v>
      </c>
    </row>
    <row r="222" spans="1:4" x14ac:dyDescent="0.3">
      <c r="A222" s="1">
        <v>10</v>
      </c>
      <c r="B222" s="1">
        <v>10</v>
      </c>
      <c r="C222" s="1">
        <v>0</v>
      </c>
      <c r="D222" s="1">
        <v>2040.5901960784313</v>
      </c>
    </row>
    <row r="223" spans="1:4" x14ac:dyDescent="0.3">
      <c r="A223" s="1">
        <v>10</v>
      </c>
      <c r="B223" s="1">
        <v>11</v>
      </c>
      <c r="C223" s="1">
        <v>0</v>
      </c>
      <c r="D223" s="1"/>
    </row>
    <row r="224" spans="1:4" x14ac:dyDescent="0.3">
      <c r="A224" s="1">
        <v>10</v>
      </c>
      <c r="B224" s="1">
        <v>12</v>
      </c>
      <c r="C224" s="1">
        <v>0</v>
      </c>
      <c r="D224" s="1"/>
    </row>
    <row r="225" spans="1:4" x14ac:dyDescent="0.3">
      <c r="A225" s="1">
        <v>10</v>
      </c>
      <c r="B225" s="1">
        <v>13</v>
      </c>
      <c r="C225" s="1">
        <v>0</v>
      </c>
      <c r="D225" s="1"/>
    </row>
    <row r="226" spans="1:4" x14ac:dyDescent="0.3">
      <c r="A226" s="1">
        <v>10</v>
      </c>
      <c r="B226" s="1">
        <v>14</v>
      </c>
      <c r="C226" s="1">
        <v>0</v>
      </c>
      <c r="D226" s="1"/>
    </row>
    <row r="227" spans="1:4" x14ac:dyDescent="0.3">
      <c r="A227" s="1">
        <v>10</v>
      </c>
      <c r="B227" s="1">
        <v>15</v>
      </c>
      <c r="C227" s="1">
        <v>0</v>
      </c>
      <c r="D227" s="1"/>
    </row>
    <row r="228" spans="1:4" x14ac:dyDescent="0.3">
      <c r="A228" s="1">
        <v>10</v>
      </c>
      <c r="B228" s="1">
        <v>16</v>
      </c>
      <c r="C228" s="1">
        <v>0</v>
      </c>
      <c r="D228" s="1"/>
    </row>
    <row r="229" spans="1:4" x14ac:dyDescent="0.3">
      <c r="A229" s="1">
        <v>10</v>
      </c>
      <c r="B229" s="1">
        <v>17</v>
      </c>
      <c r="C229" s="1">
        <v>0</v>
      </c>
      <c r="D229" s="1"/>
    </row>
    <row r="230" spans="1:4" x14ac:dyDescent="0.3">
      <c r="A230" s="1">
        <v>10</v>
      </c>
      <c r="B230" s="1">
        <v>18</v>
      </c>
      <c r="C230" s="1">
        <v>0</v>
      </c>
      <c r="D230" s="1"/>
    </row>
    <row r="231" spans="1:4" x14ac:dyDescent="0.3">
      <c r="A231" s="1">
        <v>10</v>
      </c>
      <c r="B231" s="1">
        <v>19</v>
      </c>
      <c r="C231" s="1">
        <v>0</v>
      </c>
      <c r="D231" s="1"/>
    </row>
    <row r="232" spans="1:4" x14ac:dyDescent="0.3">
      <c r="A232" s="1">
        <v>10</v>
      </c>
      <c r="B232" s="1">
        <v>20</v>
      </c>
      <c r="C232" s="1">
        <v>0</v>
      </c>
      <c r="D232" s="1"/>
    </row>
    <row r="233" spans="1:4" x14ac:dyDescent="0.3">
      <c r="A233" s="2">
        <v>11</v>
      </c>
      <c r="B233" s="2">
        <v>0</v>
      </c>
      <c r="C233" s="2">
        <v>0</v>
      </c>
      <c r="D233" s="2">
        <v>22472.543431372553</v>
      </c>
    </row>
    <row r="234" spans="1:4" x14ac:dyDescent="0.3">
      <c r="A234" s="2">
        <v>11</v>
      </c>
      <c r="B234" s="2">
        <v>1</v>
      </c>
      <c r="C234" s="2">
        <v>0</v>
      </c>
      <c r="D234" s="2">
        <v>22472.543431372553</v>
      </c>
    </row>
    <row r="235" spans="1:4" x14ac:dyDescent="0.3">
      <c r="A235" s="2">
        <v>11</v>
      </c>
      <c r="B235" s="2">
        <v>2</v>
      </c>
      <c r="C235" s="2">
        <v>11</v>
      </c>
      <c r="D235" s="2">
        <v>22472.543431372553</v>
      </c>
    </row>
    <row r="236" spans="1:4" x14ac:dyDescent="0.3">
      <c r="A236" s="2">
        <v>11</v>
      </c>
      <c r="B236" s="2">
        <v>3</v>
      </c>
      <c r="C236" s="2">
        <v>1</v>
      </c>
      <c r="D236" s="2">
        <v>22472.543431372553</v>
      </c>
    </row>
    <row r="237" spans="1:4" x14ac:dyDescent="0.3">
      <c r="A237" s="2">
        <v>11</v>
      </c>
      <c r="B237" s="2">
        <v>4</v>
      </c>
      <c r="C237" s="2">
        <v>0</v>
      </c>
      <c r="D237" s="2">
        <v>22472.543431372553</v>
      </c>
    </row>
    <row r="238" spans="1:4" x14ac:dyDescent="0.3">
      <c r="A238" s="2">
        <v>11</v>
      </c>
      <c r="B238" s="2">
        <v>5</v>
      </c>
      <c r="C238" s="2">
        <v>0</v>
      </c>
      <c r="D238" s="2">
        <v>22472.543431372553</v>
      </c>
    </row>
    <row r="239" spans="1:4" x14ac:dyDescent="0.3">
      <c r="A239" s="2">
        <v>11</v>
      </c>
      <c r="B239" s="2">
        <v>6</v>
      </c>
      <c r="C239" s="2">
        <v>0</v>
      </c>
      <c r="D239" s="2">
        <v>22472.543431372553</v>
      </c>
    </row>
    <row r="240" spans="1:4" x14ac:dyDescent="0.3">
      <c r="A240" s="2">
        <v>11</v>
      </c>
      <c r="B240" s="2">
        <v>7</v>
      </c>
      <c r="C240" s="2">
        <v>0</v>
      </c>
      <c r="D240" s="2">
        <v>22472.543431372553</v>
      </c>
    </row>
    <row r="241" spans="1:4" x14ac:dyDescent="0.3">
      <c r="A241" s="2">
        <v>11</v>
      </c>
      <c r="B241" s="2">
        <v>8</v>
      </c>
      <c r="C241" s="2">
        <v>0</v>
      </c>
      <c r="D241" s="2">
        <v>22472.543431372553</v>
      </c>
    </row>
    <row r="242" spans="1:4" x14ac:dyDescent="0.3">
      <c r="A242" s="2">
        <v>11</v>
      </c>
      <c r="B242" s="2">
        <v>9</v>
      </c>
      <c r="C242" s="2">
        <v>0</v>
      </c>
      <c r="D242" s="2">
        <v>22472.543431372553</v>
      </c>
    </row>
    <row r="243" spans="1:4" x14ac:dyDescent="0.3">
      <c r="A243" s="2">
        <v>11</v>
      </c>
      <c r="B243" s="2">
        <v>10</v>
      </c>
      <c r="C243" s="2">
        <v>0</v>
      </c>
      <c r="D243" s="2">
        <v>22472.543431372553</v>
      </c>
    </row>
    <row r="244" spans="1:4" x14ac:dyDescent="0.3">
      <c r="A244" s="2">
        <v>11</v>
      </c>
      <c r="B244" s="2">
        <v>11</v>
      </c>
      <c r="C244" s="2">
        <v>0</v>
      </c>
      <c r="D244" s="2"/>
    </row>
    <row r="245" spans="1:4" x14ac:dyDescent="0.3">
      <c r="A245" s="2">
        <v>11</v>
      </c>
      <c r="B245" s="2">
        <v>12</v>
      </c>
      <c r="C245" s="2">
        <v>0</v>
      </c>
      <c r="D245" s="2"/>
    </row>
    <row r="246" spans="1:4" x14ac:dyDescent="0.3">
      <c r="A246" s="2">
        <v>11</v>
      </c>
      <c r="B246" s="2">
        <v>13</v>
      </c>
      <c r="C246" s="2">
        <v>0</v>
      </c>
      <c r="D246" s="2"/>
    </row>
    <row r="247" spans="1:4" x14ac:dyDescent="0.3">
      <c r="A247" s="2">
        <v>11</v>
      </c>
      <c r="B247" s="2">
        <v>14</v>
      </c>
      <c r="C247" s="2">
        <v>0</v>
      </c>
      <c r="D247" s="2"/>
    </row>
    <row r="248" spans="1:4" x14ac:dyDescent="0.3">
      <c r="A248" s="2">
        <v>11</v>
      </c>
      <c r="B248" s="2">
        <v>15</v>
      </c>
      <c r="C248" s="2">
        <v>0</v>
      </c>
      <c r="D248" s="2"/>
    </row>
    <row r="249" spans="1:4" x14ac:dyDescent="0.3">
      <c r="A249" s="2">
        <v>11</v>
      </c>
      <c r="B249" s="2">
        <v>16</v>
      </c>
      <c r="C249" s="2">
        <v>0</v>
      </c>
      <c r="D249" s="2"/>
    </row>
    <row r="250" spans="1:4" x14ac:dyDescent="0.3">
      <c r="A250" s="2">
        <v>11</v>
      </c>
      <c r="B250" s="2">
        <v>17</v>
      </c>
      <c r="C250" s="2">
        <v>0</v>
      </c>
      <c r="D250" s="2"/>
    </row>
    <row r="251" spans="1:4" x14ac:dyDescent="0.3">
      <c r="A251" s="2">
        <v>11</v>
      </c>
      <c r="B251" s="2">
        <v>18</v>
      </c>
      <c r="C251" s="2">
        <v>0</v>
      </c>
      <c r="D251" s="2"/>
    </row>
    <row r="252" spans="1:4" x14ac:dyDescent="0.3">
      <c r="A252" s="2">
        <v>11</v>
      </c>
      <c r="B252" s="2">
        <v>19</v>
      </c>
      <c r="C252" s="2">
        <v>0</v>
      </c>
      <c r="D252" s="2"/>
    </row>
    <row r="253" spans="1:4" x14ac:dyDescent="0.3">
      <c r="A253" s="2">
        <v>11</v>
      </c>
      <c r="B253" s="2">
        <v>20</v>
      </c>
      <c r="C253" s="2">
        <v>0</v>
      </c>
      <c r="D253" s="2"/>
    </row>
    <row r="254" spans="1:4" x14ac:dyDescent="0.3">
      <c r="A254" s="2">
        <v>19</v>
      </c>
      <c r="B254" s="2">
        <v>0</v>
      </c>
      <c r="C254" s="2">
        <v>0</v>
      </c>
      <c r="D254" s="2">
        <v>1000</v>
      </c>
    </row>
    <row r="255" spans="1:4" x14ac:dyDescent="0.3">
      <c r="A255" s="2">
        <v>19</v>
      </c>
      <c r="B255" s="2">
        <v>1</v>
      </c>
      <c r="C255" s="2">
        <v>0</v>
      </c>
      <c r="D255" s="2"/>
    </row>
    <row r="256" spans="1:4" x14ac:dyDescent="0.3">
      <c r="A256" s="2">
        <v>19</v>
      </c>
      <c r="B256" s="2">
        <v>2</v>
      </c>
      <c r="C256" s="2">
        <v>11</v>
      </c>
      <c r="D256" s="2"/>
    </row>
    <row r="257" spans="1:4" x14ac:dyDescent="0.3">
      <c r="A257" s="2">
        <v>19</v>
      </c>
      <c r="B257" s="2">
        <v>3</v>
      </c>
      <c r="C257" s="2">
        <v>1</v>
      </c>
      <c r="D257" s="2"/>
    </row>
    <row r="258" spans="1:4" x14ac:dyDescent="0.3">
      <c r="A258" s="2">
        <v>19</v>
      </c>
      <c r="B258" s="2">
        <v>4</v>
      </c>
      <c r="C258" s="2">
        <v>0</v>
      </c>
      <c r="D258" s="2"/>
    </row>
    <row r="259" spans="1:4" x14ac:dyDescent="0.3">
      <c r="A259" s="2">
        <v>19</v>
      </c>
      <c r="B259" s="2">
        <v>5</v>
      </c>
      <c r="C259" s="2">
        <v>0</v>
      </c>
      <c r="D259" s="2"/>
    </row>
    <row r="260" spans="1:4" x14ac:dyDescent="0.3">
      <c r="A260" s="2">
        <v>19</v>
      </c>
      <c r="B260" s="2">
        <v>6</v>
      </c>
      <c r="C260" s="2">
        <v>0</v>
      </c>
      <c r="D260" s="2"/>
    </row>
    <row r="261" spans="1:4" x14ac:dyDescent="0.3">
      <c r="A261" s="2">
        <v>19</v>
      </c>
      <c r="B261" s="2">
        <v>7</v>
      </c>
      <c r="C261" s="2">
        <v>0</v>
      </c>
      <c r="D261" s="2"/>
    </row>
    <row r="262" spans="1:4" x14ac:dyDescent="0.3">
      <c r="A262" s="2">
        <v>19</v>
      </c>
      <c r="B262" s="2">
        <v>8</v>
      </c>
      <c r="C262" s="2">
        <v>0</v>
      </c>
      <c r="D262" s="2"/>
    </row>
    <row r="263" spans="1:4" x14ac:dyDescent="0.3">
      <c r="A263" s="2">
        <v>19</v>
      </c>
      <c r="B263" s="2">
        <v>9</v>
      </c>
      <c r="C263" s="2">
        <v>0</v>
      </c>
      <c r="D263" s="2"/>
    </row>
    <row r="264" spans="1:4" x14ac:dyDescent="0.3">
      <c r="A264" s="2">
        <v>19</v>
      </c>
      <c r="B264" s="2">
        <v>10</v>
      </c>
      <c r="C264" s="2">
        <v>0</v>
      </c>
      <c r="D264" s="2"/>
    </row>
    <row r="265" spans="1:4" x14ac:dyDescent="0.3">
      <c r="A265" s="2">
        <v>19</v>
      </c>
      <c r="B265" s="2">
        <v>11</v>
      </c>
      <c r="C265" s="2">
        <v>0</v>
      </c>
      <c r="D265" s="2"/>
    </row>
    <row r="266" spans="1:4" x14ac:dyDescent="0.3">
      <c r="A266" s="2">
        <v>19</v>
      </c>
      <c r="B266" s="2">
        <v>12</v>
      </c>
      <c r="C266" s="2">
        <v>0</v>
      </c>
      <c r="D266" s="2"/>
    </row>
    <row r="267" spans="1:4" x14ac:dyDescent="0.3">
      <c r="A267" s="2">
        <v>19</v>
      </c>
      <c r="B267" s="2">
        <v>13</v>
      </c>
      <c r="C267" s="2">
        <v>0</v>
      </c>
      <c r="D267" s="2"/>
    </row>
    <row r="268" spans="1:4" x14ac:dyDescent="0.3">
      <c r="A268" s="2">
        <v>19</v>
      </c>
      <c r="B268" s="2">
        <v>14</v>
      </c>
      <c r="C268" s="2">
        <v>0</v>
      </c>
      <c r="D268" s="2"/>
    </row>
    <row r="269" spans="1:4" x14ac:dyDescent="0.3">
      <c r="A269" s="2">
        <v>19</v>
      </c>
      <c r="B269" s="2">
        <v>15</v>
      </c>
      <c r="C269" s="2">
        <v>0</v>
      </c>
      <c r="D269" s="2"/>
    </row>
    <row r="270" spans="1:4" x14ac:dyDescent="0.3">
      <c r="A270" s="2">
        <v>19</v>
      </c>
      <c r="B270" s="2">
        <v>16</v>
      </c>
      <c r="C270" s="2">
        <v>0</v>
      </c>
      <c r="D270" s="2"/>
    </row>
    <row r="271" spans="1:4" x14ac:dyDescent="0.3">
      <c r="A271" s="2">
        <v>19</v>
      </c>
      <c r="B271" s="2">
        <v>17</v>
      </c>
      <c r="C271" s="2">
        <v>0</v>
      </c>
      <c r="D271" s="2"/>
    </row>
    <row r="272" spans="1:4" x14ac:dyDescent="0.3">
      <c r="A272" s="2">
        <v>19</v>
      </c>
      <c r="B272" s="2">
        <v>18</v>
      </c>
      <c r="C272" s="2">
        <v>0</v>
      </c>
      <c r="D272" s="2"/>
    </row>
    <row r="273" spans="1:4" x14ac:dyDescent="0.3">
      <c r="A273" s="2">
        <v>19</v>
      </c>
      <c r="B273" s="2">
        <v>19</v>
      </c>
      <c r="C273" s="2">
        <v>0</v>
      </c>
      <c r="D273" s="2"/>
    </row>
    <row r="274" spans="1:4" x14ac:dyDescent="0.3">
      <c r="A274" s="2">
        <v>19</v>
      </c>
      <c r="B274" s="2">
        <v>20</v>
      </c>
      <c r="C274" s="2">
        <v>0</v>
      </c>
      <c r="D274" s="2"/>
    </row>
    <row r="275" spans="1:4" x14ac:dyDescent="0.3">
      <c r="A275" s="1">
        <v>20</v>
      </c>
      <c r="B275" s="1">
        <v>0</v>
      </c>
      <c r="C275" s="1">
        <v>0</v>
      </c>
      <c r="D275" s="1">
        <v>1055.7</v>
      </c>
    </row>
    <row r="276" spans="1:4" x14ac:dyDescent="0.3">
      <c r="A276" s="1">
        <v>20</v>
      </c>
      <c r="B276" s="1">
        <v>1</v>
      </c>
      <c r="C276" s="1">
        <v>0</v>
      </c>
      <c r="D276" s="1"/>
    </row>
    <row r="277" spans="1:4" x14ac:dyDescent="0.3">
      <c r="A277" s="1">
        <v>20</v>
      </c>
      <c r="B277" s="1">
        <v>2</v>
      </c>
      <c r="C277" s="1">
        <v>11</v>
      </c>
      <c r="D277" s="1"/>
    </row>
    <row r="278" spans="1:4" x14ac:dyDescent="0.3">
      <c r="A278" s="1">
        <v>20</v>
      </c>
      <c r="B278" s="1">
        <v>3</v>
      </c>
      <c r="C278" s="1">
        <v>1</v>
      </c>
      <c r="D278" s="1"/>
    </row>
    <row r="279" spans="1:4" x14ac:dyDescent="0.3">
      <c r="A279" s="1">
        <v>20</v>
      </c>
      <c r="B279" s="1">
        <v>4</v>
      </c>
      <c r="C279" s="1">
        <v>0</v>
      </c>
      <c r="D279" s="1"/>
    </row>
    <row r="280" spans="1:4" x14ac:dyDescent="0.3">
      <c r="A280" s="1">
        <v>20</v>
      </c>
      <c r="B280" s="1">
        <v>5</v>
      </c>
      <c r="C280" s="1">
        <v>0</v>
      </c>
      <c r="D280" s="1"/>
    </row>
    <row r="281" spans="1:4" x14ac:dyDescent="0.3">
      <c r="A281" s="1">
        <v>20</v>
      </c>
      <c r="B281" s="1">
        <v>6</v>
      </c>
      <c r="C281" s="1">
        <v>0</v>
      </c>
      <c r="D281" s="1"/>
    </row>
    <row r="282" spans="1:4" x14ac:dyDescent="0.3">
      <c r="A282" s="1">
        <v>20</v>
      </c>
      <c r="B282" s="1">
        <v>7</v>
      </c>
      <c r="C282" s="1">
        <v>0</v>
      </c>
      <c r="D282" s="1"/>
    </row>
    <row r="283" spans="1:4" x14ac:dyDescent="0.3">
      <c r="A283" s="1">
        <v>20</v>
      </c>
      <c r="B283" s="1">
        <v>8</v>
      </c>
      <c r="C283" s="1">
        <v>0</v>
      </c>
      <c r="D283" s="1"/>
    </row>
    <row r="284" spans="1:4" x14ac:dyDescent="0.3">
      <c r="A284" s="1">
        <v>20</v>
      </c>
      <c r="B284" s="1">
        <v>9</v>
      </c>
      <c r="C284" s="1">
        <v>0</v>
      </c>
      <c r="D284" s="1"/>
    </row>
    <row r="285" spans="1:4" x14ac:dyDescent="0.3">
      <c r="A285" s="1">
        <v>20</v>
      </c>
      <c r="B285" s="1">
        <v>10</v>
      </c>
      <c r="C285" s="1">
        <v>0</v>
      </c>
      <c r="D285" s="1"/>
    </row>
    <row r="286" spans="1:4" x14ac:dyDescent="0.3">
      <c r="A286" s="1">
        <v>20</v>
      </c>
      <c r="B286" s="1">
        <v>11</v>
      </c>
      <c r="C286" s="1">
        <v>0</v>
      </c>
      <c r="D286" s="1"/>
    </row>
    <row r="287" spans="1:4" x14ac:dyDescent="0.3">
      <c r="A287" s="1">
        <v>20</v>
      </c>
      <c r="B287" s="1">
        <v>12</v>
      </c>
      <c r="C287" s="1">
        <v>0</v>
      </c>
      <c r="D287" s="1"/>
    </row>
    <row r="288" spans="1:4" x14ac:dyDescent="0.3">
      <c r="A288" s="1">
        <v>20</v>
      </c>
      <c r="B288" s="1">
        <v>13</v>
      </c>
      <c r="C288" s="1">
        <v>0</v>
      </c>
      <c r="D288" s="1"/>
    </row>
    <row r="289" spans="1:4" x14ac:dyDescent="0.3">
      <c r="A289" s="1">
        <v>20</v>
      </c>
      <c r="B289" s="1">
        <v>14</v>
      </c>
      <c r="C289" s="1">
        <v>0</v>
      </c>
      <c r="D289" s="1"/>
    </row>
    <row r="290" spans="1:4" x14ac:dyDescent="0.3">
      <c r="A290" s="1">
        <v>20</v>
      </c>
      <c r="B290" s="1">
        <v>15</v>
      </c>
      <c r="C290" s="1">
        <v>0</v>
      </c>
      <c r="D290" s="1"/>
    </row>
    <row r="291" spans="1:4" x14ac:dyDescent="0.3">
      <c r="A291" s="1">
        <v>20</v>
      </c>
      <c r="B291" s="1">
        <v>16</v>
      </c>
      <c r="C291" s="1">
        <v>0</v>
      </c>
      <c r="D291" s="1"/>
    </row>
    <row r="292" spans="1:4" x14ac:dyDescent="0.3">
      <c r="A292" s="1">
        <v>20</v>
      </c>
      <c r="B292" s="1">
        <v>17</v>
      </c>
      <c r="C292" s="1">
        <v>0</v>
      </c>
      <c r="D292" s="1"/>
    </row>
    <row r="293" spans="1:4" x14ac:dyDescent="0.3">
      <c r="A293" s="1">
        <v>20</v>
      </c>
      <c r="B293" s="1">
        <v>18</v>
      </c>
      <c r="C293" s="1">
        <v>0</v>
      </c>
      <c r="D293" s="1"/>
    </row>
    <row r="294" spans="1:4" x14ac:dyDescent="0.3">
      <c r="A294" s="1">
        <v>20</v>
      </c>
      <c r="B294" s="1">
        <v>19</v>
      </c>
      <c r="C294" s="1">
        <v>0</v>
      </c>
      <c r="D294" s="1"/>
    </row>
    <row r="295" spans="1:4" x14ac:dyDescent="0.3">
      <c r="A295" s="1">
        <v>20</v>
      </c>
      <c r="B295" s="1">
        <v>20</v>
      </c>
      <c r="C295" s="1">
        <v>0</v>
      </c>
      <c r="D295" s="1"/>
    </row>
    <row r="296" spans="1:4" x14ac:dyDescent="0.3">
      <c r="A296" s="2">
        <v>21</v>
      </c>
      <c r="B296" s="2">
        <v>0</v>
      </c>
      <c r="C296" s="2">
        <v>0</v>
      </c>
      <c r="D296" s="2">
        <v>1288.9218509802001</v>
      </c>
    </row>
    <row r="297" spans="1:4" x14ac:dyDescent="0.3">
      <c r="A297" s="2">
        <v>21</v>
      </c>
      <c r="B297" s="2">
        <v>1</v>
      </c>
      <c r="C297" s="2">
        <v>0</v>
      </c>
      <c r="D297" s="2"/>
    </row>
    <row r="298" spans="1:4" x14ac:dyDescent="0.3">
      <c r="A298" s="2">
        <v>21</v>
      </c>
      <c r="B298" s="2">
        <v>2</v>
      </c>
      <c r="C298" s="2">
        <v>11</v>
      </c>
      <c r="D298" s="2"/>
    </row>
    <row r="299" spans="1:4" x14ac:dyDescent="0.3">
      <c r="A299" s="2">
        <v>21</v>
      </c>
      <c r="B299" s="2">
        <v>3</v>
      </c>
      <c r="C299" s="2">
        <v>1</v>
      </c>
      <c r="D299" s="2"/>
    </row>
    <row r="300" spans="1:4" x14ac:dyDescent="0.3">
      <c r="A300" s="2">
        <v>21</v>
      </c>
      <c r="B300" s="2">
        <v>4</v>
      </c>
      <c r="C300" s="2">
        <v>0</v>
      </c>
      <c r="D300" s="2"/>
    </row>
    <row r="301" spans="1:4" x14ac:dyDescent="0.3">
      <c r="A301" s="2">
        <v>21</v>
      </c>
      <c r="B301" s="2">
        <v>5</v>
      </c>
      <c r="C301" s="2">
        <v>0</v>
      </c>
      <c r="D301" s="2"/>
    </row>
    <row r="302" spans="1:4" x14ac:dyDescent="0.3">
      <c r="A302" s="2">
        <v>21</v>
      </c>
      <c r="B302" s="2">
        <v>6</v>
      </c>
      <c r="C302" s="2">
        <v>0</v>
      </c>
      <c r="D302" s="2"/>
    </row>
    <row r="303" spans="1:4" x14ac:dyDescent="0.3">
      <c r="A303" s="2">
        <v>21</v>
      </c>
      <c r="B303" s="2">
        <v>7</v>
      </c>
      <c r="C303" s="2">
        <v>0</v>
      </c>
      <c r="D303" s="2"/>
    </row>
    <row r="304" spans="1:4" x14ac:dyDescent="0.3">
      <c r="A304" s="2">
        <v>21</v>
      </c>
      <c r="B304" s="2">
        <v>8</v>
      </c>
      <c r="C304" s="2">
        <v>0</v>
      </c>
      <c r="D304" s="2"/>
    </row>
    <row r="305" spans="1:4" x14ac:dyDescent="0.3">
      <c r="A305" s="2">
        <v>21</v>
      </c>
      <c r="B305" s="2">
        <v>9</v>
      </c>
      <c r="C305" s="2">
        <v>0</v>
      </c>
      <c r="D305" s="2"/>
    </row>
    <row r="306" spans="1:4" x14ac:dyDescent="0.3">
      <c r="A306" s="2">
        <v>21</v>
      </c>
      <c r="B306" s="2">
        <v>10</v>
      </c>
      <c r="C306" s="2">
        <v>0</v>
      </c>
      <c r="D306" s="2"/>
    </row>
    <row r="307" spans="1:4" x14ac:dyDescent="0.3">
      <c r="A307" s="2">
        <v>21</v>
      </c>
      <c r="B307" s="2">
        <v>11</v>
      </c>
      <c r="C307" s="2">
        <v>0</v>
      </c>
      <c r="D307" s="2"/>
    </row>
    <row r="308" spans="1:4" x14ac:dyDescent="0.3">
      <c r="A308" s="2">
        <v>21</v>
      </c>
      <c r="B308" s="2">
        <v>12</v>
      </c>
      <c r="C308" s="2">
        <v>0</v>
      </c>
      <c r="D308" s="2"/>
    </row>
    <row r="309" spans="1:4" x14ac:dyDescent="0.3">
      <c r="A309" s="2">
        <v>21</v>
      </c>
      <c r="B309" s="2">
        <v>13</v>
      </c>
      <c r="C309" s="2">
        <v>0</v>
      </c>
      <c r="D309" s="2"/>
    </row>
    <row r="310" spans="1:4" x14ac:dyDescent="0.3">
      <c r="A310" s="2">
        <v>21</v>
      </c>
      <c r="B310" s="2">
        <v>14</v>
      </c>
      <c r="C310" s="2">
        <v>0</v>
      </c>
      <c r="D310" s="2"/>
    </row>
    <row r="311" spans="1:4" x14ac:dyDescent="0.3">
      <c r="A311" s="2">
        <v>21</v>
      </c>
      <c r="B311" s="2">
        <v>15</v>
      </c>
      <c r="C311" s="2">
        <v>0</v>
      </c>
      <c r="D311" s="2"/>
    </row>
    <row r="312" spans="1:4" x14ac:dyDescent="0.3">
      <c r="A312" s="2">
        <v>21</v>
      </c>
      <c r="B312" s="2">
        <v>16</v>
      </c>
      <c r="C312" s="2">
        <v>0</v>
      </c>
      <c r="D312" s="2"/>
    </row>
    <row r="313" spans="1:4" x14ac:dyDescent="0.3">
      <c r="A313" s="2">
        <v>21</v>
      </c>
      <c r="B313" s="2">
        <v>17</v>
      </c>
      <c r="C313" s="2">
        <v>0</v>
      </c>
      <c r="D313" s="2"/>
    </row>
    <row r="314" spans="1:4" x14ac:dyDescent="0.3">
      <c r="A314" s="2">
        <v>21</v>
      </c>
      <c r="B314" s="2">
        <v>18</v>
      </c>
      <c r="C314" s="2">
        <v>0</v>
      </c>
      <c r="D314" s="2"/>
    </row>
    <row r="315" spans="1:4" x14ac:dyDescent="0.3">
      <c r="A315" s="2">
        <v>21</v>
      </c>
      <c r="B315" s="2">
        <v>19</v>
      </c>
      <c r="C315" s="2">
        <v>0</v>
      </c>
      <c r="D315" s="2"/>
    </row>
    <row r="316" spans="1:4" x14ac:dyDescent="0.3">
      <c r="A316" s="2">
        <v>21</v>
      </c>
      <c r="B316" s="2">
        <v>20</v>
      </c>
      <c r="C316" s="2">
        <v>0</v>
      </c>
      <c r="D316" s="2"/>
    </row>
    <row r="317" spans="1:4" x14ac:dyDescent="0.3">
      <c r="A317" s="1">
        <v>22</v>
      </c>
      <c r="B317" s="1">
        <v>0</v>
      </c>
      <c r="C317" s="1">
        <v>0</v>
      </c>
      <c r="D317" s="1">
        <v>2000</v>
      </c>
    </row>
    <row r="318" spans="1:4" x14ac:dyDescent="0.3">
      <c r="A318" s="1">
        <v>22</v>
      </c>
      <c r="B318" s="1">
        <v>1</v>
      </c>
      <c r="C318" s="1">
        <v>0</v>
      </c>
      <c r="D318" s="1"/>
    </row>
    <row r="319" spans="1:4" x14ac:dyDescent="0.3">
      <c r="A319" s="1">
        <v>22</v>
      </c>
      <c r="B319" s="1">
        <v>2</v>
      </c>
      <c r="C319" s="1">
        <v>11</v>
      </c>
      <c r="D319" s="1"/>
    </row>
    <row r="320" spans="1:4" x14ac:dyDescent="0.3">
      <c r="A320" s="1">
        <v>22</v>
      </c>
      <c r="B320" s="1">
        <v>3</v>
      </c>
      <c r="C320" s="1">
        <v>1</v>
      </c>
      <c r="D320" s="1"/>
    </row>
    <row r="321" spans="1:4" x14ac:dyDescent="0.3">
      <c r="A321" s="1">
        <v>22</v>
      </c>
      <c r="B321" s="1">
        <v>4</v>
      </c>
      <c r="C321" s="1">
        <v>0</v>
      </c>
      <c r="D321" s="1"/>
    </row>
    <row r="322" spans="1:4" x14ac:dyDescent="0.3">
      <c r="A322" s="1">
        <v>22</v>
      </c>
      <c r="B322" s="1">
        <v>5</v>
      </c>
      <c r="C322" s="1">
        <v>0</v>
      </c>
      <c r="D322" s="1"/>
    </row>
    <row r="323" spans="1:4" x14ac:dyDescent="0.3">
      <c r="A323" s="1">
        <v>22</v>
      </c>
      <c r="B323" s="1">
        <v>6</v>
      </c>
      <c r="C323" s="1">
        <v>0</v>
      </c>
      <c r="D323" s="1"/>
    </row>
    <row r="324" spans="1:4" x14ac:dyDescent="0.3">
      <c r="A324" s="1">
        <v>22</v>
      </c>
      <c r="B324" s="1">
        <v>7</v>
      </c>
      <c r="C324" s="1">
        <v>0</v>
      </c>
      <c r="D324" s="1"/>
    </row>
    <row r="325" spans="1:4" x14ac:dyDescent="0.3">
      <c r="A325" s="1">
        <v>22</v>
      </c>
      <c r="B325" s="1">
        <v>8</v>
      </c>
      <c r="C325" s="1">
        <v>0</v>
      </c>
      <c r="D325" s="1"/>
    </row>
    <row r="326" spans="1:4" x14ac:dyDescent="0.3">
      <c r="A326" s="1">
        <v>22</v>
      </c>
      <c r="B326" s="1">
        <v>9</v>
      </c>
      <c r="C326" s="1">
        <v>0</v>
      </c>
      <c r="D326" s="1"/>
    </row>
    <row r="327" spans="1:4" x14ac:dyDescent="0.3">
      <c r="A327" s="1">
        <v>22</v>
      </c>
      <c r="B327" s="1">
        <v>10</v>
      </c>
      <c r="C327" s="1">
        <v>0</v>
      </c>
      <c r="D327" s="1"/>
    </row>
    <row r="328" spans="1:4" x14ac:dyDescent="0.3">
      <c r="A328" s="1">
        <v>22</v>
      </c>
      <c r="B328" s="1">
        <v>11</v>
      </c>
      <c r="C328" s="1">
        <v>0</v>
      </c>
      <c r="D328" s="1"/>
    </row>
    <row r="329" spans="1:4" x14ac:dyDescent="0.3">
      <c r="A329" s="1">
        <v>22</v>
      </c>
      <c r="B329" s="1">
        <v>12</v>
      </c>
      <c r="C329" s="1">
        <v>0</v>
      </c>
      <c r="D329" s="1"/>
    </row>
    <row r="330" spans="1:4" x14ac:dyDescent="0.3">
      <c r="A330" s="1">
        <v>22</v>
      </c>
      <c r="B330" s="1">
        <v>13</v>
      </c>
      <c r="C330" s="1">
        <v>0</v>
      </c>
      <c r="D330" s="1"/>
    </row>
    <row r="331" spans="1:4" x14ac:dyDescent="0.3">
      <c r="A331" s="1">
        <v>22</v>
      </c>
      <c r="B331" s="1">
        <v>14</v>
      </c>
      <c r="C331" s="1">
        <v>0</v>
      </c>
      <c r="D331" s="1"/>
    </row>
    <row r="332" spans="1:4" x14ac:dyDescent="0.3">
      <c r="A332" s="1">
        <v>22</v>
      </c>
      <c r="B332" s="1">
        <v>15</v>
      </c>
      <c r="C332" s="1">
        <v>0</v>
      </c>
      <c r="D332" s="1"/>
    </row>
    <row r="333" spans="1:4" x14ac:dyDescent="0.3">
      <c r="A333" s="1">
        <v>22</v>
      </c>
      <c r="B333" s="1">
        <v>16</v>
      </c>
      <c r="C333" s="1">
        <v>0</v>
      </c>
      <c r="D333" s="1"/>
    </row>
    <row r="334" spans="1:4" x14ac:dyDescent="0.3">
      <c r="A334" s="1">
        <v>22</v>
      </c>
      <c r="B334" s="1">
        <v>17</v>
      </c>
      <c r="C334" s="1">
        <v>0</v>
      </c>
      <c r="D334" s="1"/>
    </row>
    <row r="335" spans="1:4" x14ac:dyDescent="0.3">
      <c r="A335" s="1">
        <v>22</v>
      </c>
      <c r="B335" s="1">
        <v>18</v>
      </c>
      <c r="C335" s="1">
        <v>0</v>
      </c>
      <c r="D335" s="1"/>
    </row>
    <row r="336" spans="1:4" x14ac:dyDescent="0.3">
      <c r="A336" s="1">
        <v>22</v>
      </c>
      <c r="B336" s="1">
        <v>19</v>
      </c>
      <c r="C336" s="1">
        <v>0</v>
      </c>
      <c r="D336" s="1"/>
    </row>
    <row r="337" spans="1:4" x14ac:dyDescent="0.3">
      <c r="A337" s="1">
        <v>22</v>
      </c>
      <c r="B337" s="1">
        <v>20</v>
      </c>
      <c r="C337" s="1">
        <v>0</v>
      </c>
      <c r="D337" s="1"/>
    </row>
    <row r="338" spans="1:4" x14ac:dyDescent="0.3">
      <c r="A338" s="2">
        <v>23</v>
      </c>
      <c r="B338" s="2">
        <v>0</v>
      </c>
      <c r="C338" s="2">
        <v>0</v>
      </c>
      <c r="D338" s="2">
        <v>2111.4</v>
      </c>
    </row>
    <row r="339" spans="1:4" x14ac:dyDescent="0.3">
      <c r="A339" s="2">
        <v>23</v>
      </c>
      <c r="B339" s="2">
        <v>1</v>
      </c>
      <c r="C339" s="2">
        <v>0</v>
      </c>
      <c r="D339" s="2"/>
    </row>
    <row r="340" spans="1:4" x14ac:dyDescent="0.3">
      <c r="A340" s="2">
        <v>23</v>
      </c>
      <c r="B340" s="2">
        <v>2</v>
      </c>
      <c r="C340" s="2">
        <v>11</v>
      </c>
      <c r="D340" s="2"/>
    </row>
    <row r="341" spans="1:4" x14ac:dyDescent="0.3">
      <c r="A341" s="2">
        <v>23</v>
      </c>
      <c r="B341" s="2">
        <v>3</v>
      </c>
      <c r="C341" s="2">
        <v>1</v>
      </c>
      <c r="D341" s="2"/>
    </row>
    <row r="342" spans="1:4" x14ac:dyDescent="0.3">
      <c r="A342" s="2">
        <v>23</v>
      </c>
      <c r="B342" s="2">
        <v>4</v>
      </c>
      <c r="C342" s="2">
        <v>0</v>
      </c>
      <c r="D342" s="2"/>
    </row>
    <row r="343" spans="1:4" x14ac:dyDescent="0.3">
      <c r="A343" s="2">
        <v>23</v>
      </c>
      <c r="B343" s="2">
        <v>5</v>
      </c>
      <c r="C343" s="2">
        <v>0</v>
      </c>
      <c r="D343" s="2"/>
    </row>
    <row r="344" spans="1:4" x14ac:dyDescent="0.3">
      <c r="A344" s="2">
        <v>23</v>
      </c>
      <c r="B344" s="2">
        <v>6</v>
      </c>
      <c r="C344" s="2">
        <v>0</v>
      </c>
      <c r="D344" s="2"/>
    </row>
    <row r="345" spans="1:4" x14ac:dyDescent="0.3">
      <c r="A345" s="2">
        <v>23</v>
      </c>
      <c r="B345" s="2">
        <v>7</v>
      </c>
      <c r="C345" s="2">
        <v>0</v>
      </c>
      <c r="D345" s="2"/>
    </row>
    <row r="346" spans="1:4" x14ac:dyDescent="0.3">
      <c r="A346" s="2">
        <v>23</v>
      </c>
      <c r="B346" s="2">
        <v>8</v>
      </c>
      <c r="C346" s="2">
        <v>0</v>
      </c>
      <c r="D346" s="2"/>
    </row>
    <row r="347" spans="1:4" x14ac:dyDescent="0.3">
      <c r="A347" s="2">
        <v>23</v>
      </c>
      <c r="B347" s="2">
        <v>9</v>
      </c>
      <c r="C347" s="2">
        <v>0</v>
      </c>
      <c r="D347" s="2"/>
    </row>
    <row r="348" spans="1:4" x14ac:dyDescent="0.3">
      <c r="A348" s="2">
        <v>23</v>
      </c>
      <c r="B348" s="2">
        <v>10</v>
      </c>
      <c r="C348" s="2">
        <v>0</v>
      </c>
      <c r="D348" s="2"/>
    </row>
    <row r="349" spans="1:4" x14ac:dyDescent="0.3">
      <c r="A349" s="2">
        <v>23</v>
      </c>
      <c r="B349" s="2">
        <v>11</v>
      </c>
      <c r="C349" s="2">
        <v>0</v>
      </c>
      <c r="D349" s="2"/>
    </row>
    <row r="350" spans="1:4" x14ac:dyDescent="0.3">
      <c r="A350" s="2">
        <v>23</v>
      </c>
      <c r="B350" s="2">
        <v>12</v>
      </c>
      <c r="C350" s="2">
        <v>0</v>
      </c>
      <c r="D350" s="2"/>
    </row>
    <row r="351" spans="1:4" x14ac:dyDescent="0.3">
      <c r="A351" s="2">
        <v>23</v>
      </c>
      <c r="B351" s="2">
        <v>13</v>
      </c>
      <c r="C351" s="2">
        <v>0</v>
      </c>
      <c r="D351" s="2"/>
    </row>
    <row r="352" spans="1:4" x14ac:dyDescent="0.3">
      <c r="A352" s="2">
        <v>23</v>
      </c>
      <c r="B352" s="2">
        <v>14</v>
      </c>
      <c r="C352" s="2">
        <v>0</v>
      </c>
      <c r="D352" s="2"/>
    </row>
    <row r="353" spans="1:4" x14ac:dyDescent="0.3">
      <c r="A353" s="2">
        <v>23</v>
      </c>
      <c r="B353" s="2">
        <v>15</v>
      </c>
      <c r="C353" s="2">
        <v>0</v>
      </c>
      <c r="D353" s="2"/>
    </row>
    <row r="354" spans="1:4" x14ac:dyDescent="0.3">
      <c r="A354" s="2">
        <v>23</v>
      </c>
      <c r="B354" s="2">
        <v>16</v>
      </c>
      <c r="C354" s="2">
        <v>0</v>
      </c>
      <c r="D354" s="2"/>
    </row>
    <row r="355" spans="1:4" x14ac:dyDescent="0.3">
      <c r="A355" s="2">
        <v>23</v>
      </c>
      <c r="B355" s="2">
        <v>17</v>
      </c>
      <c r="C355" s="2">
        <v>0</v>
      </c>
      <c r="D355" s="2"/>
    </row>
    <row r="356" spans="1:4" x14ac:dyDescent="0.3">
      <c r="A356" s="2">
        <v>23</v>
      </c>
      <c r="B356" s="2">
        <v>18</v>
      </c>
      <c r="C356" s="2">
        <v>0</v>
      </c>
      <c r="D356" s="2"/>
    </row>
    <row r="357" spans="1:4" x14ac:dyDescent="0.3">
      <c r="A357" s="2">
        <v>23</v>
      </c>
      <c r="B357" s="2">
        <v>19</v>
      </c>
      <c r="C357" s="2">
        <v>0</v>
      </c>
      <c r="D357" s="2"/>
    </row>
    <row r="358" spans="1:4" x14ac:dyDescent="0.3">
      <c r="A358" s="2">
        <v>23</v>
      </c>
      <c r="B358" s="2">
        <v>20</v>
      </c>
      <c r="C358" s="2">
        <v>0</v>
      </c>
      <c r="D358" s="2"/>
    </row>
    <row r="359" spans="1:4" x14ac:dyDescent="0.3">
      <c r="A359" s="1">
        <v>24</v>
      </c>
      <c r="B359" s="1">
        <v>0</v>
      </c>
      <c r="C359" s="1">
        <v>0</v>
      </c>
      <c r="D359" s="1">
        <v>3002.7507058404003</v>
      </c>
    </row>
    <row r="360" spans="1:4" x14ac:dyDescent="0.3">
      <c r="A360" s="1">
        <v>24</v>
      </c>
      <c r="B360" s="1">
        <v>1</v>
      </c>
      <c r="C360" s="1">
        <v>0</v>
      </c>
      <c r="D360" s="1"/>
    </row>
    <row r="361" spans="1:4" x14ac:dyDescent="0.3">
      <c r="A361" s="1">
        <v>24</v>
      </c>
      <c r="B361" s="1">
        <v>2</v>
      </c>
      <c r="C361" s="1">
        <v>11</v>
      </c>
      <c r="D361" s="1"/>
    </row>
    <row r="362" spans="1:4" x14ac:dyDescent="0.3">
      <c r="A362" s="1">
        <v>24</v>
      </c>
      <c r="B362" s="1">
        <v>3</v>
      </c>
      <c r="C362" s="1">
        <v>1</v>
      </c>
      <c r="D362" s="1"/>
    </row>
    <row r="363" spans="1:4" x14ac:dyDescent="0.3">
      <c r="A363" s="1">
        <v>24</v>
      </c>
      <c r="B363" s="1">
        <v>4</v>
      </c>
      <c r="C363" s="1">
        <v>0</v>
      </c>
      <c r="D363" s="1"/>
    </row>
    <row r="364" spans="1:4" x14ac:dyDescent="0.3">
      <c r="A364" s="1">
        <v>24</v>
      </c>
      <c r="B364" s="1">
        <v>5</v>
      </c>
      <c r="C364" s="1">
        <v>0</v>
      </c>
      <c r="D364" s="1"/>
    </row>
    <row r="365" spans="1:4" x14ac:dyDescent="0.3">
      <c r="A365" s="1">
        <v>24</v>
      </c>
      <c r="B365" s="1">
        <v>6</v>
      </c>
      <c r="C365" s="1">
        <v>0</v>
      </c>
      <c r="D365" s="1"/>
    </row>
    <row r="366" spans="1:4" x14ac:dyDescent="0.3">
      <c r="A366" s="1">
        <v>24</v>
      </c>
      <c r="B366" s="1">
        <v>7</v>
      </c>
      <c r="C366" s="1">
        <v>0</v>
      </c>
      <c r="D366" s="1"/>
    </row>
    <row r="367" spans="1:4" x14ac:dyDescent="0.3">
      <c r="A367" s="1">
        <v>24</v>
      </c>
      <c r="B367" s="1">
        <v>8</v>
      </c>
      <c r="C367" s="1">
        <v>0</v>
      </c>
      <c r="D367" s="1"/>
    </row>
    <row r="368" spans="1:4" x14ac:dyDescent="0.3">
      <c r="A368" s="1">
        <v>24</v>
      </c>
      <c r="B368" s="1">
        <v>9</v>
      </c>
      <c r="C368" s="1">
        <v>0</v>
      </c>
      <c r="D368" s="1"/>
    </row>
    <row r="369" spans="1:4" x14ac:dyDescent="0.3">
      <c r="A369" s="1">
        <v>24</v>
      </c>
      <c r="B369" s="1">
        <v>10</v>
      </c>
      <c r="C369" s="1">
        <v>0</v>
      </c>
      <c r="D369" s="1"/>
    </row>
    <row r="370" spans="1:4" x14ac:dyDescent="0.3">
      <c r="A370" s="1">
        <v>24</v>
      </c>
      <c r="B370" s="1">
        <v>11</v>
      </c>
      <c r="C370" s="1">
        <v>0</v>
      </c>
      <c r="D370" s="1"/>
    </row>
    <row r="371" spans="1:4" x14ac:dyDescent="0.3">
      <c r="A371" s="1">
        <v>24</v>
      </c>
      <c r="B371" s="1">
        <v>12</v>
      </c>
      <c r="C371" s="1">
        <v>0</v>
      </c>
      <c r="D371" s="1"/>
    </row>
    <row r="372" spans="1:4" x14ac:dyDescent="0.3">
      <c r="A372" s="1">
        <v>24</v>
      </c>
      <c r="B372" s="1">
        <v>13</v>
      </c>
      <c r="C372" s="1">
        <v>0</v>
      </c>
      <c r="D372" s="1"/>
    </row>
    <row r="373" spans="1:4" x14ac:dyDescent="0.3">
      <c r="A373" s="1">
        <v>24</v>
      </c>
      <c r="B373" s="1">
        <v>14</v>
      </c>
      <c r="C373" s="1">
        <v>0</v>
      </c>
      <c r="D373" s="1"/>
    </row>
    <row r="374" spans="1:4" x14ac:dyDescent="0.3">
      <c r="A374" s="1">
        <v>24</v>
      </c>
      <c r="B374" s="1">
        <v>15</v>
      </c>
      <c r="C374" s="1">
        <v>0</v>
      </c>
      <c r="D374" s="1"/>
    </row>
    <row r="375" spans="1:4" x14ac:dyDescent="0.3">
      <c r="A375" s="1">
        <v>24</v>
      </c>
      <c r="B375" s="1">
        <v>16</v>
      </c>
      <c r="C375" s="1">
        <v>0</v>
      </c>
      <c r="D375" s="1"/>
    </row>
    <row r="376" spans="1:4" x14ac:dyDescent="0.3">
      <c r="A376" s="1">
        <v>24</v>
      </c>
      <c r="B376" s="1">
        <v>17</v>
      </c>
      <c r="C376" s="1">
        <v>0</v>
      </c>
      <c r="D376" s="1"/>
    </row>
    <row r="377" spans="1:4" x14ac:dyDescent="0.3">
      <c r="A377" s="1">
        <v>24</v>
      </c>
      <c r="B377" s="1">
        <v>18</v>
      </c>
      <c r="C377" s="1">
        <v>0</v>
      </c>
      <c r="D377" s="1"/>
    </row>
    <row r="378" spans="1:4" x14ac:dyDescent="0.3">
      <c r="A378" s="1">
        <v>24</v>
      </c>
      <c r="B378" s="1">
        <v>19</v>
      </c>
      <c r="C378" s="1">
        <v>0</v>
      </c>
      <c r="D378" s="1"/>
    </row>
    <row r="379" spans="1:4" x14ac:dyDescent="0.3">
      <c r="A379" s="1">
        <v>24</v>
      </c>
      <c r="B379" s="1">
        <v>20</v>
      </c>
      <c r="C379" s="1">
        <v>0</v>
      </c>
      <c r="D379" s="1"/>
    </row>
    <row r="380" spans="1:4" x14ac:dyDescent="0.3">
      <c r="A380" s="7">
        <v>24</v>
      </c>
      <c r="B380" s="7"/>
      <c r="C380"/>
      <c r="D380"/>
    </row>
    <row r="381" spans="1:4" x14ac:dyDescent="0.3">
      <c r="A381" s="2">
        <v>25</v>
      </c>
      <c r="B381" s="2">
        <v>0</v>
      </c>
      <c r="C381" s="2">
        <v>0</v>
      </c>
      <c r="D381" s="2">
        <v>0</v>
      </c>
    </row>
    <row r="382" spans="1:4" x14ac:dyDescent="0.3">
      <c r="A382" s="2">
        <v>25</v>
      </c>
      <c r="B382" s="2">
        <v>1</v>
      </c>
      <c r="C382" s="2">
        <v>0</v>
      </c>
      <c r="D382" s="2"/>
    </row>
    <row r="383" spans="1:4" x14ac:dyDescent="0.3">
      <c r="A383" s="2">
        <v>25</v>
      </c>
      <c r="B383" s="2">
        <v>2</v>
      </c>
      <c r="C383" s="2">
        <v>11</v>
      </c>
      <c r="D383" s="2"/>
    </row>
    <row r="384" spans="1:4" x14ac:dyDescent="0.3">
      <c r="A384" s="2">
        <v>25</v>
      </c>
      <c r="B384" s="2">
        <v>3</v>
      </c>
      <c r="C384" s="2">
        <v>1</v>
      </c>
      <c r="D384" s="2"/>
    </row>
    <row r="385" spans="1:4" x14ac:dyDescent="0.3">
      <c r="A385" s="2">
        <v>25</v>
      </c>
      <c r="B385" s="2">
        <v>4</v>
      </c>
      <c r="C385" s="2">
        <v>0</v>
      </c>
      <c r="D385" s="2"/>
    </row>
    <row r="386" spans="1:4" x14ac:dyDescent="0.3">
      <c r="A386" s="2">
        <v>25</v>
      </c>
      <c r="B386" s="2">
        <v>5</v>
      </c>
      <c r="C386" s="2">
        <v>0</v>
      </c>
      <c r="D386" s="2"/>
    </row>
    <row r="387" spans="1:4" x14ac:dyDescent="0.3">
      <c r="A387" s="2">
        <v>25</v>
      </c>
      <c r="B387" s="2">
        <v>6</v>
      </c>
      <c r="C387" s="2">
        <v>0</v>
      </c>
      <c r="D387" s="2"/>
    </row>
    <row r="388" spans="1:4" x14ac:dyDescent="0.3">
      <c r="A388" s="2">
        <v>25</v>
      </c>
      <c r="B388" s="2">
        <v>7</v>
      </c>
      <c r="C388" s="2">
        <v>0</v>
      </c>
      <c r="D388" s="2"/>
    </row>
    <row r="389" spans="1:4" x14ac:dyDescent="0.3">
      <c r="A389" s="2">
        <v>25</v>
      </c>
      <c r="B389" s="2">
        <v>8</v>
      </c>
      <c r="C389" s="2">
        <v>0</v>
      </c>
      <c r="D389" s="2"/>
    </row>
    <row r="390" spans="1:4" x14ac:dyDescent="0.3">
      <c r="A390" s="2">
        <v>25</v>
      </c>
      <c r="B390" s="2">
        <v>9</v>
      </c>
      <c r="C390" s="2">
        <v>0</v>
      </c>
      <c r="D390" s="2"/>
    </row>
    <row r="391" spans="1:4" x14ac:dyDescent="0.3">
      <c r="A391" s="2">
        <v>25</v>
      </c>
      <c r="B391" s="2">
        <v>10</v>
      </c>
      <c r="C391" s="2">
        <v>0</v>
      </c>
      <c r="D391" s="2"/>
    </row>
    <row r="392" spans="1:4" x14ac:dyDescent="0.3">
      <c r="A392" s="2">
        <v>25</v>
      </c>
      <c r="B392" s="2">
        <v>11</v>
      </c>
      <c r="C392" s="2">
        <v>0</v>
      </c>
      <c r="D392" s="2"/>
    </row>
    <row r="393" spans="1:4" x14ac:dyDescent="0.3">
      <c r="A393" s="2">
        <v>25</v>
      </c>
      <c r="B393" s="2">
        <v>12</v>
      </c>
      <c r="C393" s="2">
        <v>0</v>
      </c>
      <c r="D393" s="2"/>
    </row>
    <row r="394" spans="1:4" x14ac:dyDescent="0.3">
      <c r="A394" s="2">
        <v>25</v>
      </c>
      <c r="B394" s="2">
        <v>13</v>
      </c>
      <c r="C394" s="2">
        <v>0</v>
      </c>
      <c r="D394" s="2"/>
    </row>
    <row r="395" spans="1:4" x14ac:dyDescent="0.3">
      <c r="A395" s="2">
        <v>25</v>
      </c>
      <c r="B395" s="2">
        <v>14</v>
      </c>
      <c r="C395" s="2">
        <v>0</v>
      </c>
      <c r="D395" s="2"/>
    </row>
    <row r="396" spans="1:4" x14ac:dyDescent="0.3">
      <c r="A396" s="2">
        <v>25</v>
      </c>
      <c r="B396" s="2">
        <v>15</v>
      </c>
      <c r="C396" s="2">
        <v>0</v>
      </c>
      <c r="D396" s="2"/>
    </row>
    <row r="397" spans="1:4" x14ac:dyDescent="0.3">
      <c r="A397" s="2">
        <v>25</v>
      </c>
      <c r="B397" s="2">
        <v>16</v>
      </c>
      <c r="C397" s="2">
        <v>0</v>
      </c>
      <c r="D397" s="2"/>
    </row>
    <row r="398" spans="1:4" x14ac:dyDescent="0.3">
      <c r="A398" s="2">
        <v>25</v>
      </c>
      <c r="B398" s="2">
        <v>17</v>
      </c>
      <c r="C398" s="2">
        <v>0</v>
      </c>
      <c r="D398" s="2"/>
    </row>
    <row r="399" spans="1:4" x14ac:dyDescent="0.3">
      <c r="A399" s="2">
        <v>25</v>
      </c>
      <c r="B399" s="2">
        <v>18</v>
      </c>
      <c r="C399" s="2">
        <v>0</v>
      </c>
      <c r="D399" s="2"/>
    </row>
    <row r="400" spans="1:4" x14ac:dyDescent="0.3">
      <c r="A400" s="2">
        <v>25</v>
      </c>
      <c r="B400" s="2">
        <v>19</v>
      </c>
      <c r="C400" s="2">
        <v>0</v>
      </c>
      <c r="D400" s="2"/>
    </row>
    <row r="401" spans="1:4" x14ac:dyDescent="0.3">
      <c r="A401" s="2">
        <v>25</v>
      </c>
      <c r="B401" s="2">
        <v>20</v>
      </c>
      <c r="C401" s="2">
        <v>0</v>
      </c>
      <c r="D401" s="2"/>
    </row>
    <row r="402" spans="1:4" x14ac:dyDescent="0.3">
      <c r="A402" s="1">
        <v>26</v>
      </c>
      <c r="B402" s="1">
        <v>0</v>
      </c>
      <c r="C402" s="1">
        <v>0</v>
      </c>
      <c r="D402" s="1">
        <v>1177.83</v>
      </c>
    </row>
    <row r="403" spans="1:4" x14ac:dyDescent="0.3">
      <c r="A403" s="1">
        <v>26</v>
      </c>
      <c r="B403" s="1">
        <v>1</v>
      </c>
      <c r="C403" s="1">
        <v>0</v>
      </c>
      <c r="D403" s="1"/>
    </row>
    <row r="404" spans="1:4" x14ac:dyDescent="0.3">
      <c r="A404" s="1">
        <v>26</v>
      </c>
      <c r="B404" s="1">
        <v>2</v>
      </c>
      <c r="C404" s="1">
        <v>11</v>
      </c>
      <c r="D404" s="1"/>
    </row>
    <row r="405" spans="1:4" x14ac:dyDescent="0.3">
      <c r="A405" s="1">
        <v>26</v>
      </c>
      <c r="B405" s="1">
        <v>3</v>
      </c>
      <c r="C405" s="1">
        <v>1</v>
      </c>
      <c r="D405" s="1"/>
    </row>
    <row r="406" spans="1:4" x14ac:dyDescent="0.3">
      <c r="A406" s="1">
        <v>26</v>
      </c>
      <c r="B406" s="1">
        <v>4</v>
      </c>
      <c r="C406" s="1">
        <v>0</v>
      </c>
      <c r="D406" s="1"/>
    </row>
    <row r="407" spans="1:4" x14ac:dyDescent="0.3">
      <c r="A407" s="1">
        <v>26</v>
      </c>
      <c r="B407" s="1">
        <v>5</v>
      </c>
      <c r="C407" s="1">
        <v>0</v>
      </c>
      <c r="D407" s="1"/>
    </row>
    <row r="408" spans="1:4" x14ac:dyDescent="0.3">
      <c r="A408" s="1">
        <v>26</v>
      </c>
      <c r="B408" s="1">
        <v>6</v>
      </c>
      <c r="C408" s="1">
        <v>0</v>
      </c>
      <c r="D408" s="1"/>
    </row>
    <row r="409" spans="1:4" x14ac:dyDescent="0.3">
      <c r="A409" s="1">
        <v>26</v>
      </c>
      <c r="B409" s="1">
        <v>7</v>
      </c>
      <c r="C409" s="1">
        <v>0</v>
      </c>
      <c r="D409" s="1"/>
    </row>
    <row r="410" spans="1:4" x14ac:dyDescent="0.3">
      <c r="A410" s="1">
        <v>26</v>
      </c>
      <c r="B410" s="1">
        <v>8</v>
      </c>
      <c r="C410" s="1">
        <v>0</v>
      </c>
      <c r="D410" s="1"/>
    </row>
    <row r="411" spans="1:4" x14ac:dyDescent="0.3">
      <c r="A411" s="1">
        <v>26</v>
      </c>
      <c r="B411" s="1">
        <v>9</v>
      </c>
      <c r="C411" s="1">
        <v>0</v>
      </c>
      <c r="D411" s="1"/>
    </row>
    <row r="412" spans="1:4" x14ac:dyDescent="0.3">
      <c r="A412" s="1">
        <v>26</v>
      </c>
      <c r="B412" s="1">
        <v>10</v>
      </c>
      <c r="C412" s="1">
        <v>0</v>
      </c>
      <c r="D412" s="1"/>
    </row>
    <row r="413" spans="1:4" x14ac:dyDescent="0.3">
      <c r="A413" s="1">
        <v>26</v>
      </c>
      <c r="B413" s="1">
        <v>11</v>
      </c>
      <c r="C413" s="1">
        <v>0</v>
      </c>
      <c r="D413" s="1"/>
    </row>
    <row r="414" spans="1:4" x14ac:dyDescent="0.3">
      <c r="A414" s="1">
        <v>26</v>
      </c>
      <c r="B414" s="1">
        <v>12</v>
      </c>
      <c r="C414" s="1">
        <v>0</v>
      </c>
      <c r="D414" s="1"/>
    </row>
    <row r="415" spans="1:4" x14ac:dyDescent="0.3">
      <c r="A415" s="1">
        <v>26</v>
      </c>
      <c r="B415" s="1">
        <v>13</v>
      </c>
      <c r="C415" s="1">
        <v>0</v>
      </c>
      <c r="D415" s="1"/>
    </row>
    <row r="416" spans="1:4" x14ac:dyDescent="0.3">
      <c r="A416" s="1">
        <v>26</v>
      </c>
      <c r="B416" s="1">
        <v>14</v>
      </c>
      <c r="C416" s="1">
        <v>0</v>
      </c>
      <c r="D416" s="1"/>
    </row>
    <row r="417" spans="1:4" x14ac:dyDescent="0.3">
      <c r="A417" s="1">
        <v>26</v>
      </c>
      <c r="B417" s="1">
        <v>15</v>
      </c>
      <c r="C417" s="1">
        <v>0</v>
      </c>
      <c r="D417" s="1"/>
    </row>
    <row r="418" spans="1:4" x14ac:dyDescent="0.3">
      <c r="A418" s="1">
        <v>26</v>
      </c>
      <c r="B418" s="1">
        <v>16</v>
      </c>
      <c r="C418" s="1">
        <v>0</v>
      </c>
      <c r="D418" s="1"/>
    </row>
    <row r="419" spans="1:4" x14ac:dyDescent="0.3">
      <c r="A419" s="1">
        <v>26</v>
      </c>
      <c r="B419" s="1">
        <v>17</v>
      </c>
      <c r="C419" s="1">
        <v>0</v>
      </c>
      <c r="D419" s="1"/>
    </row>
    <row r="420" spans="1:4" x14ac:dyDescent="0.3">
      <c r="A420" s="1">
        <v>26</v>
      </c>
      <c r="B420" s="1">
        <v>18</v>
      </c>
      <c r="C420" s="1">
        <v>0</v>
      </c>
      <c r="D420" s="1"/>
    </row>
    <row r="421" spans="1:4" x14ac:dyDescent="0.3">
      <c r="A421" s="1">
        <v>26</v>
      </c>
      <c r="B421" s="1">
        <v>19</v>
      </c>
      <c r="C421" s="1">
        <v>0</v>
      </c>
      <c r="D421" s="1"/>
    </row>
    <row r="422" spans="1:4" x14ac:dyDescent="0.3">
      <c r="A422" s="1">
        <v>26</v>
      </c>
      <c r="B422" s="1">
        <v>20</v>
      </c>
      <c r="C422" s="1">
        <v>0</v>
      </c>
      <c r="D422" s="1"/>
    </row>
    <row r="423" spans="1:4" x14ac:dyDescent="0.3">
      <c r="A423" s="2">
        <v>27</v>
      </c>
      <c r="B423" s="2">
        <v>0</v>
      </c>
      <c r="C423" s="2">
        <v>0</v>
      </c>
      <c r="D423" s="2">
        <v>1438.0324180543801</v>
      </c>
    </row>
    <row r="424" spans="1:4" x14ac:dyDescent="0.3">
      <c r="A424" s="2">
        <v>27</v>
      </c>
      <c r="B424" s="2">
        <v>1</v>
      </c>
      <c r="C424" s="2">
        <v>0</v>
      </c>
      <c r="D424" s="2"/>
    </row>
    <row r="425" spans="1:4" x14ac:dyDescent="0.3">
      <c r="A425" s="2">
        <v>27</v>
      </c>
      <c r="B425" s="2">
        <v>2</v>
      </c>
      <c r="C425" s="2">
        <v>11</v>
      </c>
      <c r="D425" s="2"/>
    </row>
    <row r="426" spans="1:4" x14ac:dyDescent="0.3">
      <c r="A426" s="2">
        <v>27</v>
      </c>
      <c r="B426" s="2">
        <v>3</v>
      </c>
      <c r="C426" s="2">
        <v>1</v>
      </c>
      <c r="D426" s="2"/>
    </row>
    <row r="427" spans="1:4" x14ac:dyDescent="0.3">
      <c r="A427" s="2">
        <v>27</v>
      </c>
      <c r="B427" s="2">
        <v>4</v>
      </c>
      <c r="C427" s="2">
        <v>0</v>
      </c>
      <c r="D427" s="2"/>
    </row>
    <row r="428" spans="1:4" x14ac:dyDescent="0.3">
      <c r="A428" s="2">
        <v>27</v>
      </c>
      <c r="B428" s="2">
        <v>5</v>
      </c>
      <c r="C428" s="2">
        <v>0</v>
      </c>
      <c r="D428" s="2"/>
    </row>
    <row r="429" spans="1:4" x14ac:dyDescent="0.3">
      <c r="A429" s="2">
        <v>27</v>
      </c>
      <c r="B429" s="2">
        <v>6</v>
      </c>
      <c r="C429" s="2">
        <v>0</v>
      </c>
      <c r="D429" s="2"/>
    </row>
    <row r="430" spans="1:4" x14ac:dyDescent="0.3">
      <c r="A430" s="2">
        <v>27</v>
      </c>
      <c r="B430" s="2">
        <v>7</v>
      </c>
      <c r="C430" s="2">
        <v>0</v>
      </c>
      <c r="D430" s="2"/>
    </row>
    <row r="431" spans="1:4" x14ac:dyDescent="0.3">
      <c r="A431" s="2">
        <v>27</v>
      </c>
      <c r="B431" s="2">
        <v>8</v>
      </c>
      <c r="C431" s="2">
        <v>0</v>
      </c>
      <c r="D431" s="2"/>
    </row>
    <row r="432" spans="1:4" x14ac:dyDescent="0.3">
      <c r="A432" s="2">
        <v>27</v>
      </c>
      <c r="B432" s="2">
        <v>9</v>
      </c>
      <c r="C432" s="2">
        <v>0</v>
      </c>
      <c r="D432" s="2"/>
    </row>
    <row r="433" spans="1:4" x14ac:dyDescent="0.3">
      <c r="A433" s="2">
        <v>27</v>
      </c>
      <c r="B433" s="2">
        <v>10</v>
      </c>
      <c r="C433" s="2">
        <v>0</v>
      </c>
      <c r="D433" s="2"/>
    </row>
    <row r="434" spans="1:4" x14ac:dyDescent="0.3">
      <c r="A434" s="2">
        <v>27</v>
      </c>
      <c r="B434" s="2">
        <v>11</v>
      </c>
      <c r="C434" s="2">
        <v>0</v>
      </c>
      <c r="D434" s="2"/>
    </row>
    <row r="435" spans="1:4" x14ac:dyDescent="0.3">
      <c r="A435" s="2">
        <v>27</v>
      </c>
      <c r="B435" s="2">
        <v>12</v>
      </c>
      <c r="C435" s="2">
        <v>0</v>
      </c>
      <c r="D435" s="2"/>
    </row>
    <row r="436" spans="1:4" x14ac:dyDescent="0.3">
      <c r="A436" s="2">
        <v>27</v>
      </c>
      <c r="B436" s="2">
        <v>13</v>
      </c>
      <c r="C436" s="2">
        <v>0</v>
      </c>
      <c r="D436" s="2"/>
    </row>
    <row r="437" spans="1:4" x14ac:dyDescent="0.3">
      <c r="A437" s="2">
        <v>27</v>
      </c>
      <c r="B437" s="2">
        <v>14</v>
      </c>
      <c r="C437" s="2">
        <v>0</v>
      </c>
      <c r="D437" s="2"/>
    </row>
    <row r="438" spans="1:4" x14ac:dyDescent="0.3">
      <c r="A438" s="2">
        <v>27</v>
      </c>
      <c r="B438" s="2">
        <v>15</v>
      </c>
      <c r="C438" s="2">
        <v>0</v>
      </c>
      <c r="D438" s="2"/>
    </row>
    <row r="439" spans="1:4" x14ac:dyDescent="0.3">
      <c r="A439" s="2">
        <v>27</v>
      </c>
      <c r="B439" s="2">
        <v>16</v>
      </c>
      <c r="C439" s="2">
        <v>0</v>
      </c>
      <c r="D439" s="2"/>
    </row>
    <row r="440" spans="1:4" x14ac:dyDescent="0.3">
      <c r="A440" s="2">
        <v>27</v>
      </c>
      <c r="B440" s="2">
        <v>17</v>
      </c>
      <c r="C440" s="2">
        <v>0</v>
      </c>
      <c r="D440" s="2"/>
    </row>
    <row r="441" spans="1:4" x14ac:dyDescent="0.3">
      <c r="A441" s="2">
        <v>27</v>
      </c>
      <c r="B441" s="2">
        <v>18</v>
      </c>
      <c r="C441" s="2">
        <v>0</v>
      </c>
      <c r="D441" s="2"/>
    </row>
    <row r="442" spans="1:4" x14ac:dyDescent="0.3">
      <c r="A442" s="2">
        <v>27</v>
      </c>
      <c r="B442" s="2">
        <v>19</v>
      </c>
      <c r="C442" s="2">
        <v>0</v>
      </c>
      <c r="D442" s="2"/>
    </row>
    <row r="443" spans="1:4" x14ac:dyDescent="0.3">
      <c r="A443" s="2">
        <v>27</v>
      </c>
      <c r="B443" s="2">
        <v>20</v>
      </c>
      <c r="C443" s="2">
        <v>0</v>
      </c>
      <c r="D443" s="2"/>
    </row>
    <row r="444" spans="1:4" x14ac:dyDescent="0.3">
      <c r="A444" s="1">
        <v>28</v>
      </c>
      <c r="B444" s="1">
        <v>0</v>
      </c>
      <c r="C444" s="1">
        <v>0</v>
      </c>
      <c r="D444" s="1">
        <v>0</v>
      </c>
    </row>
    <row r="445" spans="1:4" x14ac:dyDescent="0.3">
      <c r="A445" s="1">
        <v>28</v>
      </c>
      <c r="B445" s="1">
        <v>1</v>
      </c>
      <c r="C445" s="1">
        <v>0</v>
      </c>
      <c r="D445" s="1"/>
    </row>
    <row r="446" spans="1:4" x14ac:dyDescent="0.3">
      <c r="A446" s="1">
        <v>28</v>
      </c>
      <c r="B446" s="1">
        <v>2</v>
      </c>
      <c r="C446" s="1">
        <v>11</v>
      </c>
      <c r="D446" s="1"/>
    </row>
    <row r="447" spans="1:4" x14ac:dyDescent="0.3">
      <c r="A447" s="1">
        <v>28</v>
      </c>
      <c r="B447" s="1">
        <v>3</v>
      </c>
      <c r="C447" s="1">
        <v>1</v>
      </c>
      <c r="D447" s="1"/>
    </row>
    <row r="448" spans="1:4" x14ac:dyDescent="0.3">
      <c r="A448" s="1">
        <v>28</v>
      </c>
      <c r="B448" s="1">
        <v>4</v>
      </c>
      <c r="C448" s="1">
        <v>0</v>
      </c>
      <c r="D448" s="1"/>
    </row>
    <row r="449" spans="1:4" x14ac:dyDescent="0.3">
      <c r="A449" s="1">
        <v>28</v>
      </c>
      <c r="B449" s="1">
        <v>5</v>
      </c>
      <c r="C449" s="1">
        <v>0</v>
      </c>
      <c r="D449" s="1"/>
    </row>
    <row r="450" spans="1:4" x14ac:dyDescent="0.3">
      <c r="A450" s="1">
        <v>28</v>
      </c>
      <c r="B450" s="1">
        <v>6</v>
      </c>
      <c r="C450" s="1">
        <v>0</v>
      </c>
      <c r="D450" s="1"/>
    </row>
    <row r="451" spans="1:4" x14ac:dyDescent="0.3">
      <c r="A451" s="1">
        <v>28</v>
      </c>
      <c r="B451" s="1">
        <v>7</v>
      </c>
      <c r="C451" s="1">
        <v>0</v>
      </c>
      <c r="D451" s="1"/>
    </row>
    <row r="452" spans="1:4" x14ac:dyDescent="0.3">
      <c r="A452" s="1">
        <v>28</v>
      </c>
      <c r="B452" s="1">
        <v>8</v>
      </c>
      <c r="C452" s="1">
        <v>0</v>
      </c>
      <c r="D452" s="1"/>
    </row>
    <row r="453" spans="1:4" x14ac:dyDescent="0.3">
      <c r="A453" s="1">
        <v>28</v>
      </c>
      <c r="B453" s="1">
        <v>9</v>
      </c>
      <c r="C453" s="1">
        <v>0</v>
      </c>
      <c r="D453" s="1"/>
    </row>
    <row r="454" spans="1:4" x14ac:dyDescent="0.3">
      <c r="A454" s="1">
        <v>28</v>
      </c>
      <c r="B454" s="1">
        <v>10</v>
      </c>
      <c r="C454" s="1">
        <v>0</v>
      </c>
      <c r="D454" s="1"/>
    </row>
    <row r="455" spans="1:4" x14ac:dyDescent="0.3">
      <c r="A455" s="1">
        <v>28</v>
      </c>
      <c r="B455" s="1">
        <v>11</v>
      </c>
      <c r="C455" s="1">
        <v>0</v>
      </c>
      <c r="D455" s="1"/>
    </row>
    <row r="456" spans="1:4" x14ac:dyDescent="0.3">
      <c r="A456" s="1">
        <v>28</v>
      </c>
      <c r="B456" s="1">
        <v>12</v>
      </c>
      <c r="C456" s="1">
        <v>0</v>
      </c>
      <c r="D456" s="1"/>
    </row>
    <row r="457" spans="1:4" x14ac:dyDescent="0.3">
      <c r="A457" s="1">
        <v>28</v>
      </c>
      <c r="B457" s="1">
        <v>13</v>
      </c>
      <c r="C457" s="1">
        <v>0</v>
      </c>
      <c r="D457" s="1"/>
    </row>
    <row r="458" spans="1:4" x14ac:dyDescent="0.3">
      <c r="A458" s="1">
        <v>28</v>
      </c>
      <c r="B458" s="1">
        <v>14</v>
      </c>
      <c r="C458" s="1">
        <v>0</v>
      </c>
      <c r="D458" s="1"/>
    </row>
    <row r="459" spans="1:4" x14ac:dyDescent="0.3">
      <c r="A459" s="1">
        <v>28</v>
      </c>
      <c r="B459" s="1">
        <v>15</v>
      </c>
      <c r="C459" s="1">
        <v>0</v>
      </c>
      <c r="D459" s="1"/>
    </row>
    <row r="460" spans="1:4" x14ac:dyDescent="0.3">
      <c r="A460" s="1">
        <v>28</v>
      </c>
      <c r="B460" s="1">
        <v>16</v>
      </c>
      <c r="C460" s="1">
        <v>0</v>
      </c>
      <c r="D460" s="1"/>
    </row>
    <row r="461" spans="1:4" x14ac:dyDescent="0.3">
      <c r="A461" s="1">
        <v>28</v>
      </c>
      <c r="B461" s="1">
        <v>17</v>
      </c>
      <c r="C461" s="1">
        <v>0</v>
      </c>
      <c r="D461" s="1"/>
    </row>
    <row r="462" spans="1:4" x14ac:dyDescent="0.3">
      <c r="A462" s="1">
        <v>28</v>
      </c>
      <c r="B462" s="1">
        <v>18</v>
      </c>
      <c r="C462" s="1">
        <v>0</v>
      </c>
      <c r="D462" s="1"/>
    </row>
    <row r="463" spans="1:4" x14ac:dyDescent="0.3">
      <c r="A463" s="1">
        <v>28</v>
      </c>
      <c r="B463" s="1">
        <v>19</v>
      </c>
      <c r="C463" s="1">
        <v>0</v>
      </c>
      <c r="D463" s="1"/>
    </row>
    <row r="464" spans="1:4" x14ac:dyDescent="0.3">
      <c r="A464" s="1">
        <v>28</v>
      </c>
      <c r="B464" s="1">
        <v>20</v>
      </c>
      <c r="C464" s="1">
        <v>0</v>
      </c>
      <c r="D464" s="1"/>
    </row>
    <row r="465" spans="1:4" x14ac:dyDescent="0.3">
      <c r="A465" s="2">
        <v>29</v>
      </c>
      <c r="B465" s="2">
        <v>0</v>
      </c>
      <c r="C465" s="2">
        <v>0</v>
      </c>
      <c r="D465" s="2">
        <v>2355.66</v>
      </c>
    </row>
    <row r="466" spans="1:4" x14ac:dyDescent="0.3">
      <c r="A466" s="2">
        <v>29</v>
      </c>
      <c r="B466" s="2">
        <v>1</v>
      </c>
      <c r="C466" s="2">
        <v>0</v>
      </c>
      <c r="D466" s="2"/>
    </row>
    <row r="467" spans="1:4" x14ac:dyDescent="0.3">
      <c r="A467" s="2">
        <v>29</v>
      </c>
      <c r="B467" s="2">
        <v>2</v>
      </c>
      <c r="C467" s="2">
        <v>11</v>
      </c>
      <c r="D467" s="2"/>
    </row>
    <row r="468" spans="1:4" x14ac:dyDescent="0.3">
      <c r="A468" s="2">
        <v>29</v>
      </c>
      <c r="B468" s="2">
        <v>3</v>
      </c>
      <c r="C468" s="2">
        <v>1</v>
      </c>
      <c r="D468" s="2"/>
    </row>
    <row r="469" spans="1:4" x14ac:dyDescent="0.3">
      <c r="A469" s="2">
        <v>29</v>
      </c>
      <c r="B469" s="2">
        <v>4</v>
      </c>
      <c r="C469" s="2">
        <v>0</v>
      </c>
      <c r="D469" s="2"/>
    </row>
    <row r="470" spans="1:4" x14ac:dyDescent="0.3">
      <c r="A470" s="2">
        <v>29</v>
      </c>
      <c r="B470" s="2">
        <v>5</v>
      </c>
      <c r="C470" s="2">
        <v>0</v>
      </c>
      <c r="D470" s="2"/>
    </row>
    <row r="471" spans="1:4" x14ac:dyDescent="0.3">
      <c r="A471" s="2">
        <v>29</v>
      </c>
      <c r="B471" s="2">
        <v>6</v>
      </c>
      <c r="C471" s="2">
        <v>0</v>
      </c>
      <c r="D471" s="2"/>
    </row>
    <row r="472" spans="1:4" x14ac:dyDescent="0.3">
      <c r="A472" s="2">
        <v>29</v>
      </c>
      <c r="B472" s="2">
        <v>7</v>
      </c>
      <c r="C472" s="2">
        <v>0</v>
      </c>
      <c r="D472" s="2"/>
    </row>
    <row r="473" spans="1:4" x14ac:dyDescent="0.3">
      <c r="A473" s="2">
        <v>29</v>
      </c>
      <c r="B473" s="2">
        <v>8</v>
      </c>
      <c r="C473" s="2">
        <v>0</v>
      </c>
      <c r="D473" s="2"/>
    </row>
    <row r="474" spans="1:4" x14ac:dyDescent="0.3">
      <c r="A474" s="2">
        <v>29</v>
      </c>
      <c r="B474" s="2">
        <v>9</v>
      </c>
      <c r="C474" s="2">
        <v>0</v>
      </c>
      <c r="D474" s="2"/>
    </row>
    <row r="475" spans="1:4" x14ac:dyDescent="0.3">
      <c r="A475" s="2">
        <v>29</v>
      </c>
      <c r="B475" s="2">
        <v>10</v>
      </c>
      <c r="C475" s="2">
        <v>0</v>
      </c>
      <c r="D475" s="2"/>
    </row>
    <row r="476" spans="1:4" x14ac:dyDescent="0.3">
      <c r="A476" s="2">
        <v>29</v>
      </c>
      <c r="B476" s="2">
        <v>11</v>
      </c>
      <c r="C476" s="2">
        <v>0</v>
      </c>
      <c r="D476" s="2"/>
    </row>
    <row r="477" spans="1:4" x14ac:dyDescent="0.3">
      <c r="A477" s="2">
        <v>29</v>
      </c>
      <c r="B477" s="2">
        <v>12</v>
      </c>
      <c r="C477" s="2">
        <v>0</v>
      </c>
      <c r="D477" s="2"/>
    </row>
    <row r="478" spans="1:4" x14ac:dyDescent="0.3">
      <c r="A478" s="2">
        <v>29</v>
      </c>
      <c r="B478" s="2">
        <v>13</v>
      </c>
      <c r="C478" s="2">
        <v>0</v>
      </c>
      <c r="D478" s="2"/>
    </row>
    <row r="479" spans="1:4" x14ac:dyDescent="0.3">
      <c r="A479" s="2">
        <v>29</v>
      </c>
      <c r="B479" s="2">
        <v>14</v>
      </c>
      <c r="C479" s="2">
        <v>0</v>
      </c>
      <c r="D479" s="2"/>
    </row>
    <row r="480" spans="1:4" x14ac:dyDescent="0.3">
      <c r="A480" s="2">
        <v>29</v>
      </c>
      <c r="B480" s="2">
        <v>15</v>
      </c>
      <c r="C480" s="2">
        <v>0</v>
      </c>
      <c r="D480" s="2"/>
    </row>
    <row r="481" spans="1:4" x14ac:dyDescent="0.3">
      <c r="A481" s="2">
        <v>29</v>
      </c>
      <c r="B481" s="2">
        <v>16</v>
      </c>
      <c r="C481" s="2">
        <v>0</v>
      </c>
      <c r="D481" s="2"/>
    </row>
    <row r="482" spans="1:4" x14ac:dyDescent="0.3">
      <c r="A482" s="2">
        <v>29</v>
      </c>
      <c r="B482" s="2">
        <v>17</v>
      </c>
      <c r="C482" s="2">
        <v>0</v>
      </c>
      <c r="D482" s="2"/>
    </row>
    <row r="483" spans="1:4" x14ac:dyDescent="0.3">
      <c r="A483" s="2">
        <v>29</v>
      </c>
      <c r="B483" s="2">
        <v>18</v>
      </c>
      <c r="C483" s="2">
        <v>0</v>
      </c>
      <c r="D483" s="2"/>
    </row>
    <row r="484" spans="1:4" x14ac:dyDescent="0.3">
      <c r="A484" s="2">
        <v>29</v>
      </c>
      <c r="B484" s="2">
        <v>19</v>
      </c>
      <c r="C484" s="2">
        <v>0</v>
      </c>
      <c r="D484" s="2"/>
    </row>
    <row r="485" spans="1:4" x14ac:dyDescent="0.3">
      <c r="A485" s="2">
        <v>29</v>
      </c>
      <c r="B485" s="2">
        <v>20</v>
      </c>
      <c r="C485" s="2">
        <v>0</v>
      </c>
      <c r="D485" s="2"/>
    </row>
    <row r="486" spans="1:4" x14ac:dyDescent="0.3">
      <c r="A486" s="1">
        <v>30</v>
      </c>
      <c r="B486" s="1">
        <v>0</v>
      </c>
      <c r="C486" s="1">
        <v>0</v>
      </c>
      <c r="D486" s="1">
        <v>3350.1277482807595</v>
      </c>
    </row>
    <row r="487" spans="1:4" x14ac:dyDescent="0.3">
      <c r="A487" s="1">
        <v>30</v>
      </c>
      <c r="B487" s="1">
        <v>1</v>
      </c>
      <c r="C487" s="1">
        <v>0</v>
      </c>
      <c r="D487" s="1"/>
    </row>
    <row r="488" spans="1:4" x14ac:dyDescent="0.3">
      <c r="A488" s="1">
        <v>30</v>
      </c>
      <c r="B488" s="1">
        <v>2</v>
      </c>
      <c r="C488" s="1">
        <v>11</v>
      </c>
      <c r="D488" s="1"/>
    </row>
    <row r="489" spans="1:4" x14ac:dyDescent="0.3">
      <c r="A489" s="1">
        <v>30</v>
      </c>
      <c r="B489" s="1">
        <v>3</v>
      </c>
      <c r="C489" s="1">
        <v>1</v>
      </c>
      <c r="D489" s="1"/>
    </row>
    <row r="490" spans="1:4" x14ac:dyDescent="0.3">
      <c r="A490" s="1">
        <v>30</v>
      </c>
      <c r="B490" s="1">
        <v>4</v>
      </c>
      <c r="C490" s="1">
        <v>0</v>
      </c>
      <c r="D490" s="1"/>
    </row>
    <row r="491" spans="1:4" x14ac:dyDescent="0.3">
      <c r="A491" s="1">
        <v>30</v>
      </c>
      <c r="B491" s="1">
        <v>5</v>
      </c>
      <c r="C491" s="1">
        <v>0</v>
      </c>
      <c r="D491" s="1"/>
    </row>
    <row r="492" spans="1:4" x14ac:dyDescent="0.3">
      <c r="A492" s="1">
        <v>30</v>
      </c>
      <c r="B492" s="1">
        <v>6</v>
      </c>
      <c r="C492" s="1">
        <v>0</v>
      </c>
      <c r="D492" s="1"/>
    </row>
    <row r="493" spans="1:4" x14ac:dyDescent="0.3">
      <c r="A493" s="1">
        <v>30</v>
      </c>
      <c r="B493" s="1">
        <v>7</v>
      </c>
      <c r="C493" s="1">
        <v>0</v>
      </c>
      <c r="D493" s="1"/>
    </row>
    <row r="494" spans="1:4" x14ac:dyDescent="0.3">
      <c r="A494" s="1">
        <v>30</v>
      </c>
      <c r="B494" s="1">
        <v>8</v>
      </c>
      <c r="C494" s="1">
        <v>0</v>
      </c>
      <c r="D494" s="1"/>
    </row>
    <row r="495" spans="1:4" x14ac:dyDescent="0.3">
      <c r="A495" s="1">
        <v>30</v>
      </c>
      <c r="B495" s="1">
        <v>9</v>
      </c>
      <c r="C495" s="1">
        <v>0</v>
      </c>
      <c r="D495" s="1"/>
    </row>
    <row r="496" spans="1:4" x14ac:dyDescent="0.3">
      <c r="A496" s="1">
        <v>30</v>
      </c>
      <c r="B496" s="1">
        <v>10</v>
      </c>
      <c r="C496" s="1">
        <v>0</v>
      </c>
      <c r="D496" s="1"/>
    </row>
    <row r="497" spans="1:4" x14ac:dyDescent="0.3">
      <c r="A497" s="1">
        <v>30</v>
      </c>
      <c r="B497" s="1">
        <v>11</v>
      </c>
      <c r="C497" s="1">
        <v>0</v>
      </c>
      <c r="D497" s="1"/>
    </row>
    <row r="498" spans="1:4" x14ac:dyDescent="0.3">
      <c r="A498" s="1">
        <v>30</v>
      </c>
      <c r="B498" s="1">
        <v>12</v>
      </c>
      <c r="C498" s="1">
        <v>0</v>
      </c>
      <c r="D498" s="1"/>
    </row>
    <row r="499" spans="1:4" x14ac:dyDescent="0.3">
      <c r="A499" s="1">
        <v>30</v>
      </c>
      <c r="B499" s="1">
        <v>13</v>
      </c>
      <c r="C499" s="1">
        <v>0</v>
      </c>
      <c r="D499" s="1"/>
    </row>
    <row r="500" spans="1:4" x14ac:dyDescent="0.3">
      <c r="A500" s="1">
        <v>30</v>
      </c>
      <c r="B500" s="1">
        <v>14</v>
      </c>
      <c r="C500" s="1">
        <v>0</v>
      </c>
      <c r="D500" s="1"/>
    </row>
    <row r="501" spans="1:4" x14ac:dyDescent="0.3">
      <c r="A501" s="1">
        <v>30</v>
      </c>
      <c r="B501" s="1">
        <v>15</v>
      </c>
      <c r="C501" s="1">
        <v>0</v>
      </c>
      <c r="D501" s="1"/>
    </row>
    <row r="502" spans="1:4" x14ac:dyDescent="0.3">
      <c r="A502" s="1">
        <v>30</v>
      </c>
      <c r="B502" s="1">
        <v>16</v>
      </c>
      <c r="C502" s="1">
        <v>0</v>
      </c>
      <c r="D502" s="1"/>
    </row>
    <row r="503" spans="1:4" x14ac:dyDescent="0.3">
      <c r="A503" s="1">
        <v>30</v>
      </c>
      <c r="B503" s="1">
        <v>17</v>
      </c>
      <c r="C503" s="1">
        <v>0</v>
      </c>
      <c r="D503" s="1"/>
    </row>
    <row r="504" spans="1:4" x14ac:dyDescent="0.3">
      <c r="A504" s="1">
        <v>30</v>
      </c>
      <c r="B504" s="1">
        <v>18</v>
      </c>
      <c r="C504" s="1">
        <v>0</v>
      </c>
      <c r="D504" s="1"/>
    </row>
    <row r="505" spans="1:4" x14ac:dyDescent="0.3">
      <c r="A505" s="1">
        <v>30</v>
      </c>
      <c r="B505" s="1">
        <v>19</v>
      </c>
      <c r="C505" s="1">
        <v>0</v>
      </c>
      <c r="D505" s="1"/>
    </row>
    <row r="506" spans="1:4" x14ac:dyDescent="0.3">
      <c r="A506" s="1">
        <v>30</v>
      </c>
      <c r="B506" s="1">
        <v>20</v>
      </c>
      <c r="C506" s="1">
        <v>0</v>
      </c>
      <c r="D506" s="1"/>
    </row>
    <row r="507" spans="1:4" x14ac:dyDescent="0.3">
      <c r="A507" s="3"/>
      <c r="B507" s="3"/>
      <c r="C507" s="3"/>
      <c r="D507" s="3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55252-1EB7-447C-83FE-6EB56EAA4888}">
  <dimension ref="A1:H506"/>
  <sheetViews>
    <sheetView workbookViewId="0">
      <selection activeCell="H15" sqref="H15"/>
    </sheetView>
  </sheetViews>
  <sheetFormatPr baseColWidth="10" defaultRowHeight="14.4" x14ac:dyDescent="0.3"/>
  <cols>
    <col min="1" max="1" width="8" bestFit="1" customWidth="1"/>
    <col min="2" max="2" width="11.33203125" bestFit="1" customWidth="1"/>
    <col min="3" max="3" width="10.77734375" bestFit="1" customWidth="1"/>
    <col min="4" max="4" width="12" bestFit="1" customWidth="1"/>
    <col min="5" max="5" width="11.6640625" bestFit="1" customWidth="1"/>
    <col min="6" max="6" width="45" bestFit="1" customWidth="1"/>
    <col min="7" max="7" width="18.44140625" bestFit="1" customWidth="1"/>
    <col min="8" max="8" width="16.6640625" customWidth="1"/>
  </cols>
  <sheetData>
    <row r="1" spans="1:8" x14ac:dyDescent="0.3">
      <c r="A1" t="s">
        <v>2</v>
      </c>
      <c r="B1" t="s">
        <v>3</v>
      </c>
      <c r="C1" t="s">
        <v>0</v>
      </c>
      <c r="D1" t="s">
        <v>4</v>
      </c>
      <c r="E1" t="s">
        <v>1</v>
      </c>
      <c r="F1" t="s">
        <v>8</v>
      </c>
      <c r="G1" t="s">
        <v>9</v>
      </c>
      <c r="H1" t="s">
        <v>6</v>
      </c>
    </row>
    <row r="2" spans="1:8" x14ac:dyDescent="0.3">
      <c r="A2">
        <v>0</v>
      </c>
      <c r="B2">
        <v>0</v>
      </c>
      <c r="C2">
        <v>0</v>
      </c>
      <c r="D2">
        <v>1115</v>
      </c>
      <c r="E2">
        <v>1115</v>
      </c>
      <c r="F2" t="s">
        <v>10</v>
      </c>
      <c r="G2">
        <v>1115</v>
      </c>
      <c r="H2">
        <v>1115</v>
      </c>
    </row>
    <row r="3" spans="1:8" x14ac:dyDescent="0.3">
      <c r="A3">
        <v>0</v>
      </c>
      <c r="B3">
        <v>1</v>
      </c>
      <c r="C3">
        <v>0</v>
      </c>
      <c r="D3">
        <v>1098.2750000000001</v>
      </c>
      <c r="E3">
        <v>1098.2750000000001</v>
      </c>
      <c r="F3" t="s">
        <v>10</v>
      </c>
      <c r="G3">
        <v>1115</v>
      </c>
      <c r="H3">
        <v>1098.2750000000001</v>
      </c>
    </row>
    <row r="4" spans="1:8" x14ac:dyDescent="0.3">
      <c r="A4">
        <v>0</v>
      </c>
      <c r="B4">
        <v>2</v>
      </c>
      <c r="C4">
        <v>11</v>
      </c>
      <c r="D4">
        <v>1098.2750000000001</v>
      </c>
      <c r="E4">
        <v>1098.2750000000001</v>
      </c>
      <c r="F4" t="s">
        <v>10</v>
      </c>
      <c r="G4">
        <v>1115</v>
      </c>
      <c r="H4">
        <v>1098.2750000000001</v>
      </c>
    </row>
    <row r="5" spans="1:8" x14ac:dyDescent="0.3">
      <c r="A5">
        <v>0</v>
      </c>
      <c r="B5">
        <v>3</v>
      </c>
      <c r="C5">
        <v>1</v>
      </c>
      <c r="D5">
        <v>1098.2750000000001</v>
      </c>
      <c r="E5">
        <v>1098.2750000000001</v>
      </c>
      <c r="F5" t="s">
        <v>10</v>
      </c>
      <c r="G5">
        <v>1115</v>
      </c>
      <c r="H5">
        <v>1098.2750000000001</v>
      </c>
    </row>
    <row r="6" spans="1:8" x14ac:dyDescent="0.3">
      <c r="A6">
        <v>0</v>
      </c>
      <c r="B6">
        <v>4</v>
      </c>
      <c r="C6">
        <v>0</v>
      </c>
      <c r="D6">
        <v>1098.2750000000001</v>
      </c>
      <c r="E6">
        <v>1098.2750000000001</v>
      </c>
      <c r="F6" t="s">
        <v>10</v>
      </c>
      <c r="G6">
        <v>1115</v>
      </c>
      <c r="H6">
        <v>1098.2750000000001</v>
      </c>
    </row>
    <row r="7" spans="1:8" x14ac:dyDescent="0.3">
      <c r="A7">
        <v>0</v>
      </c>
      <c r="B7">
        <v>5</v>
      </c>
      <c r="C7">
        <v>0</v>
      </c>
      <c r="D7">
        <v>1098.2750000000001</v>
      </c>
      <c r="E7">
        <v>1098.2750000000001</v>
      </c>
      <c r="F7" t="s">
        <v>10</v>
      </c>
      <c r="G7">
        <v>1115</v>
      </c>
      <c r="H7">
        <v>1098.2750000000001</v>
      </c>
    </row>
    <row r="8" spans="1:8" x14ac:dyDescent="0.3">
      <c r="A8">
        <v>0</v>
      </c>
      <c r="B8">
        <v>6</v>
      </c>
      <c r="C8">
        <v>0</v>
      </c>
      <c r="D8">
        <v>1098.2750000000001</v>
      </c>
      <c r="E8">
        <v>1098.2750000000001</v>
      </c>
      <c r="F8" t="s">
        <v>11</v>
      </c>
      <c r="G8">
        <v>1115</v>
      </c>
      <c r="H8">
        <v>1098.2750000000001</v>
      </c>
    </row>
    <row r="9" spans="1:8" x14ac:dyDescent="0.3">
      <c r="A9">
        <v>0</v>
      </c>
      <c r="B9">
        <v>7</v>
      </c>
      <c r="C9">
        <v>0</v>
      </c>
      <c r="D9">
        <v>1098.2750000000001</v>
      </c>
      <c r="E9">
        <v>1098.2750000000001</v>
      </c>
      <c r="F9" t="s">
        <v>11</v>
      </c>
      <c r="G9">
        <v>1115</v>
      </c>
      <c r="H9">
        <v>1098.2750000000001</v>
      </c>
    </row>
    <row r="10" spans="1:8" x14ac:dyDescent="0.3">
      <c r="A10">
        <v>0</v>
      </c>
      <c r="B10">
        <v>8</v>
      </c>
      <c r="C10">
        <v>0</v>
      </c>
      <c r="D10">
        <v>1098.2750000000001</v>
      </c>
      <c r="E10">
        <v>1098.2750000000001</v>
      </c>
      <c r="F10" t="s">
        <v>11</v>
      </c>
      <c r="G10">
        <v>1115</v>
      </c>
      <c r="H10">
        <v>1098.2750000000001</v>
      </c>
    </row>
    <row r="11" spans="1:8" x14ac:dyDescent="0.3">
      <c r="A11">
        <v>0</v>
      </c>
      <c r="B11">
        <v>9</v>
      </c>
      <c r="C11">
        <v>0</v>
      </c>
      <c r="D11">
        <v>1098.2750000000001</v>
      </c>
      <c r="E11">
        <v>1098.2750000000001</v>
      </c>
      <c r="F11" t="s">
        <v>11</v>
      </c>
      <c r="G11">
        <v>1115</v>
      </c>
      <c r="H11">
        <v>1098.2750000000001</v>
      </c>
    </row>
    <row r="12" spans="1:8" x14ac:dyDescent="0.3">
      <c r="A12">
        <v>0</v>
      </c>
      <c r="B12">
        <v>10</v>
      </c>
      <c r="C12">
        <v>0</v>
      </c>
      <c r="D12">
        <v>1098.2750000000001</v>
      </c>
      <c r="E12">
        <v>1098.2750000000001</v>
      </c>
      <c r="F12" t="s">
        <v>11</v>
      </c>
      <c r="G12">
        <v>1115</v>
      </c>
      <c r="H12">
        <v>1098.2750000000001</v>
      </c>
    </row>
    <row r="13" spans="1:8" x14ac:dyDescent="0.3">
      <c r="A13">
        <v>0</v>
      </c>
      <c r="B13">
        <v>11</v>
      </c>
      <c r="C13">
        <v>0</v>
      </c>
      <c r="D13">
        <v>3000</v>
      </c>
      <c r="E13">
        <v>1115</v>
      </c>
      <c r="F13" t="s">
        <v>11</v>
      </c>
      <c r="G13">
        <v>1115</v>
      </c>
      <c r="H13">
        <v>1115</v>
      </c>
    </row>
    <row r="14" spans="1:8" x14ac:dyDescent="0.3">
      <c r="A14">
        <v>0</v>
      </c>
      <c r="B14">
        <v>12</v>
      </c>
      <c r="C14">
        <v>0</v>
      </c>
      <c r="D14">
        <v>3000</v>
      </c>
      <c r="E14">
        <v>1115</v>
      </c>
      <c r="F14" t="s">
        <v>11</v>
      </c>
      <c r="G14">
        <v>1115</v>
      </c>
      <c r="H14">
        <v>1115</v>
      </c>
    </row>
    <row r="15" spans="1:8" x14ac:dyDescent="0.3">
      <c r="A15">
        <v>0</v>
      </c>
      <c r="B15">
        <v>13</v>
      </c>
      <c r="C15">
        <v>0</v>
      </c>
      <c r="D15">
        <v>3000</v>
      </c>
      <c r="E15">
        <v>1115</v>
      </c>
      <c r="F15" t="s">
        <v>11</v>
      </c>
      <c r="G15">
        <v>1115</v>
      </c>
      <c r="H15">
        <v>1115</v>
      </c>
    </row>
    <row r="16" spans="1:8" x14ac:dyDescent="0.3">
      <c r="A16">
        <v>0</v>
      </c>
      <c r="B16">
        <v>14</v>
      </c>
      <c r="C16">
        <v>0</v>
      </c>
      <c r="D16">
        <v>3000</v>
      </c>
      <c r="E16">
        <v>1115</v>
      </c>
      <c r="F16" t="s">
        <v>11</v>
      </c>
      <c r="G16">
        <v>1115</v>
      </c>
      <c r="H16">
        <v>1115</v>
      </c>
    </row>
    <row r="17" spans="1:8" x14ac:dyDescent="0.3">
      <c r="A17">
        <v>0</v>
      </c>
      <c r="B17">
        <v>15</v>
      </c>
      <c r="C17">
        <v>0</v>
      </c>
      <c r="D17">
        <v>500</v>
      </c>
      <c r="E17">
        <v>500</v>
      </c>
      <c r="F17" t="s">
        <v>11</v>
      </c>
      <c r="G17">
        <v>1115</v>
      </c>
      <c r="H17">
        <v>500</v>
      </c>
    </row>
    <row r="18" spans="1:8" x14ac:dyDescent="0.3">
      <c r="A18">
        <v>0</v>
      </c>
      <c r="B18">
        <v>16</v>
      </c>
      <c r="C18">
        <v>0</v>
      </c>
      <c r="E18">
        <v>500</v>
      </c>
      <c r="F18" t="s">
        <v>12</v>
      </c>
      <c r="G18">
        <v>1115</v>
      </c>
      <c r="H18">
        <v>500</v>
      </c>
    </row>
    <row r="19" spans="1:8" x14ac:dyDescent="0.3">
      <c r="A19">
        <v>0</v>
      </c>
      <c r="B19">
        <v>17</v>
      </c>
      <c r="C19">
        <v>0</v>
      </c>
      <c r="D19">
        <v>3000</v>
      </c>
      <c r="E19">
        <v>1115</v>
      </c>
      <c r="F19" t="s">
        <v>11</v>
      </c>
      <c r="G19">
        <v>1115</v>
      </c>
      <c r="H19">
        <v>1115</v>
      </c>
    </row>
    <row r="20" spans="1:8" x14ac:dyDescent="0.3">
      <c r="A20">
        <v>0</v>
      </c>
      <c r="B20">
        <v>18</v>
      </c>
      <c r="C20">
        <v>0</v>
      </c>
      <c r="D20">
        <v>750</v>
      </c>
      <c r="E20">
        <v>750</v>
      </c>
      <c r="F20" t="s">
        <v>11</v>
      </c>
      <c r="G20">
        <v>1115</v>
      </c>
      <c r="H20">
        <v>750</v>
      </c>
    </row>
    <row r="21" spans="1:8" x14ac:dyDescent="0.3">
      <c r="A21">
        <v>0</v>
      </c>
      <c r="B21">
        <v>19</v>
      </c>
      <c r="C21">
        <v>0</v>
      </c>
      <c r="D21">
        <v>3000</v>
      </c>
      <c r="E21">
        <v>1115</v>
      </c>
      <c r="F21" t="s">
        <v>11</v>
      </c>
      <c r="G21">
        <v>1115</v>
      </c>
      <c r="H21">
        <v>1115</v>
      </c>
    </row>
    <row r="22" spans="1:8" x14ac:dyDescent="0.3">
      <c r="A22">
        <v>0</v>
      </c>
      <c r="B22">
        <v>20</v>
      </c>
      <c r="C22">
        <v>0</v>
      </c>
      <c r="D22">
        <v>3000</v>
      </c>
      <c r="E22">
        <v>1115</v>
      </c>
      <c r="F22" t="s">
        <v>11</v>
      </c>
      <c r="G22">
        <v>1115</v>
      </c>
      <c r="H22">
        <v>1115</v>
      </c>
    </row>
    <row r="23" spans="1:8" x14ac:dyDescent="0.3">
      <c r="A23">
        <v>1</v>
      </c>
      <c r="B23">
        <v>0</v>
      </c>
      <c r="C23">
        <v>0</v>
      </c>
      <c r="E23">
        <v>0</v>
      </c>
      <c r="F23" t="s">
        <v>13</v>
      </c>
      <c r="G23">
        <v>705.26</v>
      </c>
      <c r="H23">
        <v>0</v>
      </c>
    </row>
    <row r="24" spans="1:8" x14ac:dyDescent="0.3">
      <c r="A24">
        <v>1</v>
      </c>
      <c r="B24">
        <v>1</v>
      </c>
      <c r="C24">
        <v>0</v>
      </c>
      <c r="D24">
        <v>705.26</v>
      </c>
      <c r="E24">
        <v>705.26</v>
      </c>
      <c r="F24" t="s">
        <v>10</v>
      </c>
      <c r="G24">
        <v>705.26</v>
      </c>
      <c r="H24">
        <v>705.26</v>
      </c>
    </row>
    <row r="25" spans="1:8" x14ac:dyDescent="0.3">
      <c r="A25">
        <v>1</v>
      </c>
      <c r="B25">
        <v>2</v>
      </c>
      <c r="C25">
        <v>11</v>
      </c>
      <c r="D25">
        <v>705.26</v>
      </c>
      <c r="E25">
        <v>705.26</v>
      </c>
      <c r="F25" t="s">
        <v>10</v>
      </c>
      <c r="G25">
        <v>705.26</v>
      </c>
      <c r="H25">
        <v>705.26</v>
      </c>
    </row>
    <row r="26" spans="1:8" x14ac:dyDescent="0.3">
      <c r="A26">
        <v>1</v>
      </c>
      <c r="B26">
        <v>3</v>
      </c>
      <c r="C26">
        <v>1</v>
      </c>
      <c r="D26">
        <v>705.26</v>
      </c>
      <c r="E26">
        <v>705.26</v>
      </c>
      <c r="F26" t="s">
        <v>10</v>
      </c>
      <c r="G26">
        <v>705.26</v>
      </c>
      <c r="H26">
        <v>705.26</v>
      </c>
    </row>
    <row r="27" spans="1:8" x14ac:dyDescent="0.3">
      <c r="A27">
        <v>1</v>
      </c>
      <c r="B27">
        <v>4</v>
      </c>
      <c r="C27">
        <v>0</v>
      </c>
      <c r="E27">
        <v>705.26</v>
      </c>
      <c r="F27" t="s">
        <v>12</v>
      </c>
      <c r="G27">
        <v>705.26</v>
      </c>
      <c r="H27">
        <v>705.26</v>
      </c>
    </row>
    <row r="28" spans="1:8" x14ac:dyDescent="0.3">
      <c r="A28">
        <v>1</v>
      </c>
      <c r="B28">
        <v>5</v>
      </c>
      <c r="C28">
        <v>0</v>
      </c>
      <c r="E28">
        <v>705.26</v>
      </c>
      <c r="F28" t="s">
        <v>12</v>
      </c>
      <c r="G28">
        <v>705.26</v>
      </c>
      <c r="H28">
        <v>705.26</v>
      </c>
    </row>
    <row r="29" spans="1:8" x14ac:dyDescent="0.3">
      <c r="A29">
        <v>1</v>
      </c>
      <c r="B29">
        <v>6</v>
      </c>
      <c r="C29">
        <v>0</v>
      </c>
      <c r="E29">
        <v>705.26</v>
      </c>
      <c r="F29" t="s">
        <v>12</v>
      </c>
      <c r="G29">
        <v>705.26</v>
      </c>
      <c r="H29">
        <v>705.26</v>
      </c>
    </row>
    <row r="30" spans="1:8" x14ac:dyDescent="0.3">
      <c r="A30">
        <v>1</v>
      </c>
      <c r="B30">
        <v>7</v>
      </c>
      <c r="C30">
        <v>0</v>
      </c>
      <c r="E30">
        <v>705.26</v>
      </c>
      <c r="F30" t="s">
        <v>12</v>
      </c>
      <c r="G30">
        <v>705.26</v>
      </c>
      <c r="H30">
        <v>705.26</v>
      </c>
    </row>
    <row r="31" spans="1:8" x14ac:dyDescent="0.3">
      <c r="A31">
        <v>1</v>
      </c>
      <c r="B31">
        <v>8</v>
      </c>
      <c r="C31">
        <v>0</v>
      </c>
      <c r="E31">
        <v>705.26</v>
      </c>
      <c r="F31" t="s">
        <v>12</v>
      </c>
      <c r="G31">
        <v>705.26</v>
      </c>
      <c r="H31">
        <v>705.26</v>
      </c>
    </row>
    <row r="32" spans="1:8" x14ac:dyDescent="0.3">
      <c r="A32">
        <v>1</v>
      </c>
      <c r="B32">
        <v>9</v>
      </c>
      <c r="C32">
        <v>0</v>
      </c>
      <c r="E32">
        <v>705.26</v>
      </c>
      <c r="F32" t="s">
        <v>12</v>
      </c>
      <c r="G32">
        <v>705.26</v>
      </c>
      <c r="H32">
        <v>705.26</v>
      </c>
    </row>
    <row r="33" spans="1:8" x14ac:dyDescent="0.3">
      <c r="A33">
        <v>1</v>
      </c>
      <c r="B33">
        <v>10</v>
      </c>
      <c r="C33">
        <v>0</v>
      </c>
      <c r="E33">
        <v>705.26</v>
      </c>
      <c r="F33" t="s">
        <v>12</v>
      </c>
      <c r="G33">
        <v>705.26</v>
      </c>
      <c r="H33">
        <v>705.26</v>
      </c>
    </row>
    <row r="34" spans="1:8" x14ac:dyDescent="0.3">
      <c r="A34">
        <v>1</v>
      </c>
      <c r="B34">
        <v>11</v>
      </c>
      <c r="C34">
        <v>0</v>
      </c>
      <c r="E34">
        <v>705.26</v>
      </c>
      <c r="F34" t="s">
        <v>12</v>
      </c>
      <c r="G34">
        <v>705.26</v>
      </c>
      <c r="H34">
        <v>705.26</v>
      </c>
    </row>
    <row r="35" spans="1:8" x14ac:dyDescent="0.3">
      <c r="A35">
        <v>1</v>
      </c>
      <c r="B35">
        <v>12</v>
      </c>
      <c r="C35">
        <v>0</v>
      </c>
      <c r="E35">
        <v>705.26</v>
      </c>
      <c r="F35" t="s">
        <v>12</v>
      </c>
      <c r="G35">
        <v>705.26</v>
      </c>
      <c r="H35">
        <v>705.26</v>
      </c>
    </row>
    <row r="36" spans="1:8" x14ac:dyDescent="0.3">
      <c r="A36">
        <v>1</v>
      </c>
      <c r="B36">
        <v>13</v>
      </c>
      <c r="C36">
        <v>0</v>
      </c>
      <c r="E36">
        <v>705.26</v>
      </c>
      <c r="F36" t="s">
        <v>12</v>
      </c>
      <c r="G36">
        <v>705.26</v>
      </c>
      <c r="H36">
        <v>705.26</v>
      </c>
    </row>
    <row r="37" spans="1:8" x14ac:dyDescent="0.3">
      <c r="A37">
        <v>1</v>
      </c>
      <c r="B37">
        <v>14</v>
      </c>
      <c r="C37">
        <v>0</v>
      </c>
      <c r="E37">
        <v>705.26</v>
      </c>
      <c r="F37" t="s">
        <v>12</v>
      </c>
      <c r="G37">
        <v>705.26</v>
      </c>
      <c r="H37">
        <v>705.26</v>
      </c>
    </row>
    <row r="38" spans="1:8" x14ac:dyDescent="0.3">
      <c r="A38">
        <v>1</v>
      </c>
      <c r="B38">
        <v>15</v>
      </c>
      <c r="C38">
        <v>0</v>
      </c>
      <c r="E38">
        <v>705.26</v>
      </c>
      <c r="F38" t="s">
        <v>12</v>
      </c>
      <c r="G38">
        <v>705.26</v>
      </c>
      <c r="H38">
        <v>705.26</v>
      </c>
    </row>
    <row r="39" spans="1:8" x14ac:dyDescent="0.3">
      <c r="A39">
        <v>1</v>
      </c>
      <c r="B39">
        <v>16</v>
      </c>
      <c r="C39">
        <v>0</v>
      </c>
      <c r="E39">
        <v>705.26</v>
      </c>
      <c r="F39" t="s">
        <v>12</v>
      </c>
      <c r="G39">
        <v>705.26</v>
      </c>
      <c r="H39">
        <v>705.26</v>
      </c>
    </row>
    <row r="40" spans="1:8" x14ac:dyDescent="0.3">
      <c r="A40">
        <v>1</v>
      </c>
      <c r="B40">
        <v>17</v>
      </c>
      <c r="C40">
        <v>0</v>
      </c>
      <c r="E40">
        <v>705.26</v>
      </c>
      <c r="F40" t="s">
        <v>12</v>
      </c>
      <c r="G40">
        <v>705.26</v>
      </c>
      <c r="H40">
        <v>705.26</v>
      </c>
    </row>
    <row r="41" spans="1:8" x14ac:dyDescent="0.3">
      <c r="A41">
        <v>1</v>
      </c>
      <c r="B41">
        <v>18</v>
      </c>
      <c r="C41">
        <v>0</v>
      </c>
      <c r="E41">
        <v>705.26</v>
      </c>
      <c r="F41" t="s">
        <v>12</v>
      </c>
      <c r="G41">
        <v>705.26</v>
      </c>
      <c r="H41">
        <v>705.26</v>
      </c>
    </row>
    <row r="42" spans="1:8" x14ac:dyDescent="0.3">
      <c r="A42">
        <v>1</v>
      </c>
      <c r="B42">
        <v>19</v>
      </c>
      <c r="C42">
        <v>0</v>
      </c>
      <c r="E42">
        <v>705.26</v>
      </c>
      <c r="F42" t="s">
        <v>12</v>
      </c>
      <c r="G42">
        <v>705.26</v>
      </c>
      <c r="H42">
        <v>705.26</v>
      </c>
    </row>
    <row r="43" spans="1:8" x14ac:dyDescent="0.3">
      <c r="A43">
        <v>1</v>
      </c>
      <c r="B43">
        <v>20</v>
      </c>
      <c r="C43">
        <v>0</v>
      </c>
      <c r="E43">
        <v>705.26</v>
      </c>
      <c r="F43" t="s">
        <v>12</v>
      </c>
      <c r="G43">
        <v>705.26</v>
      </c>
      <c r="H43">
        <v>705.26</v>
      </c>
    </row>
    <row r="44" spans="1:8" x14ac:dyDescent="0.3">
      <c r="A44">
        <v>2</v>
      </c>
      <c r="B44">
        <v>0</v>
      </c>
      <c r="C44">
        <v>0</v>
      </c>
      <c r="D44">
        <v>69847.72</v>
      </c>
      <c r="E44">
        <v>69847.72</v>
      </c>
      <c r="F44" t="s">
        <v>10</v>
      </c>
      <c r="G44">
        <v>69847.72</v>
      </c>
      <c r="H44">
        <v>69847.72</v>
      </c>
    </row>
    <row r="45" spans="1:8" x14ac:dyDescent="0.3">
      <c r="A45">
        <v>2</v>
      </c>
      <c r="B45">
        <v>1</v>
      </c>
      <c r="C45">
        <v>0</v>
      </c>
      <c r="D45">
        <v>69847.72</v>
      </c>
      <c r="E45">
        <v>69847.72</v>
      </c>
      <c r="F45" t="s">
        <v>10</v>
      </c>
      <c r="G45">
        <v>69847.72</v>
      </c>
      <c r="H45">
        <v>69847.72</v>
      </c>
    </row>
    <row r="46" spans="1:8" x14ac:dyDescent="0.3">
      <c r="A46">
        <v>2</v>
      </c>
      <c r="B46">
        <v>2</v>
      </c>
      <c r="C46">
        <v>11</v>
      </c>
      <c r="D46">
        <v>69847.72</v>
      </c>
      <c r="E46">
        <v>69847.72</v>
      </c>
      <c r="F46" t="s">
        <v>10</v>
      </c>
      <c r="G46">
        <v>69847.72</v>
      </c>
      <c r="H46">
        <v>69847.72</v>
      </c>
    </row>
    <row r="47" spans="1:8" x14ac:dyDescent="0.3">
      <c r="A47">
        <v>2</v>
      </c>
      <c r="B47">
        <v>3</v>
      </c>
      <c r="C47">
        <v>1</v>
      </c>
      <c r="D47">
        <v>69847.72</v>
      </c>
      <c r="E47">
        <v>69847.72</v>
      </c>
      <c r="F47" t="s">
        <v>10</v>
      </c>
      <c r="G47">
        <v>69847.72</v>
      </c>
      <c r="H47">
        <v>69847.72</v>
      </c>
    </row>
    <row r="48" spans="1:8" x14ac:dyDescent="0.3">
      <c r="A48">
        <v>2</v>
      </c>
      <c r="B48">
        <v>4</v>
      </c>
      <c r="C48">
        <v>0</v>
      </c>
      <c r="D48">
        <v>69847.72</v>
      </c>
      <c r="E48">
        <v>69847.72</v>
      </c>
      <c r="F48" t="s">
        <v>10</v>
      </c>
      <c r="G48">
        <v>69847.72</v>
      </c>
      <c r="H48">
        <v>69847.72</v>
      </c>
    </row>
    <row r="49" spans="1:8" x14ac:dyDescent="0.3">
      <c r="A49">
        <v>2</v>
      </c>
      <c r="B49">
        <v>5</v>
      </c>
      <c r="C49">
        <v>0</v>
      </c>
      <c r="D49">
        <v>69847.72</v>
      </c>
      <c r="E49">
        <v>69847.72</v>
      </c>
      <c r="F49" t="s">
        <v>10</v>
      </c>
      <c r="G49">
        <v>69847.72</v>
      </c>
      <c r="H49">
        <v>69847.72</v>
      </c>
    </row>
    <row r="50" spans="1:8" x14ac:dyDescent="0.3">
      <c r="A50">
        <v>2</v>
      </c>
      <c r="B50">
        <v>6</v>
      </c>
      <c r="C50">
        <v>0</v>
      </c>
      <c r="D50">
        <v>69847.72</v>
      </c>
      <c r="E50">
        <v>69847.72</v>
      </c>
      <c r="F50" t="s">
        <v>11</v>
      </c>
      <c r="G50">
        <v>69847.72</v>
      </c>
      <c r="H50">
        <v>69847.72</v>
      </c>
    </row>
    <row r="51" spans="1:8" x14ac:dyDescent="0.3">
      <c r="A51">
        <v>2</v>
      </c>
      <c r="B51">
        <v>7</v>
      </c>
      <c r="C51">
        <v>0</v>
      </c>
      <c r="D51">
        <v>69847.72</v>
      </c>
      <c r="E51">
        <v>69847.72</v>
      </c>
      <c r="F51" t="s">
        <v>11</v>
      </c>
      <c r="G51">
        <v>69847.72</v>
      </c>
      <c r="H51">
        <v>69847.72</v>
      </c>
    </row>
    <row r="52" spans="1:8" x14ac:dyDescent="0.3">
      <c r="A52">
        <v>2</v>
      </c>
      <c r="B52">
        <v>8</v>
      </c>
      <c r="C52">
        <v>0</v>
      </c>
      <c r="D52">
        <v>69847.72</v>
      </c>
      <c r="E52">
        <v>69847.72</v>
      </c>
      <c r="F52" t="s">
        <v>11</v>
      </c>
      <c r="G52">
        <v>69847.72</v>
      </c>
      <c r="H52">
        <v>69847.72</v>
      </c>
    </row>
    <row r="53" spans="1:8" x14ac:dyDescent="0.3">
      <c r="A53">
        <v>2</v>
      </c>
      <c r="B53">
        <v>9</v>
      </c>
      <c r="C53">
        <v>0</v>
      </c>
      <c r="D53">
        <v>69847.72</v>
      </c>
      <c r="E53">
        <v>69847.72</v>
      </c>
      <c r="F53" t="s">
        <v>11</v>
      </c>
      <c r="G53">
        <v>69847.72</v>
      </c>
      <c r="H53">
        <v>69847.72</v>
      </c>
    </row>
    <row r="54" spans="1:8" x14ac:dyDescent="0.3">
      <c r="A54">
        <v>2</v>
      </c>
      <c r="B54">
        <v>10</v>
      </c>
      <c r="C54">
        <v>0</v>
      </c>
      <c r="D54">
        <v>69847.72</v>
      </c>
      <c r="E54">
        <v>69847.72</v>
      </c>
      <c r="F54" t="s">
        <v>11</v>
      </c>
      <c r="G54">
        <v>69847.72</v>
      </c>
      <c r="H54">
        <v>69847.72</v>
      </c>
    </row>
    <row r="55" spans="1:8" x14ac:dyDescent="0.3">
      <c r="A55">
        <v>2</v>
      </c>
      <c r="B55">
        <v>11</v>
      </c>
      <c r="C55">
        <v>0</v>
      </c>
      <c r="E55">
        <v>69847.72</v>
      </c>
      <c r="F55" t="s">
        <v>12</v>
      </c>
      <c r="G55">
        <v>69847.72</v>
      </c>
      <c r="H55">
        <v>69847.72</v>
      </c>
    </row>
    <row r="56" spans="1:8" x14ac:dyDescent="0.3">
      <c r="A56">
        <v>2</v>
      </c>
      <c r="B56">
        <v>12</v>
      </c>
      <c r="C56">
        <v>0</v>
      </c>
      <c r="E56">
        <v>69847.72</v>
      </c>
      <c r="F56" t="s">
        <v>12</v>
      </c>
      <c r="G56">
        <v>69847.72</v>
      </c>
      <c r="H56">
        <v>69847.72</v>
      </c>
    </row>
    <row r="57" spans="1:8" x14ac:dyDescent="0.3">
      <c r="A57">
        <v>2</v>
      </c>
      <c r="B57">
        <v>13</v>
      </c>
      <c r="C57">
        <v>0</v>
      </c>
      <c r="E57">
        <v>69847.72</v>
      </c>
      <c r="F57" t="s">
        <v>12</v>
      </c>
      <c r="G57">
        <v>69847.72</v>
      </c>
      <c r="H57">
        <v>69847.72</v>
      </c>
    </row>
    <row r="58" spans="1:8" x14ac:dyDescent="0.3">
      <c r="A58">
        <v>2</v>
      </c>
      <c r="B58">
        <v>14</v>
      </c>
      <c r="C58">
        <v>0</v>
      </c>
      <c r="E58">
        <v>69847.72</v>
      </c>
      <c r="F58" t="s">
        <v>12</v>
      </c>
      <c r="G58">
        <v>69847.72</v>
      </c>
      <c r="H58">
        <v>69847.72</v>
      </c>
    </row>
    <row r="59" spans="1:8" x14ac:dyDescent="0.3">
      <c r="A59">
        <v>2</v>
      </c>
      <c r="B59">
        <v>15</v>
      </c>
      <c r="C59">
        <v>0</v>
      </c>
      <c r="E59">
        <v>69847.72</v>
      </c>
      <c r="F59" t="s">
        <v>12</v>
      </c>
      <c r="G59">
        <v>69847.72</v>
      </c>
      <c r="H59">
        <v>69847.72</v>
      </c>
    </row>
    <row r="60" spans="1:8" x14ac:dyDescent="0.3">
      <c r="A60">
        <v>2</v>
      </c>
      <c r="B60">
        <v>16</v>
      </c>
      <c r="C60">
        <v>0</v>
      </c>
      <c r="E60">
        <v>69847.72</v>
      </c>
      <c r="F60" t="s">
        <v>12</v>
      </c>
      <c r="G60">
        <v>69847.72</v>
      </c>
      <c r="H60">
        <v>69847.72</v>
      </c>
    </row>
    <row r="61" spans="1:8" x14ac:dyDescent="0.3">
      <c r="A61">
        <v>2</v>
      </c>
      <c r="B61">
        <v>17</v>
      </c>
      <c r="C61">
        <v>0</v>
      </c>
      <c r="E61">
        <v>69847.72</v>
      </c>
      <c r="F61" t="s">
        <v>12</v>
      </c>
      <c r="G61">
        <v>69847.72</v>
      </c>
      <c r="H61">
        <v>69847.72</v>
      </c>
    </row>
    <row r="62" spans="1:8" x14ac:dyDescent="0.3">
      <c r="A62">
        <v>2</v>
      </c>
      <c r="B62">
        <v>18</v>
      </c>
      <c r="C62">
        <v>0</v>
      </c>
      <c r="E62">
        <v>69847.72</v>
      </c>
      <c r="F62" t="s">
        <v>12</v>
      </c>
      <c r="G62">
        <v>69847.72</v>
      </c>
      <c r="H62">
        <v>69847.72</v>
      </c>
    </row>
    <row r="63" spans="1:8" x14ac:dyDescent="0.3">
      <c r="A63">
        <v>2</v>
      </c>
      <c r="B63">
        <v>19</v>
      </c>
      <c r="C63">
        <v>0</v>
      </c>
      <c r="E63">
        <v>69847.72</v>
      </c>
      <c r="F63" t="s">
        <v>12</v>
      </c>
      <c r="G63">
        <v>69847.72</v>
      </c>
      <c r="H63">
        <v>69847.72</v>
      </c>
    </row>
    <row r="64" spans="1:8" x14ac:dyDescent="0.3">
      <c r="A64">
        <v>2</v>
      </c>
      <c r="B64">
        <v>20</v>
      </c>
      <c r="C64">
        <v>0</v>
      </c>
      <c r="E64">
        <v>69847.72</v>
      </c>
      <c r="F64" t="s">
        <v>12</v>
      </c>
      <c r="G64">
        <v>69847.72</v>
      </c>
      <c r="H64">
        <v>69847.72</v>
      </c>
    </row>
    <row r="65" spans="1:8" x14ac:dyDescent="0.3">
      <c r="A65">
        <v>3</v>
      </c>
      <c r="B65">
        <v>0</v>
      </c>
      <c r="C65">
        <v>0</v>
      </c>
      <c r="D65">
        <v>119859.17</v>
      </c>
      <c r="E65">
        <v>119859.17</v>
      </c>
      <c r="F65" t="s">
        <v>10</v>
      </c>
      <c r="G65">
        <v>119859.17</v>
      </c>
      <c r="H65">
        <v>119859.17</v>
      </c>
    </row>
    <row r="66" spans="1:8" x14ac:dyDescent="0.3">
      <c r="A66">
        <v>3</v>
      </c>
      <c r="B66">
        <v>1</v>
      </c>
      <c r="C66">
        <v>0</v>
      </c>
      <c r="D66">
        <v>119859.17</v>
      </c>
      <c r="E66">
        <v>119859.17</v>
      </c>
      <c r="F66" t="s">
        <v>10</v>
      </c>
      <c r="G66">
        <v>119859.17</v>
      </c>
      <c r="H66">
        <v>119859.17</v>
      </c>
    </row>
    <row r="67" spans="1:8" x14ac:dyDescent="0.3">
      <c r="A67">
        <v>3</v>
      </c>
      <c r="B67">
        <v>2</v>
      </c>
      <c r="C67">
        <v>11</v>
      </c>
      <c r="D67">
        <v>119859.17</v>
      </c>
      <c r="E67">
        <v>119859.17</v>
      </c>
      <c r="F67" t="s">
        <v>10</v>
      </c>
      <c r="G67">
        <v>119859.17</v>
      </c>
      <c r="H67">
        <v>119859.17</v>
      </c>
    </row>
    <row r="68" spans="1:8" x14ac:dyDescent="0.3">
      <c r="A68">
        <v>3</v>
      </c>
      <c r="B68">
        <v>3</v>
      </c>
      <c r="C68">
        <v>1</v>
      </c>
      <c r="D68">
        <v>119859.17</v>
      </c>
      <c r="E68">
        <v>119859.17</v>
      </c>
      <c r="F68" t="s">
        <v>10</v>
      </c>
      <c r="G68">
        <v>119859.17</v>
      </c>
      <c r="H68">
        <v>119859.17</v>
      </c>
    </row>
    <row r="69" spans="1:8" x14ac:dyDescent="0.3">
      <c r="A69">
        <v>3</v>
      </c>
      <c r="B69">
        <v>4</v>
      </c>
      <c r="C69">
        <v>0</v>
      </c>
      <c r="D69">
        <v>119859.17</v>
      </c>
      <c r="E69">
        <v>119859.17</v>
      </c>
      <c r="F69" t="s">
        <v>10</v>
      </c>
      <c r="G69">
        <v>119859.17</v>
      </c>
      <c r="H69">
        <v>119859.17</v>
      </c>
    </row>
    <row r="70" spans="1:8" x14ac:dyDescent="0.3">
      <c r="A70">
        <v>3</v>
      </c>
      <c r="B70">
        <v>5</v>
      </c>
      <c r="C70">
        <v>0</v>
      </c>
      <c r="D70">
        <v>119859.17</v>
      </c>
      <c r="E70">
        <v>119859.17</v>
      </c>
      <c r="F70" t="s">
        <v>10</v>
      </c>
      <c r="G70">
        <v>119859.17</v>
      </c>
      <c r="H70">
        <v>119859.17</v>
      </c>
    </row>
    <row r="71" spans="1:8" x14ac:dyDescent="0.3">
      <c r="A71">
        <v>3</v>
      </c>
      <c r="B71">
        <v>6</v>
      </c>
      <c r="C71">
        <v>0</v>
      </c>
      <c r="D71">
        <v>119859.17</v>
      </c>
      <c r="E71">
        <v>119859.17</v>
      </c>
      <c r="F71" t="s">
        <v>11</v>
      </c>
      <c r="G71">
        <v>119859.17</v>
      </c>
      <c r="H71">
        <v>119859.17</v>
      </c>
    </row>
    <row r="72" spans="1:8" x14ac:dyDescent="0.3">
      <c r="A72">
        <v>3</v>
      </c>
      <c r="B72">
        <v>7</v>
      </c>
      <c r="C72">
        <v>0</v>
      </c>
      <c r="D72">
        <v>119859.17</v>
      </c>
      <c r="E72">
        <v>119859.17</v>
      </c>
      <c r="F72" t="s">
        <v>11</v>
      </c>
      <c r="G72">
        <v>119859.17</v>
      </c>
      <c r="H72">
        <v>119859.17</v>
      </c>
    </row>
    <row r="73" spans="1:8" x14ac:dyDescent="0.3">
      <c r="A73">
        <v>3</v>
      </c>
      <c r="B73">
        <v>8</v>
      </c>
      <c r="C73">
        <v>0</v>
      </c>
      <c r="D73">
        <v>119859.17</v>
      </c>
      <c r="E73">
        <v>119859.17</v>
      </c>
      <c r="F73" t="s">
        <v>11</v>
      </c>
      <c r="G73">
        <v>119859.17</v>
      </c>
      <c r="H73">
        <v>119859.17</v>
      </c>
    </row>
    <row r="74" spans="1:8" x14ac:dyDescent="0.3">
      <c r="A74">
        <v>3</v>
      </c>
      <c r="B74">
        <v>9</v>
      </c>
      <c r="C74">
        <v>0</v>
      </c>
      <c r="D74">
        <v>119859.17</v>
      </c>
      <c r="E74">
        <v>119859.17</v>
      </c>
      <c r="F74" t="s">
        <v>11</v>
      </c>
      <c r="G74">
        <v>119859.17</v>
      </c>
      <c r="H74">
        <v>119859.17</v>
      </c>
    </row>
    <row r="75" spans="1:8" x14ac:dyDescent="0.3">
      <c r="A75">
        <v>3</v>
      </c>
      <c r="B75">
        <v>10</v>
      </c>
      <c r="C75">
        <v>0</v>
      </c>
      <c r="D75">
        <v>119859.17</v>
      </c>
      <c r="E75">
        <v>119859.17</v>
      </c>
      <c r="F75" t="s">
        <v>11</v>
      </c>
      <c r="G75">
        <v>119859.17</v>
      </c>
      <c r="H75">
        <v>119859.17</v>
      </c>
    </row>
    <row r="76" spans="1:8" x14ac:dyDescent="0.3">
      <c r="A76">
        <v>3</v>
      </c>
      <c r="B76">
        <v>11</v>
      </c>
      <c r="C76">
        <v>0</v>
      </c>
      <c r="E76">
        <v>119859.17</v>
      </c>
      <c r="F76" t="s">
        <v>12</v>
      </c>
      <c r="G76">
        <v>119859.17</v>
      </c>
      <c r="H76">
        <v>119859.17</v>
      </c>
    </row>
    <row r="77" spans="1:8" x14ac:dyDescent="0.3">
      <c r="A77">
        <v>3</v>
      </c>
      <c r="B77">
        <v>12</v>
      </c>
      <c r="C77">
        <v>0</v>
      </c>
      <c r="E77">
        <v>119859.17</v>
      </c>
      <c r="F77" t="s">
        <v>12</v>
      </c>
      <c r="G77">
        <v>119859.17</v>
      </c>
      <c r="H77">
        <v>119859.17</v>
      </c>
    </row>
    <row r="78" spans="1:8" x14ac:dyDescent="0.3">
      <c r="A78">
        <v>3</v>
      </c>
      <c r="B78">
        <v>13</v>
      </c>
      <c r="C78">
        <v>0</v>
      </c>
      <c r="E78">
        <v>119859.17</v>
      </c>
      <c r="F78" t="s">
        <v>12</v>
      </c>
      <c r="G78">
        <v>119859.17</v>
      </c>
      <c r="H78">
        <v>119859.17</v>
      </c>
    </row>
    <row r="79" spans="1:8" x14ac:dyDescent="0.3">
      <c r="A79">
        <v>3</v>
      </c>
      <c r="B79">
        <v>14</v>
      </c>
      <c r="C79">
        <v>0</v>
      </c>
      <c r="E79">
        <v>119859.17</v>
      </c>
      <c r="F79" t="s">
        <v>12</v>
      </c>
      <c r="G79">
        <v>119859.17</v>
      </c>
      <c r="H79">
        <v>119859.17</v>
      </c>
    </row>
    <row r="80" spans="1:8" x14ac:dyDescent="0.3">
      <c r="A80">
        <v>3</v>
      </c>
      <c r="B80">
        <v>15</v>
      </c>
      <c r="C80">
        <v>0</v>
      </c>
      <c r="E80">
        <v>119859.17</v>
      </c>
      <c r="F80" t="s">
        <v>12</v>
      </c>
      <c r="G80">
        <v>119859.17</v>
      </c>
      <c r="H80">
        <v>119859.17</v>
      </c>
    </row>
    <row r="81" spans="1:8" x14ac:dyDescent="0.3">
      <c r="A81">
        <v>3</v>
      </c>
      <c r="B81">
        <v>16</v>
      </c>
      <c r="C81">
        <v>0</v>
      </c>
      <c r="E81">
        <v>119859.17</v>
      </c>
      <c r="F81" t="s">
        <v>12</v>
      </c>
      <c r="G81">
        <v>119859.17</v>
      </c>
      <c r="H81">
        <v>119859.17</v>
      </c>
    </row>
    <row r="82" spans="1:8" x14ac:dyDescent="0.3">
      <c r="A82">
        <v>3</v>
      </c>
      <c r="B82">
        <v>17</v>
      </c>
      <c r="C82">
        <v>0</v>
      </c>
      <c r="E82">
        <v>119859.17</v>
      </c>
      <c r="F82" t="s">
        <v>12</v>
      </c>
      <c r="G82">
        <v>119859.17</v>
      </c>
      <c r="H82">
        <v>119859.17</v>
      </c>
    </row>
    <row r="83" spans="1:8" x14ac:dyDescent="0.3">
      <c r="A83">
        <v>3</v>
      </c>
      <c r="B83">
        <v>18</v>
      </c>
      <c r="C83">
        <v>0</v>
      </c>
      <c r="E83">
        <v>119859.17</v>
      </c>
      <c r="F83" t="s">
        <v>12</v>
      </c>
      <c r="G83">
        <v>119859.17</v>
      </c>
      <c r="H83">
        <v>119859.17</v>
      </c>
    </row>
    <row r="84" spans="1:8" x14ac:dyDescent="0.3">
      <c r="A84">
        <v>3</v>
      </c>
      <c r="B84">
        <v>19</v>
      </c>
      <c r="C84">
        <v>0</v>
      </c>
      <c r="E84">
        <v>119859.17</v>
      </c>
      <c r="F84" t="s">
        <v>12</v>
      </c>
      <c r="G84">
        <v>119859.17</v>
      </c>
      <c r="H84">
        <v>119859.17</v>
      </c>
    </row>
    <row r="85" spans="1:8" x14ac:dyDescent="0.3">
      <c r="A85">
        <v>3</v>
      </c>
      <c r="B85">
        <v>20</v>
      </c>
      <c r="C85">
        <v>0</v>
      </c>
      <c r="E85">
        <v>119859.17</v>
      </c>
      <c r="F85" t="s">
        <v>12</v>
      </c>
      <c r="G85">
        <v>119859.17</v>
      </c>
      <c r="H85">
        <v>119859.17</v>
      </c>
    </row>
    <row r="86" spans="1:8" x14ac:dyDescent="0.3">
      <c r="A86">
        <v>4</v>
      </c>
      <c r="B86">
        <v>0</v>
      </c>
      <c r="C86">
        <v>0</v>
      </c>
      <c r="D86">
        <v>97044.52</v>
      </c>
      <c r="E86">
        <v>97044.52</v>
      </c>
      <c r="F86" t="s">
        <v>10</v>
      </c>
      <c r="G86">
        <v>97044.52</v>
      </c>
      <c r="H86">
        <v>97044.52</v>
      </c>
    </row>
    <row r="87" spans="1:8" x14ac:dyDescent="0.3">
      <c r="A87">
        <v>4</v>
      </c>
      <c r="B87">
        <v>1</v>
      </c>
      <c r="C87">
        <v>0</v>
      </c>
      <c r="D87">
        <v>97044.52</v>
      </c>
      <c r="E87">
        <v>97044.52</v>
      </c>
      <c r="F87" t="s">
        <v>10</v>
      </c>
      <c r="G87">
        <v>97044.52</v>
      </c>
      <c r="H87">
        <v>97044.52</v>
      </c>
    </row>
    <row r="88" spans="1:8" x14ac:dyDescent="0.3">
      <c r="A88">
        <v>4</v>
      </c>
      <c r="B88">
        <v>2</v>
      </c>
      <c r="C88">
        <v>11</v>
      </c>
      <c r="D88">
        <v>97044.52</v>
      </c>
      <c r="E88">
        <v>97044.52</v>
      </c>
      <c r="F88" t="s">
        <v>10</v>
      </c>
      <c r="G88">
        <v>97044.52</v>
      </c>
      <c r="H88">
        <v>97044.52</v>
      </c>
    </row>
    <row r="89" spans="1:8" x14ac:dyDescent="0.3">
      <c r="A89">
        <v>4</v>
      </c>
      <c r="B89">
        <v>3</v>
      </c>
      <c r="C89">
        <v>1</v>
      </c>
      <c r="D89">
        <v>97044.52</v>
      </c>
      <c r="E89">
        <v>97044.52</v>
      </c>
      <c r="F89" t="s">
        <v>10</v>
      </c>
      <c r="G89">
        <v>97044.52</v>
      </c>
      <c r="H89">
        <v>97044.52</v>
      </c>
    </row>
    <row r="90" spans="1:8" x14ac:dyDescent="0.3">
      <c r="A90">
        <v>4</v>
      </c>
      <c r="B90">
        <v>4</v>
      </c>
      <c r="C90">
        <v>0</v>
      </c>
      <c r="D90">
        <v>97044.52</v>
      </c>
      <c r="E90">
        <v>97044.52</v>
      </c>
      <c r="F90" t="s">
        <v>10</v>
      </c>
      <c r="G90">
        <v>97044.52</v>
      </c>
      <c r="H90">
        <v>97044.52</v>
      </c>
    </row>
    <row r="91" spans="1:8" x14ac:dyDescent="0.3">
      <c r="A91">
        <v>4</v>
      </c>
      <c r="B91">
        <v>5</v>
      </c>
      <c r="C91">
        <v>0</v>
      </c>
      <c r="D91">
        <v>97044.52</v>
      </c>
      <c r="E91">
        <v>97044.52</v>
      </c>
      <c r="F91" t="s">
        <v>10</v>
      </c>
      <c r="G91">
        <v>97044.52</v>
      </c>
      <c r="H91">
        <v>97044.52</v>
      </c>
    </row>
    <row r="92" spans="1:8" x14ac:dyDescent="0.3">
      <c r="A92">
        <v>4</v>
      </c>
      <c r="B92">
        <v>6</v>
      </c>
      <c r="C92">
        <v>0</v>
      </c>
      <c r="D92">
        <v>97044.52</v>
      </c>
      <c r="E92">
        <v>97044.52</v>
      </c>
      <c r="F92" t="s">
        <v>11</v>
      </c>
      <c r="G92">
        <v>97044.52</v>
      </c>
      <c r="H92">
        <v>97044.52</v>
      </c>
    </row>
    <row r="93" spans="1:8" x14ac:dyDescent="0.3">
      <c r="A93">
        <v>4</v>
      </c>
      <c r="B93">
        <v>7</v>
      </c>
      <c r="C93">
        <v>0</v>
      </c>
      <c r="D93">
        <v>97044.52</v>
      </c>
      <c r="E93">
        <v>97044.52</v>
      </c>
      <c r="F93" t="s">
        <v>11</v>
      </c>
      <c r="G93">
        <v>97044.52</v>
      </c>
      <c r="H93">
        <v>97044.52</v>
      </c>
    </row>
    <row r="94" spans="1:8" x14ac:dyDescent="0.3">
      <c r="A94">
        <v>4</v>
      </c>
      <c r="B94">
        <v>8</v>
      </c>
      <c r="C94">
        <v>0</v>
      </c>
      <c r="D94">
        <v>97044.52</v>
      </c>
      <c r="E94">
        <v>97044.52</v>
      </c>
      <c r="F94" t="s">
        <v>11</v>
      </c>
      <c r="G94">
        <v>97044.52</v>
      </c>
      <c r="H94">
        <v>97044.52</v>
      </c>
    </row>
    <row r="95" spans="1:8" x14ac:dyDescent="0.3">
      <c r="A95">
        <v>4</v>
      </c>
      <c r="B95">
        <v>9</v>
      </c>
      <c r="C95">
        <v>0</v>
      </c>
      <c r="D95">
        <v>97044.52</v>
      </c>
      <c r="E95">
        <v>97044.52</v>
      </c>
      <c r="F95" t="s">
        <v>11</v>
      </c>
      <c r="G95">
        <v>97044.52</v>
      </c>
      <c r="H95">
        <v>97044.52</v>
      </c>
    </row>
    <row r="96" spans="1:8" x14ac:dyDescent="0.3">
      <c r="A96">
        <v>4</v>
      </c>
      <c r="B96">
        <v>10</v>
      </c>
      <c r="C96">
        <v>0</v>
      </c>
      <c r="D96">
        <v>97044.52</v>
      </c>
      <c r="E96">
        <v>97044.52</v>
      </c>
      <c r="F96" t="s">
        <v>11</v>
      </c>
      <c r="G96">
        <v>97044.52</v>
      </c>
      <c r="H96">
        <v>97044.52</v>
      </c>
    </row>
    <row r="97" spans="1:8" x14ac:dyDescent="0.3">
      <c r="A97">
        <v>4</v>
      </c>
      <c r="B97">
        <v>11</v>
      </c>
      <c r="C97">
        <v>0</v>
      </c>
      <c r="E97">
        <v>97044.52</v>
      </c>
      <c r="F97" t="s">
        <v>12</v>
      </c>
      <c r="G97">
        <v>97044.52</v>
      </c>
      <c r="H97">
        <v>97044.52</v>
      </c>
    </row>
    <row r="98" spans="1:8" x14ac:dyDescent="0.3">
      <c r="A98">
        <v>4</v>
      </c>
      <c r="B98">
        <v>12</v>
      </c>
      <c r="C98">
        <v>0</v>
      </c>
      <c r="E98">
        <v>97044.52</v>
      </c>
      <c r="F98" t="s">
        <v>12</v>
      </c>
      <c r="G98">
        <v>97044.52</v>
      </c>
      <c r="H98">
        <v>97044.52</v>
      </c>
    </row>
    <row r="99" spans="1:8" x14ac:dyDescent="0.3">
      <c r="A99">
        <v>4</v>
      </c>
      <c r="B99">
        <v>13</v>
      </c>
      <c r="C99">
        <v>0</v>
      </c>
      <c r="E99">
        <v>97044.52</v>
      </c>
      <c r="F99" t="s">
        <v>12</v>
      </c>
      <c r="G99">
        <v>97044.52</v>
      </c>
      <c r="H99">
        <v>97044.52</v>
      </c>
    </row>
    <row r="100" spans="1:8" x14ac:dyDescent="0.3">
      <c r="A100">
        <v>4</v>
      </c>
      <c r="B100">
        <v>14</v>
      </c>
      <c r="C100">
        <v>0</v>
      </c>
      <c r="E100">
        <v>97044.52</v>
      </c>
      <c r="F100" t="s">
        <v>12</v>
      </c>
      <c r="G100">
        <v>97044.52</v>
      </c>
      <c r="H100">
        <v>97044.52</v>
      </c>
    </row>
    <row r="101" spans="1:8" x14ac:dyDescent="0.3">
      <c r="A101">
        <v>4</v>
      </c>
      <c r="B101">
        <v>15</v>
      </c>
      <c r="C101">
        <v>0</v>
      </c>
      <c r="E101">
        <v>97044.52</v>
      </c>
      <c r="F101" t="s">
        <v>12</v>
      </c>
      <c r="G101">
        <v>97044.52</v>
      </c>
      <c r="H101">
        <v>97044.52</v>
      </c>
    </row>
    <row r="102" spans="1:8" x14ac:dyDescent="0.3">
      <c r="A102">
        <v>4</v>
      </c>
      <c r="B102">
        <v>16</v>
      </c>
      <c r="C102">
        <v>0</v>
      </c>
      <c r="E102">
        <v>97044.52</v>
      </c>
      <c r="F102" t="s">
        <v>12</v>
      </c>
      <c r="G102">
        <v>97044.52</v>
      </c>
      <c r="H102">
        <v>97044.52</v>
      </c>
    </row>
    <row r="103" spans="1:8" x14ac:dyDescent="0.3">
      <c r="A103">
        <v>4</v>
      </c>
      <c r="B103">
        <v>17</v>
      </c>
      <c r="C103">
        <v>0</v>
      </c>
      <c r="E103">
        <v>97044.52</v>
      </c>
      <c r="F103" t="s">
        <v>12</v>
      </c>
      <c r="G103">
        <v>97044.52</v>
      </c>
      <c r="H103">
        <v>97044.52</v>
      </c>
    </row>
    <row r="104" spans="1:8" x14ac:dyDescent="0.3">
      <c r="A104">
        <v>4</v>
      </c>
      <c r="B104">
        <v>18</v>
      </c>
      <c r="C104">
        <v>0</v>
      </c>
      <c r="E104">
        <v>97044.52</v>
      </c>
      <c r="F104" t="s">
        <v>12</v>
      </c>
      <c r="G104">
        <v>97044.52</v>
      </c>
      <c r="H104">
        <v>97044.52</v>
      </c>
    </row>
    <row r="105" spans="1:8" x14ac:dyDescent="0.3">
      <c r="A105">
        <v>4</v>
      </c>
      <c r="B105">
        <v>19</v>
      </c>
      <c r="C105">
        <v>0</v>
      </c>
      <c r="E105">
        <v>97044.52</v>
      </c>
      <c r="F105" t="s">
        <v>12</v>
      </c>
      <c r="G105">
        <v>97044.52</v>
      </c>
      <c r="H105">
        <v>97044.52</v>
      </c>
    </row>
    <row r="106" spans="1:8" x14ac:dyDescent="0.3">
      <c r="A106">
        <v>4</v>
      </c>
      <c r="B106">
        <v>20</v>
      </c>
      <c r="C106">
        <v>0</v>
      </c>
      <c r="E106">
        <v>97044.52</v>
      </c>
      <c r="F106" t="s">
        <v>12</v>
      </c>
      <c r="G106">
        <v>97044.52</v>
      </c>
      <c r="H106">
        <v>97044.52</v>
      </c>
    </row>
    <row r="107" spans="1:8" x14ac:dyDescent="0.3">
      <c r="A107">
        <v>5</v>
      </c>
      <c r="B107">
        <v>0</v>
      </c>
      <c r="C107">
        <v>0</v>
      </c>
      <c r="D107">
        <v>567</v>
      </c>
      <c r="E107">
        <v>567</v>
      </c>
      <c r="F107" t="s">
        <v>10</v>
      </c>
      <c r="G107">
        <v>567</v>
      </c>
      <c r="H107">
        <v>567</v>
      </c>
    </row>
    <row r="108" spans="1:8" x14ac:dyDescent="0.3">
      <c r="A108">
        <v>5</v>
      </c>
      <c r="B108">
        <v>1</v>
      </c>
      <c r="C108">
        <v>0</v>
      </c>
      <c r="D108">
        <v>558.495</v>
      </c>
      <c r="E108">
        <v>558.495</v>
      </c>
      <c r="F108" t="s">
        <v>10</v>
      </c>
      <c r="G108">
        <v>567</v>
      </c>
      <c r="H108">
        <v>558.495</v>
      </c>
    </row>
    <row r="109" spans="1:8" x14ac:dyDescent="0.3">
      <c r="A109">
        <v>5</v>
      </c>
      <c r="B109">
        <v>2</v>
      </c>
      <c r="C109">
        <v>11</v>
      </c>
      <c r="D109">
        <v>558.495</v>
      </c>
      <c r="E109">
        <v>558.495</v>
      </c>
      <c r="F109" t="s">
        <v>10</v>
      </c>
      <c r="G109">
        <v>567</v>
      </c>
      <c r="H109">
        <v>558.495</v>
      </c>
    </row>
    <row r="110" spans="1:8" x14ac:dyDescent="0.3">
      <c r="A110">
        <v>5</v>
      </c>
      <c r="B110">
        <v>3</v>
      </c>
      <c r="C110">
        <v>1</v>
      </c>
      <c r="D110">
        <v>558.495</v>
      </c>
      <c r="E110">
        <v>558.495</v>
      </c>
      <c r="F110" t="s">
        <v>10</v>
      </c>
      <c r="G110">
        <v>567</v>
      </c>
      <c r="H110">
        <v>558.495</v>
      </c>
    </row>
    <row r="111" spans="1:8" x14ac:dyDescent="0.3">
      <c r="A111">
        <v>5</v>
      </c>
      <c r="B111">
        <v>4</v>
      </c>
      <c r="C111">
        <v>0</v>
      </c>
      <c r="E111">
        <v>558.495</v>
      </c>
      <c r="F111" t="s">
        <v>12</v>
      </c>
      <c r="G111">
        <v>567</v>
      </c>
      <c r="H111">
        <v>558.495</v>
      </c>
    </row>
    <row r="112" spans="1:8" x14ac:dyDescent="0.3">
      <c r="A112">
        <v>5</v>
      </c>
      <c r="B112">
        <v>5</v>
      </c>
      <c r="C112">
        <v>0</v>
      </c>
      <c r="E112">
        <v>558.495</v>
      </c>
      <c r="F112" t="s">
        <v>12</v>
      </c>
      <c r="G112">
        <v>567</v>
      </c>
      <c r="H112">
        <v>558.495</v>
      </c>
    </row>
    <row r="113" spans="1:8" x14ac:dyDescent="0.3">
      <c r="A113">
        <v>5</v>
      </c>
      <c r="B113">
        <v>6</v>
      </c>
      <c r="C113">
        <v>0</v>
      </c>
      <c r="E113">
        <v>558.495</v>
      </c>
      <c r="F113" t="s">
        <v>12</v>
      </c>
      <c r="G113">
        <v>567</v>
      </c>
      <c r="H113">
        <v>558.495</v>
      </c>
    </row>
    <row r="114" spans="1:8" x14ac:dyDescent="0.3">
      <c r="A114">
        <v>5</v>
      </c>
      <c r="B114">
        <v>7</v>
      </c>
      <c r="C114">
        <v>0</v>
      </c>
      <c r="E114">
        <v>558.495</v>
      </c>
      <c r="F114" t="s">
        <v>12</v>
      </c>
      <c r="G114">
        <v>567</v>
      </c>
      <c r="H114">
        <v>558.495</v>
      </c>
    </row>
    <row r="115" spans="1:8" x14ac:dyDescent="0.3">
      <c r="A115">
        <v>5</v>
      </c>
      <c r="B115">
        <v>8</v>
      </c>
      <c r="C115">
        <v>0</v>
      </c>
      <c r="E115">
        <v>558.495</v>
      </c>
      <c r="F115" t="s">
        <v>12</v>
      </c>
      <c r="G115">
        <v>567</v>
      </c>
      <c r="H115">
        <v>558.495</v>
      </c>
    </row>
    <row r="116" spans="1:8" x14ac:dyDescent="0.3">
      <c r="A116">
        <v>5</v>
      </c>
      <c r="B116">
        <v>9</v>
      </c>
      <c r="C116">
        <v>0</v>
      </c>
      <c r="E116">
        <v>558.495</v>
      </c>
      <c r="F116" t="s">
        <v>12</v>
      </c>
      <c r="G116">
        <v>567</v>
      </c>
      <c r="H116">
        <v>558.495</v>
      </c>
    </row>
    <row r="117" spans="1:8" x14ac:dyDescent="0.3">
      <c r="A117">
        <v>5</v>
      </c>
      <c r="B117">
        <v>10</v>
      </c>
      <c r="C117">
        <v>0</v>
      </c>
      <c r="E117">
        <v>558.495</v>
      </c>
      <c r="F117" t="s">
        <v>12</v>
      </c>
      <c r="G117">
        <v>567</v>
      </c>
      <c r="H117">
        <v>558.495</v>
      </c>
    </row>
    <row r="118" spans="1:8" x14ac:dyDescent="0.3">
      <c r="A118">
        <v>5</v>
      </c>
      <c r="B118">
        <v>11</v>
      </c>
      <c r="C118">
        <v>0</v>
      </c>
      <c r="E118">
        <v>558.495</v>
      </c>
      <c r="F118" t="s">
        <v>12</v>
      </c>
      <c r="G118">
        <v>567</v>
      </c>
      <c r="H118">
        <v>558.495</v>
      </c>
    </row>
    <row r="119" spans="1:8" x14ac:dyDescent="0.3">
      <c r="A119">
        <v>5</v>
      </c>
      <c r="B119">
        <v>12</v>
      </c>
      <c r="C119">
        <v>0</v>
      </c>
      <c r="E119">
        <v>558.495</v>
      </c>
      <c r="F119" t="s">
        <v>12</v>
      </c>
      <c r="G119">
        <v>567</v>
      </c>
      <c r="H119">
        <v>558.495</v>
      </c>
    </row>
    <row r="120" spans="1:8" x14ac:dyDescent="0.3">
      <c r="A120">
        <v>5</v>
      </c>
      <c r="B120">
        <v>13</v>
      </c>
      <c r="C120">
        <v>0</v>
      </c>
      <c r="E120">
        <v>558.495</v>
      </c>
      <c r="F120" t="s">
        <v>12</v>
      </c>
      <c r="G120">
        <v>567</v>
      </c>
      <c r="H120">
        <v>558.495</v>
      </c>
    </row>
    <row r="121" spans="1:8" x14ac:dyDescent="0.3">
      <c r="A121">
        <v>5</v>
      </c>
      <c r="B121">
        <v>14</v>
      </c>
      <c r="C121">
        <v>0</v>
      </c>
      <c r="E121">
        <v>558.495</v>
      </c>
      <c r="F121" t="s">
        <v>12</v>
      </c>
      <c r="G121">
        <v>567</v>
      </c>
      <c r="H121">
        <v>558.495</v>
      </c>
    </row>
    <row r="122" spans="1:8" x14ac:dyDescent="0.3">
      <c r="A122">
        <v>5</v>
      </c>
      <c r="B122">
        <v>15</v>
      </c>
      <c r="C122">
        <v>0</v>
      </c>
      <c r="E122">
        <v>558.495</v>
      </c>
      <c r="F122" t="s">
        <v>12</v>
      </c>
      <c r="G122">
        <v>567</v>
      </c>
      <c r="H122">
        <v>558.495</v>
      </c>
    </row>
    <row r="123" spans="1:8" x14ac:dyDescent="0.3">
      <c r="A123">
        <v>5</v>
      </c>
      <c r="B123">
        <v>16</v>
      </c>
      <c r="C123">
        <v>0</v>
      </c>
      <c r="E123">
        <v>558.495</v>
      </c>
      <c r="F123" t="s">
        <v>12</v>
      </c>
      <c r="G123">
        <v>567</v>
      </c>
      <c r="H123">
        <v>558.495</v>
      </c>
    </row>
    <row r="124" spans="1:8" x14ac:dyDescent="0.3">
      <c r="A124">
        <v>5</v>
      </c>
      <c r="B124">
        <v>17</v>
      </c>
      <c r="C124">
        <v>0</v>
      </c>
      <c r="E124">
        <v>558.495</v>
      </c>
      <c r="F124" t="s">
        <v>12</v>
      </c>
      <c r="G124">
        <v>567</v>
      </c>
      <c r="H124">
        <v>558.495</v>
      </c>
    </row>
    <row r="125" spans="1:8" x14ac:dyDescent="0.3">
      <c r="A125">
        <v>5</v>
      </c>
      <c r="B125">
        <v>18</v>
      </c>
      <c r="C125">
        <v>0</v>
      </c>
      <c r="E125">
        <v>558.495</v>
      </c>
      <c r="F125" t="s">
        <v>12</v>
      </c>
      <c r="G125">
        <v>567</v>
      </c>
      <c r="H125">
        <v>558.495</v>
      </c>
    </row>
    <row r="126" spans="1:8" x14ac:dyDescent="0.3">
      <c r="A126">
        <v>5</v>
      </c>
      <c r="B126">
        <v>19</v>
      </c>
      <c r="C126">
        <v>0</v>
      </c>
      <c r="E126">
        <v>558.495</v>
      </c>
      <c r="F126" t="s">
        <v>12</v>
      </c>
      <c r="G126">
        <v>567</v>
      </c>
      <c r="H126">
        <v>558.495</v>
      </c>
    </row>
    <row r="127" spans="1:8" x14ac:dyDescent="0.3">
      <c r="A127">
        <v>5</v>
      </c>
      <c r="B127">
        <v>20</v>
      </c>
      <c r="C127">
        <v>0</v>
      </c>
      <c r="E127">
        <v>558.495</v>
      </c>
      <c r="F127" t="s">
        <v>12</v>
      </c>
      <c r="G127">
        <v>567</v>
      </c>
      <c r="H127">
        <v>558.495</v>
      </c>
    </row>
    <row r="128" spans="1:8" x14ac:dyDescent="0.3">
      <c r="A128">
        <v>6</v>
      </c>
      <c r="B128">
        <v>0</v>
      </c>
      <c r="C128">
        <v>0</v>
      </c>
      <c r="D128">
        <v>41488.623843137262</v>
      </c>
      <c r="E128">
        <v>41488.623800000001</v>
      </c>
      <c r="F128" t="s">
        <v>10</v>
      </c>
      <c r="G128">
        <v>41488.623843137262</v>
      </c>
      <c r="H128">
        <v>41488.623800000001</v>
      </c>
    </row>
    <row r="129" spans="1:8" x14ac:dyDescent="0.3">
      <c r="A129">
        <v>6</v>
      </c>
      <c r="B129">
        <v>1</v>
      </c>
      <c r="C129">
        <v>0</v>
      </c>
      <c r="D129">
        <v>41488.623843137262</v>
      </c>
      <c r="E129">
        <v>41488.623800000001</v>
      </c>
      <c r="F129" t="s">
        <v>10</v>
      </c>
      <c r="G129">
        <v>41488.623843137262</v>
      </c>
      <c r="H129">
        <v>41488.623800000001</v>
      </c>
    </row>
    <row r="130" spans="1:8" x14ac:dyDescent="0.3">
      <c r="A130">
        <v>6</v>
      </c>
      <c r="B130">
        <v>2</v>
      </c>
      <c r="C130">
        <v>11</v>
      </c>
      <c r="D130">
        <v>41488.623843137262</v>
      </c>
      <c r="E130">
        <v>41488.623800000001</v>
      </c>
      <c r="F130" t="s">
        <v>10</v>
      </c>
      <c r="G130">
        <v>41488.623843137262</v>
      </c>
      <c r="H130">
        <v>41488.623800000001</v>
      </c>
    </row>
    <row r="131" spans="1:8" x14ac:dyDescent="0.3">
      <c r="A131">
        <v>6</v>
      </c>
      <c r="B131">
        <v>3</v>
      </c>
      <c r="C131">
        <v>1</v>
      </c>
      <c r="D131">
        <v>41488.623843137262</v>
      </c>
      <c r="E131">
        <v>41488.623800000001</v>
      </c>
      <c r="F131" t="s">
        <v>10</v>
      </c>
      <c r="G131">
        <v>41488.623843137262</v>
      </c>
      <c r="H131">
        <v>41488.623800000001</v>
      </c>
    </row>
    <row r="132" spans="1:8" x14ac:dyDescent="0.3">
      <c r="A132">
        <v>6</v>
      </c>
      <c r="B132">
        <v>4</v>
      </c>
      <c r="C132">
        <v>0</v>
      </c>
      <c r="D132">
        <v>41488.623843137262</v>
      </c>
      <c r="E132">
        <v>41488.623800000001</v>
      </c>
      <c r="F132" t="s">
        <v>10</v>
      </c>
      <c r="G132">
        <v>41488.623843137262</v>
      </c>
      <c r="H132">
        <v>41488.623800000001</v>
      </c>
    </row>
    <row r="133" spans="1:8" x14ac:dyDescent="0.3">
      <c r="A133">
        <v>6</v>
      </c>
      <c r="B133">
        <v>5</v>
      </c>
      <c r="C133">
        <v>0</v>
      </c>
      <c r="D133">
        <v>41488.623843137262</v>
      </c>
      <c r="E133">
        <v>41488.623800000001</v>
      </c>
      <c r="F133" t="s">
        <v>10</v>
      </c>
      <c r="G133">
        <v>41488.623843137262</v>
      </c>
      <c r="H133">
        <v>41488.623800000001</v>
      </c>
    </row>
    <row r="134" spans="1:8" x14ac:dyDescent="0.3">
      <c r="A134">
        <v>6</v>
      </c>
      <c r="B134">
        <v>6</v>
      </c>
      <c r="C134">
        <v>0</v>
      </c>
      <c r="D134">
        <v>41488.623843137262</v>
      </c>
      <c r="E134">
        <v>41488.623800000001</v>
      </c>
      <c r="F134" t="s">
        <v>11</v>
      </c>
      <c r="G134">
        <v>41488.623843137262</v>
      </c>
      <c r="H134">
        <v>41488.623800000001</v>
      </c>
    </row>
    <row r="135" spans="1:8" x14ac:dyDescent="0.3">
      <c r="A135">
        <v>6</v>
      </c>
      <c r="B135">
        <v>7</v>
      </c>
      <c r="C135">
        <v>0</v>
      </c>
      <c r="D135">
        <v>41488.623843137262</v>
      </c>
      <c r="E135">
        <v>41488.623800000001</v>
      </c>
      <c r="F135" t="s">
        <v>11</v>
      </c>
      <c r="G135">
        <v>41488.623843137262</v>
      </c>
      <c r="H135">
        <v>41488.623800000001</v>
      </c>
    </row>
    <row r="136" spans="1:8" x14ac:dyDescent="0.3">
      <c r="A136">
        <v>6</v>
      </c>
      <c r="B136">
        <v>8</v>
      </c>
      <c r="C136">
        <v>0</v>
      </c>
      <c r="D136">
        <v>41488.623843137262</v>
      </c>
      <c r="E136">
        <v>41488.623800000001</v>
      </c>
      <c r="F136" t="s">
        <v>11</v>
      </c>
      <c r="G136">
        <v>41488.623843137262</v>
      </c>
      <c r="H136">
        <v>41488.623800000001</v>
      </c>
    </row>
    <row r="137" spans="1:8" x14ac:dyDescent="0.3">
      <c r="A137">
        <v>6</v>
      </c>
      <c r="B137">
        <v>9</v>
      </c>
      <c r="C137">
        <v>0</v>
      </c>
      <c r="D137">
        <v>41488.623843137262</v>
      </c>
      <c r="E137">
        <v>41488.623800000001</v>
      </c>
      <c r="F137" t="s">
        <v>11</v>
      </c>
      <c r="G137">
        <v>41488.623843137262</v>
      </c>
      <c r="H137">
        <v>41488.623800000001</v>
      </c>
    </row>
    <row r="138" spans="1:8" x14ac:dyDescent="0.3">
      <c r="A138">
        <v>6</v>
      </c>
      <c r="B138">
        <v>10</v>
      </c>
      <c r="C138">
        <v>0</v>
      </c>
      <c r="D138">
        <v>41488.623843137262</v>
      </c>
      <c r="E138">
        <v>41488.623800000001</v>
      </c>
      <c r="F138" t="s">
        <v>11</v>
      </c>
      <c r="G138">
        <v>41488.623843137262</v>
      </c>
      <c r="H138">
        <v>41488.623800000001</v>
      </c>
    </row>
    <row r="139" spans="1:8" x14ac:dyDescent="0.3">
      <c r="A139">
        <v>6</v>
      </c>
      <c r="B139">
        <v>11</v>
      </c>
      <c r="C139">
        <v>0</v>
      </c>
      <c r="E139">
        <v>41488.623800000001</v>
      </c>
      <c r="F139" t="s">
        <v>12</v>
      </c>
      <c r="G139">
        <v>41488.623843137262</v>
      </c>
      <c r="H139">
        <v>41488.623800000001</v>
      </c>
    </row>
    <row r="140" spans="1:8" x14ac:dyDescent="0.3">
      <c r="A140">
        <v>6</v>
      </c>
      <c r="B140">
        <v>12</v>
      </c>
      <c r="C140">
        <v>0</v>
      </c>
      <c r="E140">
        <v>41488.623800000001</v>
      </c>
      <c r="F140" t="s">
        <v>12</v>
      </c>
      <c r="G140">
        <v>41488.623843137262</v>
      </c>
      <c r="H140">
        <v>41488.623800000001</v>
      </c>
    </row>
    <row r="141" spans="1:8" x14ac:dyDescent="0.3">
      <c r="A141">
        <v>6</v>
      </c>
      <c r="B141">
        <v>13</v>
      </c>
      <c r="C141">
        <v>0</v>
      </c>
      <c r="E141">
        <v>41488.623800000001</v>
      </c>
      <c r="F141" t="s">
        <v>12</v>
      </c>
      <c r="G141">
        <v>41488.623843137262</v>
      </c>
      <c r="H141">
        <v>41488.623800000001</v>
      </c>
    </row>
    <row r="142" spans="1:8" x14ac:dyDescent="0.3">
      <c r="A142">
        <v>6</v>
      </c>
      <c r="B142">
        <v>14</v>
      </c>
      <c r="C142">
        <v>0</v>
      </c>
      <c r="E142">
        <v>41488.623800000001</v>
      </c>
      <c r="F142" t="s">
        <v>12</v>
      </c>
      <c r="G142">
        <v>41488.623843137262</v>
      </c>
      <c r="H142">
        <v>41488.623800000001</v>
      </c>
    </row>
    <row r="143" spans="1:8" x14ac:dyDescent="0.3">
      <c r="A143">
        <v>6</v>
      </c>
      <c r="B143">
        <v>15</v>
      </c>
      <c r="C143">
        <v>0</v>
      </c>
      <c r="E143">
        <v>41488.623800000001</v>
      </c>
      <c r="F143" t="s">
        <v>12</v>
      </c>
      <c r="G143">
        <v>41488.623843137262</v>
      </c>
      <c r="H143">
        <v>41488.623800000001</v>
      </c>
    </row>
    <row r="144" spans="1:8" x14ac:dyDescent="0.3">
      <c r="A144">
        <v>6</v>
      </c>
      <c r="B144">
        <v>16</v>
      </c>
      <c r="C144">
        <v>0</v>
      </c>
      <c r="E144">
        <v>41488.623800000001</v>
      </c>
      <c r="F144" t="s">
        <v>12</v>
      </c>
      <c r="G144">
        <v>41488.623843137262</v>
      </c>
      <c r="H144">
        <v>41488.623800000001</v>
      </c>
    </row>
    <row r="145" spans="1:8" x14ac:dyDescent="0.3">
      <c r="A145">
        <v>6</v>
      </c>
      <c r="B145">
        <v>17</v>
      </c>
      <c r="C145">
        <v>0</v>
      </c>
      <c r="E145">
        <v>41488.623800000001</v>
      </c>
      <c r="F145" t="s">
        <v>12</v>
      </c>
      <c r="G145">
        <v>41488.623843137262</v>
      </c>
      <c r="H145">
        <v>41488.623800000001</v>
      </c>
    </row>
    <row r="146" spans="1:8" x14ac:dyDescent="0.3">
      <c r="A146">
        <v>6</v>
      </c>
      <c r="B146">
        <v>18</v>
      </c>
      <c r="C146">
        <v>0</v>
      </c>
      <c r="E146">
        <v>41488.623800000001</v>
      </c>
      <c r="F146" t="s">
        <v>12</v>
      </c>
      <c r="G146">
        <v>41488.623843137262</v>
      </c>
      <c r="H146">
        <v>41488.623800000001</v>
      </c>
    </row>
    <row r="147" spans="1:8" x14ac:dyDescent="0.3">
      <c r="A147">
        <v>6</v>
      </c>
      <c r="B147">
        <v>19</v>
      </c>
      <c r="C147">
        <v>0</v>
      </c>
      <c r="E147">
        <v>41488.623800000001</v>
      </c>
      <c r="F147" t="s">
        <v>12</v>
      </c>
      <c r="G147">
        <v>41488.623843137262</v>
      </c>
      <c r="H147">
        <v>41488.623800000001</v>
      </c>
    </row>
    <row r="148" spans="1:8" x14ac:dyDescent="0.3">
      <c r="A148">
        <v>6</v>
      </c>
      <c r="B148">
        <v>20</v>
      </c>
      <c r="C148">
        <v>0</v>
      </c>
      <c r="E148">
        <v>41488.623800000001</v>
      </c>
      <c r="F148" t="s">
        <v>12</v>
      </c>
      <c r="G148">
        <v>41488.623843137262</v>
      </c>
      <c r="H148">
        <v>41488.623800000001</v>
      </c>
    </row>
    <row r="149" spans="1:8" x14ac:dyDescent="0.3">
      <c r="A149">
        <v>7</v>
      </c>
      <c r="B149">
        <v>0</v>
      </c>
      <c r="C149">
        <v>0</v>
      </c>
      <c r="D149">
        <v>4286.277</v>
      </c>
      <c r="E149">
        <v>4286.277</v>
      </c>
      <c r="F149" t="s">
        <v>10</v>
      </c>
      <c r="G149">
        <v>4286.277</v>
      </c>
      <c r="H149">
        <v>4286.277</v>
      </c>
    </row>
    <row r="150" spans="1:8" x14ac:dyDescent="0.3">
      <c r="A150">
        <v>7</v>
      </c>
      <c r="B150">
        <v>1</v>
      </c>
      <c r="C150">
        <v>0</v>
      </c>
      <c r="D150">
        <v>4286.277</v>
      </c>
      <c r="E150">
        <v>4286.277</v>
      </c>
      <c r="F150" t="s">
        <v>10</v>
      </c>
      <c r="G150">
        <v>4286.277</v>
      </c>
      <c r="H150">
        <v>4286.277</v>
      </c>
    </row>
    <row r="151" spans="1:8" x14ac:dyDescent="0.3">
      <c r="A151">
        <v>7</v>
      </c>
      <c r="B151">
        <v>2</v>
      </c>
      <c r="C151">
        <v>11</v>
      </c>
      <c r="D151">
        <v>4286.277</v>
      </c>
      <c r="E151">
        <v>4286.277</v>
      </c>
      <c r="F151" t="s">
        <v>10</v>
      </c>
      <c r="G151">
        <v>4286.277</v>
      </c>
      <c r="H151">
        <v>4286.277</v>
      </c>
    </row>
    <row r="152" spans="1:8" x14ac:dyDescent="0.3">
      <c r="A152">
        <v>7</v>
      </c>
      <c r="B152">
        <v>3</v>
      </c>
      <c r="C152">
        <v>1</v>
      </c>
      <c r="D152">
        <v>4286.277</v>
      </c>
      <c r="E152">
        <v>4286.277</v>
      </c>
      <c r="F152" t="s">
        <v>10</v>
      </c>
      <c r="G152">
        <v>4286.277</v>
      </c>
      <c r="H152">
        <v>4286.277</v>
      </c>
    </row>
    <row r="153" spans="1:8" x14ac:dyDescent="0.3">
      <c r="A153">
        <v>7</v>
      </c>
      <c r="B153">
        <v>4</v>
      </c>
      <c r="C153">
        <v>0</v>
      </c>
      <c r="D153">
        <v>4286.277</v>
      </c>
      <c r="E153">
        <v>4286.277</v>
      </c>
      <c r="F153" t="s">
        <v>10</v>
      </c>
      <c r="G153">
        <v>4286.277</v>
      </c>
      <c r="H153">
        <v>4286.277</v>
      </c>
    </row>
    <row r="154" spans="1:8" x14ac:dyDescent="0.3">
      <c r="A154">
        <v>7</v>
      </c>
      <c r="B154">
        <v>5</v>
      </c>
      <c r="C154">
        <v>0</v>
      </c>
      <c r="D154">
        <v>4286.277</v>
      </c>
      <c r="E154">
        <v>4286.277</v>
      </c>
      <c r="F154" t="s">
        <v>10</v>
      </c>
      <c r="G154">
        <v>4286.277</v>
      </c>
      <c r="H154">
        <v>4286.277</v>
      </c>
    </row>
    <row r="155" spans="1:8" x14ac:dyDescent="0.3">
      <c r="A155">
        <v>7</v>
      </c>
      <c r="B155">
        <v>6</v>
      </c>
      <c r="C155">
        <v>0</v>
      </c>
      <c r="D155">
        <v>4286.277</v>
      </c>
      <c r="E155">
        <v>4286.277</v>
      </c>
      <c r="F155" t="s">
        <v>11</v>
      </c>
      <c r="G155">
        <v>4286.277</v>
      </c>
      <c r="H155">
        <v>4286.277</v>
      </c>
    </row>
    <row r="156" spans="1:8" x14ac:dyDescent="0.3">
      <c r="A156">
        <v>7</v>
      </c>
      <c r="B156">
        <v>7</v>
      </c>
      <c r="C156">
        <v>0</v>
      </c>
      <c r="D156">
        <v>4286.277</v>
      </c>
      <c r="E156">
        <v>4286.277</v>
      </c>
      <c r="F156" t="s">
        <v>11</v>
      </c>
      <c r="G156">
        <v>4286.277</v>
      </c>
      <c r="H156">
        <v>4286.277</v>
      </c>
    </row>
    <row r="157" spans="1:8" x14ac:dyDescent="0.3">
      <c r="A157">
        <v>7</v>
      </c>
      <c r="B157">
        <v>8</v>
      </c>
      <c r="C157">
        <v>0</v>
      </c>
      <c r="D157">
        <v>4286.277</v>
      </c>
      <c r="E157">
        <v>4286.277</v>
      </c>
      <c r="F157" t="s">
        <v>11</v>
      </c>
      <c r="G157">
        <v>4286.277</v>
      </c>
      <c r="H157">
        <v>4286.277</v>
      </c>
    </row>
    <row r="158" spans="1:8" x14ac:dyDescent="0.3">
      <c r="A158">
        <v>7</v>
      </c>
      <c r="B158">
        <v>9</v>
      </c>
      <c r="C158">
        <v>0</v>
      </c>
      <c r="D158">
        <v>4286.277</v>
      </c>
      <c r="E158">
        <v>4286.277</v>
      </c>
      <c r="F158" t="s">
        <v>11</v>
      </c>
      <c r="G158">
        <v>4286.277</v>
      </c>
      <c r="H158">
        <v>4286.277</v>
      </c>
    </row>
    <row r="159" spans="1:8" x14ac:dyDescent="0.3">
      <c r="A159">
        <v>7</v>
      </c>
      <c r="B159">
        <v>10</v>
      </c>
      <c r="C159">
        <v>0</v>
      </c>
      <c r="D159">
        <v>4286.277</v>
      </c>
      <c r="E159">
        <v>4286.277</v>
      </c>
      <c r="F159" t="s">
        <v>11</v>
      </c>
      <c r="G159">
        <v>4286.277</v>
      </c>
      <c r="H159">
        <v>4286.277</v>
      </c>
    </row>
    <row r="160" spans="1:8" x14ac:dyDescent="0.3">
      <c r="A160">
        <v>7</v>
      </c>
      <c r="B160">
        <v>11</v>
      </c>
      <c r="C160">
        <v>0</v>
      </c>
      <c r="E160">
        <v>4286.277</v>
      </c>
      <c r="F160" t="s">
        <v>12</v>
      </c>
      <c r="G160">
        <v>4286.277</v>
      </c>
      <c r="H160">
        <v>4286.277</v>
      </c>
    </row>
    <row r="161" spans="1:8" x14ac:dyDescent="0.3">
      <c r="A161">
        <v>7</v>
      </c>
      <c r="B161">
        <v>12</v>
      </c>
      <c r="C161">
        <v>0</v>
      </c>
      <c r="E161">
        <v>4286.277</v>
      </c>
      <c r="F161" t="s">
        <v>12</v>
      </c>
      <c r="G161">
        <v>4286.277</v>
      </c>
      <c r="H161">
        <v>4286.277</v>
      </c>
    </row>
    <row r="162" spans="1:8" x14ac:dyDescent="0.3">
      <c r="A162">
        <v>7</v>
      </c>
      <c r="B162">
        <v>13</v>
      </c>
      <c r="C162">
        <v>0</v>
      </c>
      <c r="E162">
        <v>4286.277</v>
      </c>
      <c r="F162" t="s">
        <v>12</v>
      </c>
      <c r="G162">
        <v>4286.277</v>
      </c>
      <c r="H162">
        <v>4286.277</v>
      </c>
    </row>
    <row r="163" spans="1:8" x14ac:dyDescent="0.3">
      <c r="A163">
        <v>7</v>
      </c>
      <c r="B163">
        <v>14</v>
      </c>
      <c r="C163">
        <v>0</v>
      </c>
      <c r="E163">
        <v>4286.277</v>
      </c>
      <c r="F163" t="s">
        <v>12</v>
      </c>
      <c r="G163">
        <v>4286.277</v>
      </c>
      <c r="H163">
        <v>4286.277</v>
      </c>
    </row>
    <row r="164" spans="1:8" x14ac:dyDescent="0.3">
      <c r="A164">
        <v>7</v>
      </c>
      <c r="B164">
        <v>15</v>
      </c>
      <c r="C164">
        <v>0</v>
      </c>
      <c r="E164">
        <v>4286.277</v>
      </c>
      <c r="F164" t="s">
        <v>12</v>
      </c>
      <c r="G164">
        <v>4286.277</v>
      </c>
      <c r="H164">
        <v>4286.277</v>
      </c>
    </row>
    <row r="165" spans="1:8" x14ac:dyDescent="0.3">
      <c r="A165">
        <v>7</v>
      </c>
      <c r="B165">
        <v>16</v>
      </c>
      <c r="C165">
        <v>0</v>
      </c>
      <c r="E165">
        <v>4286.277</v>
      </c>
      <c r="F165" t="s">
        <v>12</v>
      </c>
      <c r="G165">
        <v>4286.277</v>
      </c>
      <c r="H165">
        <v>4286.277</v>
      </c>
    </row>
    <row r="166" spans="1:8" x14ac:dyDescent="0.3">
      <c r="A166">
        <v>7</v>
      </c>
      <c r="B166">
        <v>17</v>
      </c>
      <c r="C166">
        <v>0</v>
      </c>
      <c r="E166">
        <v>4286.277</v>
      </c>
      <c r="F166" t="s">
        <v>12</v>
      </c>
      <c r="G166">
        <v>4286.277</v>
      </c>
      <c r="H166">
        <v>4286.277</v>
      </c>
    </row>
    <row r="167" spans="1:8" x14ac:dyDescent="0.3">
      <c r="A167">
        <v>7</v>
      </c>
      <c r="B167">
        <v>18</v>
      </c>
      <c r="C167">
        <v>0</v>
      </c>
      <c r="E167">
        <v>4286.277</v>
      </c>
      <c r="F167" t="s">
        <v>12</v>
      </c>
      <c r="G167">
        <v>4286.277</v>
      </c>
      <c r="H167">
        <v>4286.277</v>
      </c>
    </row>
    <row r="168" spans="1:8" x14ac:dyDescent="0.3">
      <c r="A168">
        <v>7</v>
      </c>
      <c r="B168">
        <v>19</v>
      </c>
      <c r="C168">
        <v>0</v>
      </c>
      <c r="E168">
        <v>4286.277</v>
      </c>
      <c r="F168" t="s">
        <v>12</v>
      </c>
      <c r="G168">
        <v>4286.277</v>
      </c>
      <c r="H168">
        <v>4286.277</v>
      </c>
    </row>
    <row r="169" spans="1:8" x14ac:dyDescent="0.3">
      <c r="A169">
        <v>7</v>
      </c>
      <c r="B169">
        <v>20</v>
      </c>
      <c r="C169">
        <v>0</v>
      </c>
      <c r="E169">
        <v>4286.277</v>
      </c>
      <c r="F169" t="s">
        <v>12</v>
      </c>
      <c r="G169">
        <v>4286.277</v>
      </c>
      <c r="H169">
        <v>4286.277</v>
      </c>
    </row>
    <row r="170" spans="1:8" x14ac:dyDescent="0.3">
      <c r="A170">
        <v>8</v>
      </c>
      <c r="B170">
        <v>0</v>
      </c>
      <c r="C170">
        <v>0</v>
      </c>
      <c r="D170">
        <v>5198.9641568627458</v>
      </c>
      <c r="E170">
        <v>5198.9642000000003</v>
      </c>
      <c r="F170" t="s">
        <v>10</v>
      </c>
      <c r="G170">
        <v>5198.9641568627458</v>
      </c>
      <c r="H170">
        <v>5198.9642000000003</v>
      </c>
    </row>
    <row r="171" spans="1:8" x14ac:dyDescent="0.3">
      <c r="A171">
        <v>8</v>
      </c>
      <c r="B171">
        <v>1</v>
      </c>
      <c r="C171">
        <v>0</v>
      </c>
      <c r="D171">
        <v>5198.9641568627458</v>
      </c>
      <c r="E171">
        <v>5198.9642000000003</v>
      </c>
      <c r="F171" t="s">
        <v>10</v>
      </c>
      <c r="G171">
        <v>5198.9641568627458</v>
      </c>
      <c r="H171">
        <v>5198.9642000000003</v>
      </c>
    </row>
    <row r="172" spans="1:8" x14ac:dyDescent="0.3">
      <c r="A172">
        <v>8</v>
      </c>
      <c r="B172">
        <v>2</v>
      </c>
      <c r="C172">
        <v>11</v>
      </c>
      <c r="D172">
        <v>5198.9641568627458</v>
      </c>
      <c r="E172">
        <v>5198.9642000000003</v>
      </c>
      <c r="F172" t="s">
        <v>10</v>
      </c>
      <c r="G172">
        <v>5198.9641568627458</v>
      </c>
      <c r="H172">
        <v>5198.9642000000003</v>
      </c>
    </row>
    <row r="173" spans="1:8" x14ac:dyDescent="0.3">
      <c r="A173">
        <v>8</v>
      </c>
      <c r="B173">
        <v>3</v>
      </c>
      <c r="C173">
        <v>1</v>
      </c>
      <c r="D173">
        <v>5198.9641568627458</v>
      </c>
      <c r="E173">
        <v>5198.9642000000003</v>
      </c>
      <c r="F173" t="s">
        <v>10</v>
      </c>
      <c r="G173">
        <v>5198.9641568627458</v>
      </c>
      <c r="H173">
        <v>5198.9642000000003</v>
      </c>
    </row>
    <row r="174" spans="1:8" x14ac:dyDescent="0.3">
      <c r="A174">
        <v>8</v>
      </c>
      <c r="B174">
        <v>4</v>
      </c>
      <c r="C174">
        <v>0</v>
      </c>
      <c r="D174">
        <v>5198.9641568627458</v>
      </c>
      <c r="E174">
        <v>5198.9642000000003</v>
      </c>
      <c r="F174" t="s">
        <v>10</v>
      </c>
      <c r="G174">
        <v>5198.9641568627458</v>
      </c>
      <c r="H174">
        <v>5198.9642000000003</v>
      </c>
    </row>
    <row r="175" spans="1:8" x14ac:dyDescent="0.3">
      <c r="A175">
        <v>8</v>
      </c>
      <c r="B175">
        <v>5</v>
      </c>
      <c r="C175">
        <v>0</v>
      </c>
      <c r="D175">
        <v>5198.9641568627458</v>
      </c>
      <c r="E175">
        <v>5198.9642000000003</v>
      </c>
      <c r="F175" t="s">
        <v>10</v>
      </c>
      <c r="G175">
        <v>5198.9641568627458</v>
      </c>
      <c r="H175">
        <v>5198.9642000000003</v>
      </c>
    </row>
    <row r="176" spans="1:8" x14ac:dyDescent="0.3">
      <c r="A176">
        <v>8</v>
      </c>
      <c r="B176">
        <v>6</v>
      </c>
      <c r="C176">
        <v>0</v>
      </c>
      <c r="D176">
        <v>5198.9641568627458</v>
      </c>
      <c r="E176">
        <v>5198.9642000000003</v>
      </c>
      <c r="F176" t="s">
        <v>11</v>
      </c>
      <c r="G176">
        <v>5198.9641568627458</v>
      </c>
      <c r="H176">
        <v>5198.9642000000003</v>
      </c>
    </row>
    <row r="177" spans="1:8" x14ac:dyDescent="0.3">
      <c r="A177">
        <v>8</v>
      </c>
      <c r="B177">
        <v>7</v>
      </c>
      <c r="C177">
        <v>0</v>
      </c>
      <c r="D177">
        <v>5198.9641568627458</v>
      </c>
      <c r="E177">
        <v>5198.9642000000003</v>
      </c>
      <c r="F177" t="s">
        <v>11</v>
      </c>
      <c r="G177">
        <v>5198.9641568627458</v>
      </c>
      <c r="H177">
        <v>5198.9642000000003</v>
      </c>
    </row>
    <row r="178" spans="1:8" x14ac:dyDescent="0.3">
      <c r="A178">
        <v>8</v>
      </c>
      <c r="B178">
        <v>8</v>
      </c>
      <c r="C178">
        <v>0</v>
      </c>
      <c r="D178">
        <v>5198.9641568627458</v>
      </c>
      <c r="E178">
        <v>5198.9642000000003</v>
      </c>
      <c r="F178" t="s">
        <v>11</v>
      </c>
      <c r="G178">
        <v>5198.9641568627458</v>
      </c>
      <c r="H178">
        <v>5198.9642000000003</v>
      </c>
    </row>
    <row r="179" spans="1:8" x14ac:dyDescent="0.3">
      <c r="A179">
        <v>8</v>
      </c>
      <c r="B179">
        <v>9</v>
      </c>
      <c r="C179">
        <v>0</v>
      </c>
      <c r="D179">
        <v>5198.9641568627458</v>
      </c>
      <c r="E179">
        <v>5198.9642000000003</v>
      </c>
      <c r="F179" t="s">
        <v>11</v>
      </c>
      <c r="G179">
        <v>5198.9641568627458</v>
      </c>
      <c r="H179">
        <v>5198.9642000000003</v>
      </c>
    </row>
    <row r="180" spans="1:8" x14ac:dyDescent="0.3">
      <c r="A180">
        <v>8</v>
      </c>
      <c r="B180">
        <v>10</v>
      </c>
      <c r="C180">
        <v>0</v>
      </c>
      <c r="D180">
        <v>5198.9641568627458</v>
      </c>
      <c r="E180">
        <v>5198.9642000000003</v>
      </c>
      <c r="F180" t="s">
        <v>11</v>
      </c>
      <c r="G180">
        <v>5198.9641568627458</v>
      </c>
      <c r="H180">
        <v>5198.9642000000003</v>
      </c>
    </row>
    <row r="181" spans="1:8" x14ac:dyDescent="0.3">
      <c r="A181">
        <v>8</v>
      </c>
      <c r="B181">
        <v>11</v>
      </c>
      <c r="C181">
        <v>0</v>
      </c>
      <c r="E181">
        <v>5198.9642000000003</v>
      </c>
      <c r="F181" t="s">
        <v>12</v>
      </c>
      <c r="G181">
        <v>5198.9641568627458</v>
      </c>
      <c r="H181">
        <v>5198.9642000000003</v>
      </c>
    </row>
    <row r="182" spans="1:8" x14ac:dyDescent="0.3">
      <c r="A182">
        <v>8</v>
      </c>
      <c r="B182">
        <v>12</v>
      </c>
      <c r="C182">
        <v>0</v>
      </c>
      <c r="E182">
        <v>5198.9642000000003</v>
      </c>
      <c r="F182" t="s">
        <v>12</v>
      </c>
      <c r="G182">
        <v>5198.9641568627458</v>
      </c>
      <c r="H182">
        <v>5198.9642000000003</v>
      </c>
    </row>
    <row r="183" spans="1:8" x14ac:dyDescent="0.3">
      <c r="A183">
        <v>8</v>
      </c>
      <c r="B183">
        <v>13</v>
      </c>
      <c r="C183">
        <v>0</v>
      </c>
      <c r="E183">
        <v>5198.9642000000003</v>
      </c>
      <c r="F183" t="s">
        <v>12</v>
      </c>
      <c r="G183">
        <v>5198.9641568627458</v>
      </c>
      <c r="H183">
        <v>5198.9642000000003</v>
      </c>
    </row>
    <row r="184" spans="1:8" x14ac:dyDescent="0.3">
      <c r="A184">
        <v>8</v>
      </c>
      <c r="B184">
        <v>14</v>
      </c>
      <c r="C184">
        <v>0</v>
      </c>
      <c r="E184">
        <v>5198.9642000000003</v>
      </c>
      <c r="F184" t="s">
        <v>12</v>
      </c>
      <c r="G184">
        <v>5198.9641568627458</v>
      </c>
      <c r="H184">
        <v>5198.9642000000003</v>
      </c>
    </row>
    <row r="185" spans="1:8" x14ac:dyDescent="0.3">
      <c r="A185">
        <v>8</v>
      </c>
      <c r="B185">
        <v>15</v>
      </c>
      <c r="C185">
        <v>0</v>
      </c>
      <c r="E185">
        <v>5198.9642000000003</v>
      </c>
      <c r="F185" t="s">
        <v>12</v>
      </c>
      <c r="G185">
        <v>5198.9641568627458</v>
      </c>
      <c r="H185">
        <v>5198.9642000000003</v>
      </c>
    </row>
    <row r="186" spans="1:8" x14ac:dyDescent="0.3">
      <c r="A186">
        <v>8</v>
      </c>
      <c r="B186">
        <v>16</v>
      </c>
      <c r="C186">
        <v>0</v>
      </c>
      <c r="E186">
        <v>5198.9642000000003</v>
      </c>
      <c r="F186" t="s">
        <v>12</v>
      </c>
      <c r="G186">
        <v>5198.9641568627458</v>
      </c>
      <c r="H186">
        <v>5198.9642000000003</v>
      </c>
    </row>
    <row r="187" spans="1:8" x14ac:dyDescent="0.3">
      <c r="A187">
        <v>8</v>
      </c>
      <c r="B187">
        <v>17</v>
      </c>
      <c r="C187">
        <v>0</v>
      </c>
      <c r="E187">
        <v>5198.9642000000003</v>
      </c>
      <c r="F187" t="s">
        <v>12</v>
      </c>
      <c r="G187">
        <v>5198.9641568627458</v>
      </c>
      <c r="H187">
        <v>5198.9642000000003</v>
      </c>
    </row>
    <row r="188" spans="1:8" x14ac:dyDescent="0.3">
      <c r="A188">
        <v>8</v>
      </c>
      <c r="B188">
        <v>18</v>
      </c>
      <c r="C188">
        <v>0</v>
      </c>
      <c r="E188">
        <v>5198.9642000000003</v>
      </c>
      <c r="F188" t="s">
        <v>12</v>
      </c>
      <c r="G188">
        <v>5198.9641568627458</v>
      </c>
      <c r="H188">
        <v>5198.9642000000003</v>
      </c>
    </row>
    <row r="189" spans="1:8" x14ac:dyDescent="0.3">
      <c r="A189">
        <v>8</v>
      </c>
      <c r="B189">
        <v>19</v>
      </c>
      <c r="C189">
        <v>0</v>
      </c>
      <c r="E189">
        <v>5198.9642000000003</v>
      </c>
      <c r="F189" t="s">
        <v>12</v>
      </c>
      <c r="G189">
        <v>5198.9641568627458</v>
      </c>
      <c r="H189">
        <v>5198.9642000000003</v>
      </c>
    </row>
    <row r="190" spans="1:8" x14ac:dyDescent="0.3">
      <c r="A190">
        <v>8</v>
      </c>
      <c r="B190">
        <v>20</v>
      </c>
      <c r="C190">
        <v>0</v>
      </c>
      <c r="E190">
        <v>5198.9642000000003</v>
      </c>
      <c r="F190" t="s">
        <v>12</v>
      </c>
      <c r="G190">
        <v>5198.9641568627458</v>
      </c>
      <c r="H190">
        <v>5198.9642000000003</v>
      </c>
    </row>
    <row r="191" spans="1:8" x14ac:dyDescent="0.3">
      <c r="A191">
        <v>9</v>
      </c>
      <c r="B191">
        <v>0</v>
      </c>
      <c r="C191">
        <v>0</v>
      </c>
      <c r="D191">
        <v>2658.6915490196088</v>
      </c>
      <c r="E191">
        <v>2658.6914999999999</v>
      </c>
      <c r="F191" t="s">
        <v>10</v>
      </c>
      <c r="G191">
        <v>2658.6915490196088</v>
      </c>
      <c r="H191">
        <v>2658.6914999999999</v>
      </c>
    </row>
    <row r="192" spans="1:8" x14ac:dyDescent="0.3">
      <c r="A192">
        <v>9</v>
      </c>
      <c r="B192">
        <v>1</v>
      </c>
      <c r="C192">
        <v>0</v>
      </c>
      <c r="D192">
        <v>2658.6915490196088</v>
      </c>
      <c r="E192">
        <v>2658.6914999999999</v>
      </c>
      <c r="F192" t="s">
        <v>10</v>
      </c>
      <c r="G192">
        <v>2658.6915490196088</v>
      </c>
      <c r="H192">
        <v>2658.6914999999999</v>
      </c>
    </row>
    <row r="193" spans="1:8" x14ac:dyDescent="0.3">
      <c r="A193">
        <v>9</v>
      </c>
      <c r="B193">
        <v>2</v>
      </c>
      <c r="C193">
        <v>11</v>
      </c>
      <c r="D193">
        <v>2658.6915490196088</v>
      </c>
      <c r="E193">
        <v>2658.6914999999999</v>
      </c>
      <c r="F193" t="s">
        <v>10</v>
      </c>
      <c r="G193">
        <v>2658.6915490196088</v>
      </c>
      <c r="H193">
        <v>2658.6914999999999</v>
      </c>
    </row>
    <row r="194" spans="1:8" x14ac:dyDescent="0.3">
      <c r="A194">
        <v>9</v>
      </c>
      <c r="B194">
        <v>3</v>
      </c>
      <c r="C194">
        <v>1</v>
      </c>
      <c r="D194">
        <v>2658.6915490196088</v>
      </c>
      <c r="E194">
        <v>2658.6914999999999</v>
      </c>
      <c r="F194" t="s">
        <v>10</v>
      </c>
      <c r="G194">
        <v>2658.6915490196088</v>
      </c>
      <c r="H194">
        <v>2658.6914999999999</v>
      </c>
    </row>
    <row r="195" spans="1:8" x14ac:dyDescent="0.3">
      <c r="A195">
        <v>9</v>
      </c>
      <c r="B195">
        <v>4</v>
      </c>
      <c r="C195">
        <v>0</v>
      </c>
      <c r="D195">
        <v>2658.6915490196088</v>
      </c>
      <c r="E195">
        <v>2658.6914999999999</v>
      </c>
      <c r="F195" t="s">
        <v>10</v>
      </c>
      <c r="G195">
        <v>2658.6915490196088</v>
      </c>
      <c r="H195">
        <v>2658.6914999999999</v>
      </c>
    </row>
    <row r="196" spans="1:8" x14ac:dyDescent="0.3">
      <c r="A196">
        <v>9</v>
      </c>
      <c r="B196">
        <v>5</v>
      </c>
      <c r="C196">
        <v>0</v>
      </c>
      <c r="D196">
        <v>2658.6915490196088</v>
      </c>
      <c r="E196">
        <v>2658.6914999999999</v>
      </c>
      <c r="F196" t="s">
        <v>10</v>
      </c>
      <c r="G196">
        <v>2658.6915490196088</v>
      </c>
      <c r="H196">
        <v>2658.6914999999999</v>
      </c>
    </row>
    <row r="197" spans="1:8" x14ac:dyDescent="0.3">
      <c r="A197">
        <v>9</v>
      </c>
      <c r="B197">
        <v>6</v>
      </c>
      <c r="C197">
        <v>0</v>
      </c>
      <c r="D197">
        <v>2658.6915490196088</v>
      </c>
      <c r="E197">
        <v>2658.6914999999999</v>
      </c>
      <c r="F197" t="s">
        <v>11</v>
      </c>
      <c r="G197">
        <v>2658.6915490196088</v>
      </c>
      <c r="H197">
        <v>2658.6914999999999</v>
      </c>
    </row>
    <row r="198" spans="1:8" x14ac:dyDescent="0.3">
      <c r="A198">
        <v>9</v>
      </c>
      <c r="B198">
        <v>7</v>
      </c>
      <c r="C198">
        <v>0</v>
      </c>
      <c r="D198">
        <v>2658.6915490196088</v>
      </c>
      <c r="E198">
        <v>2658.6914999999999</v>
      </c>
      <c r="F198" t="s">
        <v>11</v>
      </c>
      <c r="G198">
        <v>2658.6915490196088</v>
      </c>
      <c r="H198">
        <v>2658.6914999999999</v>
      </c>
    </row>
    <row r="199" spans="1:8" x14ac:dyDescent="0.3">
      <c r="A199">
        <v>9</v>
      </c>
      <c r="B199">
        <v>8</v>
      </c>
      <c r="C199">
        <v>0</v>
      </c>
      <c r="D199">
        <v>2658.6915490196088</v>
      </c>
      <c r="E199">
        <v>2658.6914999999999</v>
      </c>
      <c r="F199" t="s">
        <v>11</v>
      </c>
      <c r="G199">
        <v>2658.6915490196088</v>
      </c>
      <c r="H199">
        <v>2658.6914999999999</v>
      </c>
    </row>
    <row r="200" spans="1:8" x14ac:dyDescent="0.3">
      <c r="A200">
        <v>9</v>
      </c>
      <c r="B200">
        <v>9</v>
      </c>
      <c r="C200">
        <v>0</v>
      </c>
      <c r="D200">
        <v>2658.6915490196088</v>
      </c>
      <c r="E200">
        <v>2658.6914999999999</v>
      </c>
      <c r="F200" t="s">
        <v>11</v>
      </c>
      <c r="G200">
        <v>2658.6915490196088</v>
      </c>
      <c r="H200">
        <v>2658.6914999999999</v>
      </c>
    </row>
    <row r="201" spans="1:8" x14ac:dyDescent="0.3">
      <c r="A201">
        <v>9</v>
      </c>
      <c r="B201">
        <v>10</v>
      </c>
      <c r="C201">
        <v>0</v>
      </c>
      <c r="D201">
        <v>2658.6915490196088</v>
      </c>
      <c r="E201">
        <v>2658.6914999999999</v>
      </c>
      <c r="F201" t="s">
        <v>11</v>
      </c>
      <c r="G201">
        <v>2658.6915490196088</v>
      </c>
      <c r="H201">
        <v>2658.6914999999999</v>
      </c>
    </row>
    <row r="202" spans="1:8" x14ac:dyDescent="0.3">
      <c r="A202">
        <v>9</v>
      </c>
      <c r="B202">
        <v>11</v>
      </c>
      <c r="C202">
        <v>0</v>
      </c>
      <c r="E202">
        <v>2658.6914999999999</v>
      </c>
      <c r="F202" t="s">
        <v>12</v>
      </c>
      <c r="G202">
        <v>2658.6915490196088</v>
      </c>
      <c r="H202">
        <v>2658.6914999999999</v>
      </c>
    </row>
    <row r="203" spans="1:8" x14ac:dyDescent="0.3">
      <c r="A203">
        <v>9</v>
      </c>
      <c r="B203">
        <v>12</v>
      </c>
      <c r="C203">
        <v>0</v>
      </c>
      <c r="E203">
        <v>2658.6914999999999</v>
      </c>
      <c r="F203" t="s">
        <v>12</v>
      </c>
      <c r="G203">
        <v>2658.6915490196088</v>
      </c>
      <c r="H203">
        <v>2658.6914999999999</v>
      </c>
    </row>
    <row r="204" spans="1:8" x14ac:dyDescent="0.3">
      <c r="A204">
        <v>9</v>
      </c>
      <c r="B204">
        <v>13</v>
      </c>
      <c r="C204">
        <v>0</v>
      </c>
      <c r="E204">
        <v>2658.6914999999999</v>
      </c>
      <c r="F204" t="s">
        <v>12</v>
      </c>
      <c r="G204">
        <v>2658.6915490196088</v>
      </c>
      <c r="H204">
        <v>2658.6914999999999</v>
      </c>
    </row>
    <row r="205" spans="1:8" x14ac:dyDescent="0.3">
      <c r="A205">
        <v>9</v>
      </c>
      <c r="B205">
        <v>14</v>
      </c>
      <c r="C205">
        <v>0</v>
      </c>
      <c r="E205">
        <v>2658.6914999999999</v>
      </c>
      <c r="F205" t="s">
        <v>12</v>
      </c>
      <c r="G205">
        <v>2658.6915490196088</v>
      </c>
      <c r="H205">
        <v>2658.6914999999999</v>
      </c>
    </row>
    <row r="206" spans="1:8" x14ac:dyDescent="0.3">
      <c r="A206">
        <v>9</v>
      </c>
      <c r="B206">
        <v>15</v>
      </c>
      <c r="C206">
        <v>0</v>
      </c>
      <c r="E206">
        <v>2658.6914999999999</v>
      </c>
      <c r="F206" t="s">
        <v>12</v>
      </c>
      <c r="G206">
        <v>2658.6915490196088</v>
      </c>
      <c r="H206">
        <v>2658.6914999999999</v>
      </c>
    </row>
    <row r="207" spans="1:8" x14ac:dyDescent="0.3">
      <c r="A207">
        <v>9</v>
      </c>
      <c r="B207">
        <v>16</v>
      </c>
      <c r="C207">
        <v>0</v>
      </c>
      <c r="E207">
        <v>2658.6914999999999</v>
      </c>
      <c r="F207" t="s">
        <v>12</v>
      </c>
      <c r="G207">
        <v>2658.6915490196088</v>
      </c>
      <c r="H207">
        <v>2658.6914999999999</v>
      </c>
    </row>
    <row r="208" spans="1:8" x14ac:dyDescent="0.3">
      <c r="A208">
        <v>9</v>
      </c>
      <c r="B208">
        <v>17</v>
      </c>
      <c r="C208">
        <v>0</v>
      </c>
      <c r="E208">
        <v>2658.6914999999999</v>
      </c>
      <c r="F208" t="s">
        <v>12</v>
      </c>
      <c r="G208">
        <v>2658.6915490196088</v>
      </c>
      <c r="H208">
        <v>2658.6914999999999</v>
      </c>
    </row>
    <row r="209" spans="1:8" x14ac:dyDescent="0.3">
      <c r="A209">
        <v>9</v>
      </c>
      <c r="B209">
        <v>18</v>
      </c>
      <c r="C209">
        <v>0</v>
      </c>
      <c r="E209">
        <v>2658.6914999999999</v>
      </c>
      <c r="F209" t="s">
        <v>12</v>
      </c>
      <c r="G209">
        <v>2658.6915490196088</v>
      </c>
      <c r="H209">
        <v>2658.6914999999999</v>
      </c>
    </row>
    <row r="210" spans="1:8" x14ac:dyDescent="0.3">
      <c r="A210">
        <v>9</v>
      </c>
      <c r="B210">
        <v>19</v>
      </c>
      <c r="C210">
        <v>0</v>
      </c>
      <c r="E210">
        <v>2658.6914999999999</v>
      </c>
      <c r="F210" t="s">
        <v>12</v>
      </c>
      <c r="G210">
        <v>2658.6915490196088</v>
      </c>
      <c r="H210">
        <v>2658.6914999999999</v>
      </c>
    </row>
    <row r="211" spans="1:8" x14ac:dyDescent="0.3">
      <c r="A211">
        <v>9</v>
      </c>
      <c r="B211">
        <v>20</v>
      </c>
      <c r="C211">
        <v>0</v>
      </c>
      <c r="E211">
        <v>2658.6914999999999</v>
      </c>
      <c r="F211" t="s">
        <v>12</v>
      </c>
      <c r="G211">
        <v>2658.6915490196088</v>
      </c>
      <c r="H211">
        <v>2658.6914999999999</v>
      </c>
    </row>
    <row r="212" spans="1:8" x14ac:dyDescent="0.3">
      <c r="A212">
        <v>10</v>
      </c>
      <c r="B212">
        <v>0</v>
      </c>
      <c r="C212">
        <v>0</v>
      </c>
      <c r="D212">
        <v>2040.5901960784313</v>
      </c>
      <c r="E212">
        <v>2040.5902000000001</v>
      </c>
      <c r="F212" t="s">
        <v>10</v>
      </c>
      <c r="G212">
        <v>2040.5901960784313</v>
      </c>
      <c r="H212">
        <v>2040.5902000000001</v>
      </c>
    </row>
    <row r="213" spans="1:8" x14ac:dyDescent="0.3">
      <c r="A213">
        <v>10</v>
      </c>
      <c r="B213">
        <v>1</v>
      </c>
      <c r="C213">
        <v>0</v>
      </c>
      <c r="D213">
        <v>2040.5901960784313</v>
      </c>
      <c r="E213">
        <v>2040.5902000000001</v>
      </c>
      <c r="F213" t="s">
        <v>10</v>
      </c>
      <c r="G213">
        <v>2040.5901960784313</v>
      </c>
      <c r="H213">
        <v>2040.5902000000001</v>
      </c>
    </row>
    <row r="214" spans="1:8" x14ac:dyDescent="0.3">
      <c r="A214">
        <v>10</v>
      </c>
      <c r="B214">
        <v>2</v>
      </c>
      <c r="C214">
        <v>11</v>
      </c>
      <c r="D214">
        <v>2040.5901960784313</v>
      </c>
      <c r="E214">
        <v>2040.5902000000001</v>
      </c>
      <c r="F214" t="s">
        <v>10</v>
      </c>
      <c r="G214">
        <v>2040.5901960784313</v>
      </c>
      <c r="H214">
        <v>2040.5902000000001</v>
      </c>
    </row>
    <row r="215" spans="1:8" x14ac:dyDescent="0.3">
      <c r="A215">
        <v>10</v>
      </c>
      <c r="B215">
        <v>3</v>
      </c>
      <c r="C215">
        <v>1</v>
      </c>
      <c r="D215">
        <v>2040.5901960784313</v>
      </c>
      <c r="E215">
        <v>2040.5902000000001</v>
      </c>
      <c r="F215" t="s">
        <v>10</v>
      </c>
      <c r="G215">
        <v>2040.5901960784313</v>
      </c>
      <c r="H215">
        <v>2040.5902000000001</v>
      </c>
    </row>
    <row r="216" spans="1:8" x14ac:dyDescent="0.3">
      <c r="A216">
        <v>10</v>
      </c>
      <c r="B216">
        <v>4</v>
      </c>
      <c r="C216">
        <v>0</v>
      </c>
      <c r="D216">
        <v>2040.5901960784313</v>
      </c>
      <c r="E216">
        <v>2040.5902000000001</v>
      </c>
      <c r="F216" t="s">
        <v>10</v>
      </c>
      <c r="G216">
        <v>2040.5901960784313</v>
      </c>
      <c r="H216">
        <v>2040.5902000000001</v>
      </c>
    </row>
    <row r="217" spans="1:8" x14ac:dyDescent="0.3">
      <c r="A217">
        <v>10</v>
      </c>
      <c r="B217">
        <v>5</v>
      </c>
      <c r="C217">
        <v>0</v>
      </c>
      <c r="D217">
        <v>2040.5901960784313</v>
      </c>
      <c r="E217">
        <v>2040.5902000000001</v>
      </c>
      <c r="F217" t="s">
        <v>10</v>
      </c>
      <c r="G217">
        <v>2040.5901960784313</v>
      </c>
      <c r="H217">
        <v>2040.5902000000001</v>
      </c>
    </row>
    <row r="218" spans="1:8" x14ac:dyDescent="0.3">
      <c r="A218">
        <v>10</v>
      </c>
      <c r="B218">
        <v>6</v>
      </c>
      <c r="C218">
        <v>0</v>
      </c>
      <c r="D218">
        <v>2040.5901960784313</v>
      </c>
      <c r="E218">
        <v>2040.5902000000001</v>
      </c>
      <c r="F218" t="s">
        <v>11</v>
      </c>
      <c r="G218">
        <v>2040.5901960784313</v>
      </c>
      <c r="H218">
        <v>2040.5902000000001</v>
      </c>
    </row>
    <row r="219" spans="1:8" x14ac:dyDescent="0.3">
      <c r="A219">
        <v>10</v>
      </c>
      <c r="B219">
        <v>7</v>
      </c>
      <c r="C219">
        <v>0</v>
      </c>
      <c r="D219">
        <v>2040.5901960784313</v>
      </c>
      <c r="E219">
        <v>2040.5902000000001</v>
      </c>
      <c r="F219" t="s">
        <v>11</v>
      </c>
      <c r="G219">
        <v>2040.5901960784313</v>
      </c>
      <c r="H219">
        <v>2040.5902000000001</v>
      </c>
    </row>
    <row r="220" spans="1:8" x14ac:dyDescent="0.3">
      <c r="A220">
        <v>10</v>
      </c>
      <c r="B220">
        <v>8</v>
      </c>
      <c r="C220">
        <v>0</v>
      </c>
      <c r="D220">
        <v>2040.5901960784313</v>
      </c>
      <c r="E220">
        <v>2040.5902000000001</v>
      </c>
      <c r="F220" t="s">
        <v>11</v>
      </c>
      <c r="G220">
        <v>2040.5901960784313</v>
      </c>
      <c r="H220">
        <v>2040.5902000000001</v>
      </c>
    </row>
    <row r="221" spans="1:8" x14ac:dyDescent="0.3">
      <c r="A221">
        <v>10</v>
      </c>
      <c r="B221">
        <v>9</v>
      </c>
      <c r="C221">
        <v>0</v>
      </c>
      <c r="D221">
        <v>2040.5901960784313</v>
      </c>
      <c r="E221">
        <v>2040.5902000000001</v>
      </c>
      <c r="F221" t="s">
        <v>11</v>
      </c>
      <c r="G221">
        <v>2040.5901960784313</v>
      </c>
      <c r="H221">
        <v>2040.5902000000001</v>
      </c>
    </row>
    <row r="222" spans="1:8" x14ac:dyDescent="0.3">
      <c r="A222">
        <v>10</v>
      </c>
      <c r="B222">
        <v>10</v>
      </c>
      <c r="C222">
        <v>0</v>
      </c>
      <c r="D222">
        <v>2040.5901960784313</v>
      </c>
      <c r="E222">
        <v>2040.5902000000001</v>
      </c>
      <c r="F222" t="s">
        <v>11</v>
      </c>
      <c r="G222">
        <v>2040.5901960784313</v>
      </c>
      <c r="H222">
        <v>2040.5902000000001</v>
      </c>
    </row>
    <row r="223" spans="1:8" x14ac:dyDescent="0.3">
      <c r="A223">
        <v>10</v>
      </c>
      <c r="B223">
        <v>11</v>
      </c>
      <c r="C223">
        <v>0</v>
      </c>
      <c r="E223">
        <v>2040.5902000000001</v>
      </c>
      <c r="F223" t="s">
        <v>12</v>
      </c>
      <c r="G223">
        <v>2040.5901960784313</v>
      </c>
      <c r="H223">
        <v>2040.5902000000001</v>
      </c>
    </row>
    <row r="224" spans="1:8" x14ac:dyDescent="0.3">
      <c r="A224">
        <v>10</v>
      </c>
      <c r="B224">
        <v>12</v>
      </c>
      <c r="C224">
        <v>0</v>
      </c>
      <c r="E224">
        <v>2040.5902000000001</v>
      </c>
      <c r="F224" t="s">
        <v>12</v>
      </c>
      <c r="G224">
        <v>2040.5901960784313</v>
      </c>
      <c r="H224">
        <v>2040.5902000000001</v>
      </c>
    </row>
    <row r="225" spans="1:8" x14ac:dyDescent="0.3">
      <c r="A225">
        <v>10</v>
      </c>
      <c r="B225">
        <v>13</v>
      </c>
      <c r="C225">
        <v>0</v>
      </c>
      <c r="E225">
        <v>2040.5902000000001</v>
      </c>
      <c r="F225" t="s">
        <v>12</v>
      </c>
      <c r="G225">
        <v>2040.5901960784313</v>
      </c>
      <c r="H225">
        <v>2040.5902000000001</v>
      </c>
    </row>
    <row r="226" spans="1:8" x14ac:dyDescent="0.3">
      <c r="A226">
        <v>10</v>
      </c>
      <c r="B226">
        <v>14</v>
      </c>
      <c r="C226">
        <v>0</v>
      </c>
      <c r="E226">
        <v>2040.5902000000001</v>
      </c>
      <c r="F226" t="s">
        <v>12</v>
      </c>
      <c r="G226">
        <v>2040.5901960784313</v>
      </c>
      <c r="H226">
        <v>2040.5902000000001</v>
      </c>
    </row>
    <row r="227" spans="1:8" x14ac:dyDescent="0.3">
      <c r="A227">
        <v>10</v>
      </c>
      <c r="B227">
        <v>15</v>
      </c>
      <c r="C227">
        <v>0</v>
      </c>
      <c r="E227">
        <v>2040.5902000000001</v>
      </c>
      <c r="F227" t="s">
        <v>12</v>
      </c>
      <c r="G227">
        <v>2040.5901960784313</v>
      </c>
      <c r="H227">
        <v>2040.5902000000001</v>
      </c>
    </row>
    <row r="228" spans="1:8" x14ac:dyDescent="0.3">
      <c r="A228">
        <v>10</v>
      </c>
      <c r="B228">
        <v>16</v>
      </c>
      <c r="C228">
        <v>0</v>
      </c>
      <c r="E228">
        <v>2040.5902000000001</v>
      </c>
      <c r="F228" t="s">
        <v>12</v>
      </c>
      <c r="G228">
        <v>2040.5901960784313</v>
      </c>
      <c r="H228">
        <v>2040.5902000000001</v>
      </c>
    </row>
    <row r="229" spans="1:8" x14ac:dyDescent="0.3">
      <c r="A229">
        <v>10</v>
      </c>
      <c r="B229">
        <v>17</v>
      </c>
      <c r="C229">
        <v>0</v>
      </c>
      <c r="E229">
        <v>2040.5902000000001</v>
      </c>
      <c r="F229" t="s">
        <v>12</v>
      </c>
      <c r="G229">
        <v>2040.5901960784313</v>
      </c>
      <c r="H229">
        <v>2040.5902000000001</v>
      </c>
    </row>
    <row r="230" spans="1:8" x14ac:dyDescent="0.3">
      <c r="A230">
        <v>10</v>
      </c>
      <c r="B230">
        <v>18</v>
      </c>
      <c r="C230">
        <v>0</v>
      </c>
      <c r="E230">
        <v>2040.5902000000001</v>
      </c>
      <c r="F230" t="s">
        <v>12</v>
      </c>
      <c r="G230">
        <v>2040.5901960784313</v>
      </c>
      <c r="H230">
        <v>2040.5902000000001</v>
      </c>
    </row>
    <row r="231" spans="1:8" x14ac:dyDescent="0.3">
      <c r="A231">
        <v>10</v>
      </c>
      <c r="B231">
        <v>19</v>
      </c>
      <c r="C231">
        <v>0</v>
      </c>
      <c r="E231">
        <v>2040.5902000000001</v>
      </c>
      <c r="F231" t="s">
        <v>12</v>
      </c>
      <c r="G231">
        <v>2040.5901960784313</v>
      </c>
      <c r="H231">
        <v>2040.5902000000001</v>
      </c>
    </row>
    <row r="232" spans="1:8" x14ac:dyDescent="0.3">
      <c r="A232">
        <v>10</v>
      </c>
      <c r="B232">
        <v>20</v>
      </c>
      <c r="C232">
        <v>0</v>
      </c>
      <c r="E232">
        <v>2040.5902000000001</v>
      </c>
      <c r="F232" t="s">
        <v>12</v>
      </c>
      <c r="G232">
        <v>2040.5901960784313</v>
      </c>
      <c r="H232">
        <v>2040.5902000000001</v>
      </c>
    </row>
    <row r="233" spans="1:8" x14ac:dyDescent="0.3">
      <c r="A233">
        <v>11</v>
      </c>
      <c r="B233">
        <v>0</v>
      </c>
      <c r="C233">
        <v>0</v>
      </c>
      <c r="D233">
        <v>22472.543431372553</v>
      </c>
      <c r="E233">
        <v>22472.543399999999</v>
      </c>
      <c r="F233" t="s">
        <v>10</v>
      </c>
      <c r="G233">
        <v>22472.543431372553</v>
      </c>
      <c r="H233">
        <v>22472.543399999999</v>
      </c>
    </row>
    <row r="234" spans="1:8" x14ac:dyDescent="0.3">
      <c r="A234">
        <v>11</v>
      </c>
      <c r="B234">
        <v>1</v>
      </c>
      <c r="C234">
        <v>0</v>
      </c>
      <c r="D234">
        <v>22472.543431372553</v>
      </c>
      <c r="E234">
        <v>22472.543399999999</v>
      </c>
      <c r="F234" t="s">
        <v>10</v>
      </c>
      <c r="G234">
        <v>22472.543431372553</v>
      </c>
      <c r="H234">
        <v>22472.543399999999</v>
      </c>
    </row>
    <row r="235" spans="1:8" x14ac:dyDescent="0.3">
      <c r="A235">
        <v>11</v>
      </c>
      <c r="B235">
        <v>2</v>
      </c>
      <c r="C235">
        <v>11</v>
      </c>
      <c r="D235">
        <v>22472.543431372553</v>
      </c>
      <c r="E235">
        <v>22472.543399999999</v>
      </c>
      <c r="F235" t="s">
        <v>10</v>
      </c>
      <c r="G235">
        <v>22472.543431372553</v>
      </c>
      <c r="H235">
        <v>22472.543399999999</v>
      </c>
    </row>
    <row r="236" spans="1:8" x14ac:dyDescent="0.3">
      <c r="A236">
        <v>11</v>
      </c>
      <c r="B236">
        <v>3</v>
      </c>
      <c r="C236">
        <v>1</v>
      </c>
      <c r="D236">
        <v>22472.543431372553</v>
      </c>
      <c r="E236">
        <v>22472.543399999999</v>
      </c>
      <c r="F236" t="s">
        <v>10</v>
      </c>
      <c r="G236">
        <v>22472.543431372553</v>
      </c>
      <c r="H236">
        <v>22472.543399999999</v>
      </c>
    </row>
    <row r="237" spans="1:8" x14ac:dyDescent="0.3">
      <c r="A237">
        <v>11</v>
      </c>
      <c r="B237">
        <v>4</v>
      </c>
      <c r="C237">
        <v>0</v>
      </c>
      <c r="D237">
        <v>22472.543431372553</v>
      </c>
      <c r="E237">
        <v>22472.543399999999</v>
      </c>
      <c r="F237" t="s">
        <v>10</v>
      </c>
      <c r="G237">
        <v>22472.543431372553</v>
      </c>
      <c r="H237">
        <v>22472.543399999999</v>
      </c>
    </row>
    <row r="238" spans="1:8" x14ac:dyDescent="0.3">
      <c r="A238">
        <v>11</v>
      </c>
      <c r="B238">
        <v>5</v>
      </c>
      <c r="C238">
        <v>0</v>
      </c>
      <c r="D238">
        <v>22472.543431372553</v>
      </c>
      <c r="E238">
        <v>22472.543399999999</v>
      </c>
      <c r="F238" t="s">
        <v>10</v>
      </c>
      <c r="G238">
        <v>22472.543431372553</v>
      </c>
      <c r="H238">
        <v>22472.543399999999</v>
      </c>
    </row>
    <row r="239" spans="1:8" x14ac:dyDescent="0.3">
      <c r="A239">
        <v>11</v>
      </c>
      <c r="B239">
        <v>6</v>
      </c>
      <c r="C239">
        <v>0</v>
      </c>
      <c r="D239">
        <v>22472.543431372553</v>
      </c>
      <c r="E239">
        <v>22472.543399999999</v>
      </c>
      <c r="F239" t="s">
        <v>11</v>
      </c>
      <c r="G239">
        <v>22472.543431372553</v>
      </c>
      <c r="H239">
        <v>22472.543399999999</v>
      </c>
    </row>
    <row r="240" spans="1:8" x14ac:dyDescent="0.3">
      <c r="A240">
        <v>11</v>
      </c>
      <c r="B240">
        <v>7</v>
      </c>
      <c r="C240">
        <v>0</v>
      </c>
      <c r="D240">
        <v>22472.543431372553</v>
      </c>
      <c r="E240">
        <v>22472.543399999999</v>
      </c>
      <c r="F240" t="s">
        <v>11</v>
      </c>
      <c r="G240">
        <v>22472.543431372553</v>
      </c>
      <c r="H240">
        <v>22472.543399999999</v>
      </c>
    </row>
    <row r="241" spans="1:8" x14ac:dyDescent="0.3">
      <c r="A241">
        <v>11</v>
      </c>
      <c r="B241">
        <v>8</v>
      </c>
      <c r="C241">
        <v>0</v>
      </c>
      <c r="D241">
        <v>22472.543431372553</v>
      </c>
      <c r="E241">
        <v>22472.543399999999</v>
      </c>
      <c r="F241" t="s">
        <v>11</v>
      </c>
      <c r="G241">
        <v>22472.543431372553</v>
      </c>
      <c r="H241">
        <v>22472.543399999999</v>
      </c>
    </row>
    <row r="242" spans="1:8" x14ac:dyDescent="0.3">
      <c r="A242">
        <v>11</v>
      </c>
      <c r="B242">
        <v>9</v>
      </c>
      <c r="C242">
        <v>0</v>
      </c>
      <c r="D242">
        <v>22472.543431372553</v>
      </c>
      <c r="E242">
        <v>22472.543399999999</v>
      </c>
      <c r="F242" t="s">
        <v>11</v>
      </c>
      <c r="G242">
        <v>22472.543431372553</v>
      </c>
      <c r="H242">
        <v>22472.543399999999</v>
      </c>
    </row>
    <row r="243" spans="1:8" x14ac:dyDescent="0.3">
      <c r="A243">
        <v>11</v>
      </c>
      <c r="B243">
        <v>10</v>
      </c>
      <c r="C243">
        <v>0</v>
      </c>
      <c r="D243">
        <v>22472.543431372553</v>
      </c>
      <c r="E243">
        <v>22472.543399999999</v>
      </c>
      <c r="F243" t="s">
        <v>11</v>
      </c>
      <c r="G243">
        <v>22472.543431372553</v>
      </c>
      <c r="H243">
        <v>22472.543399999999</v>
      </c>
    </row>
    <row r="244" spans="1:8" x14ac:dyDescent="0.3">
      <c r="A244">
        <v>11</v>
      </c>
      <c r="B244">
        <v>11</v>
      </c>
      <c r="C244">
        <v>0</v>
      </c>
      <c r="E244">
        <v>22472.543399999999</v>
      </c>
      <c r="F244" t="s">
        <v>12</v>
      </c>
      <c r="G244">
        <v>22472.543431372553</v>
      </c>
      <c r="H244">
        <v>22472.543399999999</v>
      </c>
    </row>
    <row r="245" spans="1:8" x14ac:dyDescent="0.3">
      <c r="A245">
        <v>11</v>
      </c>
      <c r="B245">
        <v>12</v>
      </c>
      <c r="C245">
        <v>0</v>
      </c>
      <c r="E245">
        <v>22472.543399999999</v>
      </c>
      <c r="F245" t="s">
        <v>12</v>
      </c>
      <c r="G245">
        <v>22472.543431372553</v>
      </c>
      <c r="H245">
        <v>22472.543399999999</v>
      </c>
    </row>
    <row r="246" spans="1:8" x14ac:dyDescent="0.3">
      <c r="A246">
        <v>11</v>
      </c>
      <c r="B246">
        <v>13</v>
      </c>
      <c r="C246">
        <v>0</v>
      </c>
      <c r="E246">
        <v>22472.543399999999</v>
      </c>
      <c r="F246" t="s">
        <v>12</v>
      </c>
      <c r="G246">
        <v>22472.543431372553</v>
      </c>
      <c r="H246">
        <v>22472.543399999999</v>
      </c>
    </row>
    <row r="247" spans="1:8" x14ac:dyDescent="0.3">
      <c r="A247">
        <v>11</v>
      </c>
      <c r="B247">
        <v>14</v>
      </c>
      <c r="C247">
        <v>0</v>
      </c>
      <c r="E247">
        <v>22472.543399999999</v>
      </c>
      <c r="F247" t="s">
        <v>12</v>
      </c>
      <c r="G247">
        <v>22472.543431372553</v>
      </c>
      <c r="H247">
        <v>22472.543399999999</v>
      </c>
    </row>
    <row r="248" spans="1:8" x14ac:dyDescent="0.3">
      <c r="A248">
        <v>11</v>
      </c>
      <c r="B248">
        <v>15</v>
      </c>
      <c r="C248">
        <v>0</v>
      </c>
      <c r="E248">
        <v>22472.543399999999</v>
      </c>
      <c r="F248" t="s">
        <v>12</v>
      </c>
      <c r="G248">
        <v>22472.543431372553</v>
      </c>
      <c r="H248">
        <v>22472.543399999999</v>
      </c>
    </row>
    <row r="249" spans="1:8" x14ac:dyDescent="0.3">
      <c r="A249">
        <v>11</v>
      </c>
      <c r="B249">
        <v>16</v>
      </c>
      <c r="C249">
        <v>0</v>
      </c>
      <c r="E249">
        <v>22472.543399999999</v>
      </c>
      <c r="F249" t="s">
        <v>12</v>
      </c>
      <c r="G249">
        <v>22472.543431372553</v>
      </c>
      <c r="H249">
        <v>22472.543399999999</v>
      </c>
    </row>
    <row r="250" spans="1:8" x14ac:dyDescent="0.3">
      <c r="A250">
        <v>11</v>
      </c>
      <c r="B250">
        <v>17</v>
      </c>
      <c r="C250">
        <v>0</v>
      </c>
      <c r="E250">
        <v>22472.543399999999</v>
      </c>
      <c r="F250" t="s">
        <v>12</v>
      </c>
      <c r="G250">
        <v>22472.543431372553</v>
      </c>
      <c r="H250">
        <v>22472.543399999999</v>
      </c>
    </row>
    <row r="251" spans="1:8" x14ac:dyDescent="0.3">
      <c r="A251">
        <v>11</v>
      </c>
      <c r="B251">
        <v>18</v>
      </c>
      <c r="C251">
        <v>0</v>
      </c>
      <c r="E251">
        <v>22472.543399999999</v>
      </c>
      <c r="F251" t="s">
        <v>12</v>
      </c>
      <c r="G251">
        <v>22472.543431372553</v>
      </c>
      <c r="H251">
        <v>22472.543399999999</v>
      </c>
    </row>
    <row r="252" spans="1:8" x14ac:dyDescent="0.3">
      <c r="A252">
        <v>11</v>
      </c>
      <c r="B252">
        <v>19</v>
      </c>
      <c r="C252">
        <v>0</v>
      </c>
      <c r="E252">
        <v>22472.543399999999</v>
      </c>
      <c r="F252" t="s">
        <v>12</v>
      </c>
      <c r="G252">
        <v>22472.543431372553</v>
      </c>
      <c r="H252">
        <v>22472.543399999999</v>
      </c>
    </row>
    <row r="253" spans="1:8" x14ac:dyDescent="0.3">
      <c r="A253">
        <v>11</v>
      </c>
      <c r="B253">
        <v>20</v>
      </c>
      <c r="C253">
        <v>0</v>
      </c>
      <c r="E253">
        <v>22472.543399999999</v>
      </c>
      <c r="F253" t="s">
        <v>12</v>
      </c>
      <c r="G253">
        <v>22472.543431372553</v>
      </c>
      <c r="H253">
        <v>22472.543399999999</v>
      </c>
    </row>
    <row r="254" spans="1:8" x14ac:dyDescent="0.3">
      <c r="A254">
        <v>19</v>
      </c>
      <c r="B254">
        <v>0</v>
      </c>
      <c r="C254">
        <v>0</v>
      </c>
      <c r="D254">
        <v>1000</v>
      </c>
      <c r="E254">
        <v>1000</v>
      </c>
      <c r="F254" t="s">
        <v>10</v>
      </c>
      <c r="G254">
        <v>1000</v>
      </c>
      <c r="H254">
        <v>1000</v>
      </c>
    </row>
    <row r="255" spans="1:8" x14ac:dyDescent="0.3">
      <c r="A255">
        <v>19</v>
      </c>
      <c r="B255">
        <v>1</v>
      </c>
      <c r="C255">
        <v>0</v>
      </c>
      <c r="E255">
        <v>1000</v>
      </c>
      <c r="F255" t="s">
        <v>12</v>
      </c>
      <c r="G255">
        <v>1000</v>
      </c>
      <c r="H255">
        <v>1000</v>
      </c>
    </row>
    <row r="256" spans="1:8" x14ac:dyDescent="0.3">
      <c r="A256">
        <v>19</v>
      </c>
      <c r="B256">
        <v>2</v>
      </c>
      <c r="C256">
        <v>11</v>
      </c>
      <c r="E256">
        <v>1000</v>
      </c>
      <c r="F256" t="s">
        <v>12</v>
      </c>
      <c r="G256">
        <v>1000</v>
      </c>
      <c r="H256">
        <v>1000</v>
      </c>
    </row>
    <row r="257" spans="1:8" x14ac:dyDescent="0.3">
      <c r="A257">
        <v>19</v>
      </c>
      <c r="B257">
        <v>3</v>
      </c>
      <c r="C257">
        <v>1</v>
      </c>
      <c r="E257">
        <v>1000</v>
      </c>
      <c r="F257" t="s">
        <v>12</v>
      </c>
      <c r="G257">
        <v>1000</v>
      </c>
      <c r="H257">
        <v>1000</v>
      </c>
    </row>
    <row r="258" spans="1:8" x14ac:dyDescent="0.3">
      <c r="A258">
        <v>19</v>
      </c>
      <c r="B258">
        <v>4</v>
      </c>
      <c r="C258">
        <v>0</v>
      </c>
      <c r="E258">
        <v>1000</v>
      </c>
      <c r="F258" t="s">
        <v>12</v>
      </c>
      <c r="G258">
        <v>1000</v>
      </c>
      <c r="H258">
        <v>1000</v>
      </c>
    </row>
    <row r="259" spans="1:8" x14ac:dyDescent="0.3">
      <c r="A259">
        <v>19</v>
      </c>
      <c r="B259">
        <v>5</v>
      </c>
      <c r="C259">
        <v>0</v>
      </c>
      <c r="E259">
        <v>1000</v>
      </c>
      <c r="F259" t="s">
        <v>12</v>
      </c>
      <c r="G259">
        <v>1000</v>
      </c>
      <c r="H259">
        <v>1000</v>
      </c>
    </row>
    <row r="260" spans="1:8" x14ac:dyDescent="0.3">
      <c r="A260">
        <v>19</v>
      </c>
      <c r="B260">
        <v>6</v>
      </c>
      <c r="C260">
        <v>0</v>
      </c>
      <c r="E260">
        <v>1000</v>
      </c>
      <c r="F260" t="s">
        <v>12</v>
      </c>
      <c r="G260">
        <v>1000</v>
      </c>
      <c r="H260">
        <v>1000</v>
      </c>
    </row>
    <row r="261" spans="1:8" x14ac:dyDescent="0.3">
      <c r="A261">
        <v>19</v>
      </c>
      <c r="B261">
        <v>7</v>
      </c>
      <c r="C261">
        <v>0</v>
      </c>
      <c r="E261">
        <v>1000</v>
      </c>
      <c r="F261" t="s">
        <v>12</v>
      </c>
      <c r="G261">
        <v>1000</v>
      </c>
      <c r="H261">
        <v>1000</v>
      </c>
    </row>
    <row r="262" spans="1:8" x14ac:dyDescent="0.3">
      <c r="A262">
        <v>19</v>
      </c>
      <c r="B262">
        <v>8</v>
      </c>
      <c r="C262">
        <v>0</v>
      </c>
      <c r="E262">
        <v>1000</v>
      </c>
      <c r="F262" t="s">
        <v>12</v>
      </c>
      <c r="G262">
        <v>1000</v>
      </c>
      <c r="H262">
        <v>1000</v>
      </c>
    </row>
    <row r="263" spans="1:8" x14ac:dyDescent="0.3">
      <c r="A263">
        <v>19</v>
      </c>
      <c r="B263">
        <v>9</v>
      </c>
      <c r="C263">
        <v>0</v>
      </c>
      <c r="E263">
        <v>1000</v>
      </c>
      <c r="F263" t="s">
        <v>12</v>
      </c>
      <c r="G263">
        <v>1000</v>
      </c>
      <c r="H263">
        <v>1000</v>
      </c>
    </row>
    <row r="264" spans="1:8" x14ac:dyDescent="0.3">
      <c r="A264">
        <v>19</v>
      </c>
      <c r="B264">
        <v>10</v>
      </c>
      <c r="C264">
        <v>0</v>
      </c>
      <c r="E264">
        <v>1000</v>
      </c>
      <c r="F264" t="s">
        <v>12</v>
      </c>
      <c r="G264">
        <v>1000</v>
      </c>
      <c r="H264">
        <v>1000</v>
      </c>
    </row>
    <row r="265" spans="1:8" x14ac:dyDescent="0.3">
      <c r="A265">
        <v>19</v>
      </c>
      <c r="B265">
        <v>11</v>
      </c>
      <c r="C265">
        <v>0</v>
      </c>
      <c r="E265">
        <v>1000</v>
      </c>
      <c r="F265" t="s">
        <v>12</v>
      </c>
      <c r="G265">
        <v>1000</v>
      </c>
      <c r="H265">
        <v>1000</v>
      </c>
    </row>
    <row r="266" spans="1:8" x14ac:dyDescent="0.3">
      <c r="A266">
        <v>19</v>
      </c>
      <c r="B266">
        <v>12</v>
      </c>
      <c r="C266">
        <v>0</v>
      </c>
      <c r="E266">
        <v>1000</v>
      </c>
      <c r="F266" t="s">
        <v>12</v>
      </c>
      <c r="G266">
        <v>1000</v>
      </c>
      <c r="H266">
        <v>1000</v>
      </c>
    </row>
    <row r="267" spans="1:8" x14ac:dyDescent="0.3">
      <c r="A267">
        <v>19</v>
      </c>
      <c r="B267">
        <v>13</v>
      </c>
      <c r="C267">
        <v>0</v>
      </c>
      <c r="E267">
        <v>1000</v>
      </c>
      <c r="F267" t="s">
        <v>12</v>
      </c>
      <c r="G267">
        <v>1000</v>
      </c>
      <c r="H267">
        <v>1000</v>
      </c>
    </row>
    <row r="268" spans="1:8" x14ac:dyDescent="0.3">
      <c r="A268">
        <v>19</v>
      </c>
      <c r="B268">
        <v>14</v>
      </c>
      <c r="C268">
        <v>0</v>
      </c>
      <c r="E268">
        <v>1000</v>
      </c>
      <c r="F268" t="s">
        <v>12</v>
      </c>
      <c r="G268">
        <v>1000</v>
      </c>
      <c r="H268">
        <v>1000</v>
      </c>
    </row>
    <row r="269" spans="1:8" x14ac:dyDescent="0.3">
      <c r="A269">
        <v>19</v>
      </c>
      <c r="B269">
        <v>15</v>
      </c>
      <c r="C269">
        <v>0</v>
      </c>
      <c r="E269">
        <v>1000</v>
      </c>
      <c r="F269" t="s">
        <v>12</v>
      </c>
      <c r="G269">
        <v>1000</v>
      </c>
      <c r="H269">
        <v>1000</v>
      </c>
    </row>
    <row r="270" spans="1:8" x14ac:dyDescent="0.3">
      <c r="A270">
        <v>19</v>
      </c>
      <c r="B270">
        <v>16</v>
      </c>
      <c r="C270">
        <v>0</v>
      </c>
      <c r="E270">
        <v>1000</v>
      </c>
      <c r="F270" t="s">
        <v>12</v>
      </c>
      <c r="G270">
        <v>1000</v>
      </c>
      <c r="H270">
        <v>1000</v>
      </c>
    </row>
    <row r="271" spans="1:8" x14ac:dyDescent="0.3">
      <c r="A271">
        <v>19</v>
      </c>
      <c r="B271">
        <v>17</v>
      </c>
      <c r="C271">
        <v>0</v>
      </c>
      <c r="E271">
        <v>1000</v>
      </c>
      <c r="F271" t="s">
        <v>12</v>
      </c>
      <c r="G271">
        <v>1000</v>
      </c>
      <c r="H271">
        <v>1000</v>
      </c>
    </row>
    <row r="272" spans="1:8" x14ac:dyDescent="0.3">
      <c r="A272">
        <v>19</v>
      </c>
      <c r="B272">
        <v>18</v>
      </c>
      <c r="C272">
        <v>0</v>
      </c>
      <c r="E272">
        <v>1000</v>
      </c>
      <c r="F272" t="s">
        <v>12</v>
      </c>
      <c r="G272">
        <v>1000</v>
      </c>
      <c r="H272">
        <v>1000</v>
      </c>
    </row>
    <row r="273" spans="1:8" x14ac:dyDescent="0.3">
      <c r="A273">
        <v>19</v>
      </c>
      <c r="B273">
        <v>19</v>
      </c>
      <c r="C273">
        <v>0</v>
      </c>
      <c r="E273">
        <v>1000</v>
      </c>
      <c r="F273" t="s">
        <v>12</v>
      </c>
      <c r="G273">
        <v>1000</v>
      </c>
      <c r="H273">
        <v>1000</v>
      </c>
    </row>
    <row r="274" spans="1:8" x14ac:dyDescent="0.3">
      <c r="A274">
        <v>19</v>
      </c>
      <c r="B274">
        <v>20</v>
      </c>
      <c r="C274">
        <v>0</v>
      </c>
      <c r="E274">
        <v>1000</v>
      </c>
      <c r="F274" t="s">
        <v>12</v>
      </c>
      <c r="G274">
        <v>1000</v>
      </c>
      <c r="H274">
        <v>1000</v>
      </c>
    </row>
    <row r="275" spans="1:8" x14ac:dyDescent="0.3">
      <c r="A275">
        <v>20</v>
      </c>
      <c r="B275">
        <v>0</v>
      </c>
      <c r="C275">
        <v>0</v>
      </c>
      <c r="D275">
        <v>1055.7</v>
      </c>
      <c r="E275">
        <v>1055.7</v>
      </c>
      <c r="F275" t="s">
        <v>10</v>
      </c>
      <c r="G275">
        <v>1055.7</v>
      </c>
      <c r="H275">
        <v>1055.7</v>
      </c>
    </row>
    <row r="276" spans="1:8" x14ac:dyDescent="0.3">
      <c r="A276">
        <v>20</v>
      </c>
      <c r="B276">
        <v>1</v>
      </c>
      <c r="C276">
        <v>0</v>
      </c>
      <c r="E276">
        <v>1055.7</v>
      </c>
      <c r="F276" t="s">
        <v>12</v>
      </c>
      <c r="G276">
        <v>1055.7</v>
      </c>
      <c r="H276">
        <v>1055.7</v>
      </c>
    </row>
    <row r="277" spans="1:8" x14ac:dyDescent="0.3">
      <c r="A277">
        <v>20</v>
      </c>
      <c r="B277">
        <v>2</v>
      </c>
      <c r="C277">
        <v>11</v>
      </c>
      <c r="E277">
        <v>1055.7</v>
      </c>
      <c r="F277" t="s">
        <v>12</v>
      </c>
      <c r="G277">
        <v>1055.7</v>
      </c>
      <c r="H277">
        <v>1055.7</v>
      </c>
    </row>
    <row r="278" spans="1:8" x14ac:dyDescent="0.3">
      <c r="A278">
        <v>20</v>
      </c>
      <c r="B278">
        <v>3</v>
      </c>
      <c r="C278">
        <v>1</v>
      </c>
      <c r="E278">
        <v>1055.7</v>
      </c>
      <c r="F278" t="s">
        <v>12</v>
      </c>
      <c r="G278">
        <v>1055.7</v>
      </c>
      <c r="H278">
        <v>1055.7</v>
      </c>
    </row>
    <row r="279" spans="1:8" x14ac:dyDescent="0.3">
      <c r="A279">
        <v>20</v>
      </c>
      <c r="B279">
        <v>4</v>
      </c>
      <c r="C279">
        <v>0</v>
      </c>
      <c r="E279">
        <v>1055.7</v>
      </c>
      <c r="F279" t="s">
        <v>12</v>
      </c>
      <c r="G279">
        <v>1055.7</v>
      </c>
      <c r="H279">
        <v>1055.7</v>
      </c>
    </row>
    <row r="280" spans="1:8" x14ac:dyDescent="0.3">
      <c r="A280">
        <v>20</v>
      </c>
      <c r="B280">
        <v>5</v>
      </c>
      <c r="C280">
        <v>0</v>
      </c>
      <c r="E280">
        <v>1055.7</v>
      </c>
      <c r="F280" t="s">
        <v>12</v>
      </c>
      <c r="G280">
        <v>1055.7</v>
      </c>
      <c r="H280">
        <v>1055.7</v>
      </c>
    </row>
    <row r="281" spans="1:8" x14ac:dyDescent="0.3">
      <c r="A281">
        <v>20</v>
      </c>
      <c r="B281">
        <v>6</v>
      </c>
      <c r="C281">
        <v>0</v>
      </c>
      <c r="E281">
        <v>1055.7</v>
      </c>
      <c r="F281" t="s">
        <v>12</v>
      </c>
      <c r="G281">
        <v>1055.7</v>
      </c>
      <c r="H281">
        <v>1055.7</v>
      </c>
    </row>
    <row r="282" spans="1:8" x14ac:dyDescent="0.3">
      <c r="A282">
        <v>20</v>
      </c>
      <c r="B282">
        <v>7</v>
      </c>
      <c r="C282">
        <v>0</v>
      </c>
      <c r="E282">
        <v>1055.7</v>
      </c>
      <c r="F282" t="s">
        <v>12</v>
      </c>
      <c r="G282">
        <v>1055.7</v>
      </c>
      <c r="H282">
        <v>1055.7</v>
      </c>
    </row>
    <row r="283" spans="1:8" x14ac:dyDescent="0.3">
      <c r="A283">
        <v>20</v>
      </c>
      <c r="B283">
        <v>8</v>
      </c>
      <c r="C283">
        <v>0</v>
      </c>
      <c r="E283">
        <v>1055.7</v>
      </c>
      <c r="F283" t="s">
        <v>12</v>
      </c>
      <c r="G283">
        <v>1055.7</v>
      </c>
      <c r="H283">
        <v>1055.7</v>
      </c>
    </row>
    <row r="284" spans="1:8" x14ac:dyDescent="0.3">
      <c r="A284">
        <v>20</v>
      </c>
      <c r="B284">
        <v>9</v>
      </c>
      <c r="C284">
        <v>0</v>
      </c>
      <c r="E284">
        <v>1055.7</v>
      </c>
      <c r="F284" t="s">
        <v>12</v>
      </c>
      <c r="G284">
        <v>1055.7</v>
      </c>
      <c r="H284">
        <v>1055.7</v>
      </c>
    </row>
    <row r="285" spans="1:8" x14ac:dyDescent="0.3">
      <c r="A285">
        <v>20</v>
      </c>
      <c r="B285">
        <v>10</v>
      </c>
      <c r="C285">
        <v>0</v>
      </c>
      <c r="E285">
        <v>1055.7</v>
      </c>
      <c r="F285" t="s">
        <v>12</v>
      </c>
      <c r="G285">
        <v>1055.7</v>
      </c>
      <c r="H285">
        <v>1055.7</v>
      </c>
    </row>
    <row r="286" spans="1:8" x14ac:dyDescent="0.3">
      <c r="A286">
        <v>20</v>
      </c>
      <c r="B286">
        <v>11</v>
      </c>
      <c r="C286">
        <v>0</v>
      </c>
      <c r="E286">
        <v>1055.7</v>
      </c>
      <c r="F286" t="s">
        <v>12</v>
      </c>
      <c r="G286">
        <v>1055.7</v>
      </c>
      <c r="H286">
        <v>1055.7</v>
      </c>
    </row>
    <row r="287" spans="1:8" x14ac:dyDescent="0.3">
      <c r="A287">
        <v>20</v>
      </c>
      <c r="B287">
        <v>12</v>
      </c>
      <c r="C287">
        <v>0</v>
      </c>
      <c r="E287">
        <v>1055.7</v>
      </c>
      <c r="F287" t="s">
        <v>12</v>
      </c>
      <c r="G287">
        <v>1055.7</v>
      </c>
      <c r="H287">
        <v>1055.7</v>
      </c>
    </row>
    <row r="288" spans="1:8" x14ac:dyDescent="0.3">
      <c r="A288">
        <v>20</v>
      </c>
      <c r="B288">
        <v>13</v>
      </c>
      <c r="C288">
        <v>0</v>
      </c>
      <c r="E288">
        <v>1055.7</v>
      </c>
      <c r="F288" t="s">
        <v>12</v>
      </c>
      <c r="G288">
        <v>1055.7</v>
      </c>
      <c r="H288">
        <v>1055.7</v>
      </c>
    </row>
    <row r="289" spans="1:8" x14ac:dyDescent="0.3">
      <c r="A289">
        <v>20</v>
      </c>
      <c r="B289">
        <v>14</v>
      </c>
      <c r="C289">
        <v>0</v>
      </c>
      <c r="E289">
        <v>1055.7</v>
      </c>
      <c r="F289" t="s">
        <v>12</v>
      </c>
      <c r="G289">
        <v>1055.7</v>
      </c>
      <c r="H289">
        <v>1055.7</v>
      </c>
    </row>
    <row r="290" spans="1:8" x14ac:dyDescent="0.3">
      <c r="A290">
        <v>20</v>
      </c>
      <c r="B290">
        <v>15</v>
      </c>
      <c r="C290">
        <v>0</v>
      </c>
      <c r="E290">
        <v>1055.7</v>
      </c>
      <c r="F290" t="s">
        <v>12</v>
      </c>
      <c r="G290">
        <v>1055.7</v>
      </c>
      <c r="H290">
        <v>1055.7</v>
      </c>
    </row>
    <row r="291" spans="1:8" x14ac:dyDescent="0.3">
      <c r="A291">
        <v>20</v>
      </c>
      <c r="B291">
        <v>16</v>
      </c>
      <c r="C291">
        <v>0</v>
      </c>
      <c r="E291">
        <v>1055.7</v>
      </c>
      <c r="F291" t="s">
        <v>12</v>
      </c>
      <c r="G291">
        <v>1055.7</v>
      </c>
      <c r="H291">
        <v>1055.7</v>
      </c>
    </row>
    <row r="292" spans="1:8" x14ac:dyDescent="0.3">
      <c r="A292">
        <v>20</v>
      </c>
      <c r="B292">
        <v>17</v>
      </c>
      <c r="C292">
        <v>0</v>
      </c>
      <c r="E292">
        <v>1055.7</v>
      </c>
      <c r="F292" t="s">
        <v>12</v>
      </c>
      <c r="G292">
        <v>1055.7</v>
      </c>
      <c r="H292">
        <v>1055.7</v>
      </c>
    </row>
    <row r="293" spans="1:8" x14ac:dyDescent="0.3">
      <c r="A293">
        <v>20</v>
      </c>
      <c r="B293">
        <v>18</v>
      </c>
      <c r="C293">
        <v>0</v>
      </c>
      <c r="E293">
        <v>1055.7</v>
      </c>
      <c r="F293" t="s">
        <v>12</v>
      </c>
      <c r="G293">
        <v>1055.7</v>
      </c>
      <c r="H293">
        <v>1055.7</v>
      </c>
    </row>
    <row r="294" spans="1:8" x14ac:dyDescent="0.3">
      <c r="A294">
        <v>20</v>
      </c>
      <c r="B294">
        <v>19</v>
      </c>
      <c r="C294">
        <v>0</v>
      </c>
      <c r="E294">
        <v>1055.7</v>
      </c>
      <c r="F294" t="s">
        <v>12</v>
      </c>
      <c r="G294">
        <v>1055.7</v>
      </c>
      <c r="H294">
        <v>1055.7</v>
      </c>
    </row>
    <row r="295" spans="1:8" x14ac:dyDescent="0.3">
      <c r="A295">
        <v>20</v>
      </c>
      <c r="B295">
        <v>20</v>
      </c>
      <c r="C295">
        <v>0</v>
      </c>
      <c r="E295">
        <v>1055.7</v>
      </c>
      <c r="F295" t="s">
        <v>12</v>
      </c>
      <c r="G295">
        <v>1055.7</v>
      </c>
      <c r="H295">
        <v>1055.7</v>
      </c>
    </row>
    <row r="296" spans="1:8" x14ac:dyDescent="0.3">
      <c r="A296">
        <v>21</v>
      </c>
      <c r="B296">
        <v>0</v>
      </c>
      <c r="C296">
        <v>0</v>
      </c>
      <c r="D296">
        <v>1288.9218509802001</v>
      </c>
      <c r="E296">
        <v>1288.9219000000001</v>
      </c>
      <c r="F296" t="s">
        <v>10</v>
      </c>
      <c r="G296">
        <v>1288.9218509802001</v>
      </c>
      <c r="H296">
        <v>1288.9219000000001</v>
      </c>
    </row>
    <row r="297" spans="1:8" x14ac:dyDescent="0.3">
      <c r="A297">
        <v>21</v>
      </c>
      <c r="B297">
        <v>1</v>
      </c>
      <c r="C297">
        <v>0</v>
      </c>
      <c r="E297">
        <v>1288.9219000000001</v>
      </c>
      <c r="F297" t="s">
        <v>12</v>
      </c>
      <c r="G297">
        <v>1288.9218509802001</v>
      </c>
      <c r="H297">
        <v>1288.9219000000001</v>
      </c>
    </row>
    <row r="298" spans="1:8" x14ac:dyDescent="0.3">
      <c r="A298">
        <v>21</v>
      </c>
      <c r="B298">
        <v>2</v>
      </c>
      <c r="C298">
        <v>11</v>
      </c>
      <c r="E298">
        <v>1288.9219000000001</v>
      </c>
      <c r="F298" t="s">
        <v>12</v>
      </c>
      <c r="G298">
        <v>1288.9218509802001</v>
      </c>
      <c r="H298">
        <v>1288.9219000000001</v>
      </c>
    </row>
    <row r="299" spans="1:8" x14ac:dyDescent="0.3">
      <c r="A299">
        <v>21</v>
      </c>
      <c r="B299">
        <v>3</v>
      </c>
      <c r="C299">
        <v>1</v>
      </c>
      <c r="E299">
        <v>1288.9219000000001</v>
      </c>
      <c r="F299" t="s">
        <v>12</v>
      </c>
      <c r="G299">
        <v>1288.9218509802001</v>
      </c>
      <c r="H299">
        <v>1288.9219000000001</v>
      </c>
    </row>
    <row r="300" spans="1:8" x14ac:dyDescent="0.3">
      <c r="A300">
        <v>21</v>
      </c>
      <c r="B300">
        <v>4</v>
      </c>
      <c r="C300">
        <v>0</v>
      </c>
      <c r="E300">
        <v>1288.9219000000001</v>
      </c>
      <c r="F300" t="s">
        <v>12</v>
      </c>
      <c r="G300">
        <v>1288.9218509802001</v>
      </c>
      <c r="H300">
        <v>1288.9219000000001</v>
      </c>
    </row>
    <row r="301" spans="1:8" x14ac:dyDescent="0.3">
      <c r="A301">
        <v>21</v>
      </c>
      <c r="B301">
        <v>5</v>
      </c>
      <c r="C301">
        <v>0</v>
      </c>
      <c r="E301">
        <v>1288.9219000000001</v>
      </c>
      <c r="F301" t="s">
        <v>12</v>
      </c>
      <c r="G301">
        <v>1288.9218509802001</v>
      </c>
      <c r="H301">
        <v>1288.9219000000001</v>
      </c>
    </row>
    <row r="302" spans="1:8" x14ac:dyDescent="0.3">
      <c r="A302">
        <v>21</v>
      </c>
      <c r="B302">
        <v>6</v>
      </c>
      <c r="C302">
        <v>0</v>
      </c>
      <c r="E302">
        <v>1288.9219000000001</v>
      </c>
      <c r="F302" t="s">
        <v>12</v>
      </c>
      <c r="G302">
        <v>1288.9218509802001</v>
      </c>
      <c r="H302">
        <v>1288.9219000000001</v>
      </c>
    </row>
    <row r="303" spans="1:8" x14ac:dyDescent="0.3">
      <c r="A303">
        <v>21</v>
      </c>
      <c r="B303">
        <v>7</v>
      </c>
      <c r="C303">
        <v>0</v>
      </c>
      <c r="E303">
        <v>1288.9219000000001</v>
      </c>
      <c r="F303" t="s">
        <v>12</v>
      </c>
      <c r="G303">
        <v>1288.9218509802001</v>
      </c>
      <c r="H303">
        <v>1288.9219000000001</v>
      </c>
    </row>
    <row r="304" spans="1:8" x14ac:dyDescent="0.3">
      <c r="A304">
        <v>21</v>
      </c>
      <c r="B304">
        <v>8</v>
      </c>
      <c r="C304">
        <v>0</v>
      </c>
      <c r="E304">
        <v>1288.9219000000001</v>
      </c>
      <c r="F304" t="s">
        <v>12</v>
      </c>
      <c r="G304">
        <v>1288.9218509802001</v>
      </c>
      <c r="H304">
        <v>1288.9219000000001</v>
      </c>
    </row>
    <row r="305" spans="1:8" x14ac:dyDescent="0.3">
      <c r="A305">
        <v>21</v>
      </c>
      <c r="B305">
        <v>9</v>
      </c>
      <c r="C305">
        <v>0</v>
      </c>
      <c r="E305">
        <v>1288.9219000000001</v>
      </c>
      <c r="F305" t="s">
        <v>12</v>
      </c>
      <c r="G305">
        <v>1288.9218509802001</v>
      </c>
      <c r="H305">
        <v>1288.9219000000001</v>
      </c>
    </row>
    <row r="306" spans="1:8" x14ac:dyDescent="0.3">
      <c r="A306">
        <v>21</v>
      </c>
      <c r="B306">
        <v>10</v>
      </c>
      <c r="C306">
        <v>0</v>
      </c>
      <c r="E306">
        <v>1288.9219000000001</v>
      </c>
      <c r="F306" t="s">
        <v>12</v>
      </c>
      <c r="G306">
        <v>1288.9218509802001</v>
      </c>
      <c r="H306">
        <v>1288.9219000000001</v>
      </c>
    </row>
    <row r="307" spans="1:8" x14ac:dyDescent="0.3">
      <c r="A307">
        <v>21</v>
      </c>
      <c r="B307">
        <v>11</v>
      </c>
      <c r="C307">
        <v>0</v>
      </c>
      <c r="E307">
        <v>1288.9219000000001</v>
      </c>
      <c r="F307" t="s">
        <v>12</v>
      </c>
      <c r="G307">
        <v>1288.9218509802001</v>
      </c>
      <c r="H307">
        <v>1288.9219000000001</v>
      </c>
    </row>
    <row r="308" spans="1:8" x14ac:dyDescent="0.3">
      <c r="A308">
        <v>21</v>
      </c>
      <c r="B308">
        <v>12</v>
      </c>
      <c r="C308">
        <v>0</v>
      </c>
      <c r="E308">
        <v>1288.9219000000001</v>
      </c>
      <c r="F308" t="s">
        <v>12</v>
      </c>
      <c r="G308">
        <v>1288.9218509802001</v>
      </c>
      <c r="H308">
        <v>1288.9219000000001</v>
      </c>
    </row>
    <row r="309" spans="1:8" x14ac:dyDescent="0.3">
      <c r="A309">
        <v>21</v>
      </c>
      <c r="B309">
        <v>13</v>
      </c>
      <c r="C309">
        <v>0</v>
      </c>
      <c r="E309">
        <v>1288.9219000000001</v>
      </c>
      <c r="F309" t="s">
        <v>12</v>
      </c>
      <c r="G309">
        <v>1288.9218509802001</v>
      </c>
      <c r="H309">
        <v>1288.9219000000001</v>
      </c>
    </row>
    <row r="310" spans="1:8" x14ac:dyDescent="0.3">
      <c r="A310">
        <v>21</v>
      </c>
      <c r="B310">
        <v>14</v>
      </c>
      <c r="C310">
        <v>0</v>
      </c>
      <c r="E310">
        <v>1288.9219000000001</v>
      </c>
      <c r="F310" t="s">
        <v>12</v>
      </c>
      <c r="G310">
        <v>1288.9218509802001</v>
      </c>
      <c r="H310">
        <v>1288.9219000000001</v>
      </c>
    </row>
    <row r="311" spans="1:8" x14ac:dyDescent="0.3">
      <c r="A311">
        <v>21</v>
      </c>
      <c r="B311">
        <v>15</v>
      </c>
      <c r="C311">
        <v>0</v>
      </c>
      <c r="E311">
        <v>1288.9219000000001</v>
      </c>
      <c r="F311" t="s">
        <v>12</v>
      </c>
      <c r="G311">
        <v>1288.9218509802001</v>
      </c>
      <c r="H311">
        <v>1288.9219000000001</v>
      </c>
    </row>
    <row r="312" spans="1:8" x14ac:dyDescent="0.3">
      <c r="A312">
        <v>21</v>
      </c>
      <c r="B312">
        <v>16</v>
      </c>
      <c r="C312">
        <v>0</v>
      </c>
      <c r="E312">
        <v>1288.9219000000001</v>
      </c>
      <c r="F312" t="s">
        <v>12</v>
      </c>
      <c r="G312">
        <v>1288.9218509802001</v>
      </c>
      <c r="H312">
        <v>1288.9219000000001</v>
      </c>
    </row>
    <row r="313" spans="1:8" x14ac:dyDescent="0.3">
      <c r="A313">
        <v>21</v>
      </c>
      <c r="B313">
        <v>17</v>
      </c>
      <c r="C313">
        <v>0</v>
      </c>
      <c r="E313">
        <v>1288.9219000000001</v>
      </c>
      <c r="F313" t="s">
        <v>12</v>
      </c>
      <c r="G313">
        <v>1288.9218509802001</v>
      </c>
      <c r="H313">
        <v>1288.9219000000001</v>
      </c>
    </row>
    <row r="314" spans="1:8" x14ac:dyDescent="0.3">
      <c r="A314">
        <v>21</v>
      </c>
      <c r="B314">
        <v>18</v>
      </c>
      <c r="C314">
        <v>0</v>
      </c>
      <c r="E314">
        <v>1288.9219000000001</v>
      </c>
      <c r="F314" t="s">
        <v>12</v>
      </c>
      <c r="G314">
        <v>1288.9218509802001</v>
      </c>
      <c r="H314">
        <v>1288.9219000000001</v>
      </c>
    </row>
    <row r="315" spans="1:8" x14ac:dyDescent="0.3">
      <c r="A315">
        <v>21</v>
      </c>
      <c r="B315">
        <v>19</v>
      </c>
      <c r="C315">
        <v>0</v>
      </c>
      <c r="E315">
        <v>1288.9219000000001</v>
      </c>
      <c r="F315" t="s">
        <v>12</v>
      </c>
      <c r="G315">
        <v>1288.9218509802001</v>
      </c>
      <c r="H315">
        <v>1288.9219000000001</v>
      </c>
    </row>
    <row r="316" spans="1:8" x14ac:dyDescent="0.3">
      <c r="A316">
        <v>21</v>
      </c>
      <c r="B316">
        <v>20</v>
      </c>
      <c r="C316">
        <v>0</v>
      </c>
      <c r="E316">
        <v>1288.9219000000001</v>
      </c>
      <c r="F316" t="s">
        <v>12</v>
      </c>
      <c r="G316">
        <v>1288.9218509802001</v>
      </c>
      <c r="H316">
        <v>1288.9219000000001</v>
      </c>
    </row>
    <row r="317" spans="1:8" x14ac:dyDescent="0.3">
      <c r="A317">
        <v>22</v>
      </c>
      <c r="B317">
        <v>0</v>
      </c>
      <c r="C317">
        <v>0</v>
      </c>
      <c r="D317">
        <v>2000</v>
      </c>
      <c r="E317">
        <v>2000</v>
      </c>
      <c r="F317" t="s">
        <v>10</v>
      </c>
      <c r="G317">
        <v>2000</v>
      </c>
      <c r="H317">
        <v>2000</v>
      </c>
    </row>
    <row r="318" spans="1:8" x14ac:dyDescent="0.3">
      <c r="A318">
        <v>22</v>
      </c>
      <c r="B318">
        <v>1</v>
      </c>
      <c r="C318">
        <v>0</v>
      </c>
      <c r="E318">
        <v>2000</v>
      </c>
      <c r="F318" t="s">
        <v>12</v>
      </c>
      <c r="G318">
        <v>2000</v>
      </c>
      <c r="H318">
        <v>2000</v>
      </c>
    </row>
    <row r="319" spans="1:8" x14ac:dyDescent="0.3">
      <c r="A319">
        <v>22</v>
      </c>
      <c r="B319">
        <v>2</v>
      </c>
      <c r="C319">
        <v>11</v>
      </c>
      <c r="E319">
        <v>2000</v>
      </c>
      <c r="F319" t="s">
        <v>12</v>
      </c>
      <c r="G319">
        <v>2000</v>
      </c>
      <c r="H319">
        <v>2000</v>
      </c>
    </row>
    <row r="320" spans="1:8" x14ac:dyDescent="0.3">
      <c r="A320">
        <v>22</v>
      </c>
      <c r="B320">
        <v>3</v>
      </c>
      <c r="C320">
        <v>1</v>
      </c>
      <c r="E320">
        <v>2000</v>
      </c>
      <c r="F320" t="s">
        <v>12</v>
      </c>
      <c r="G320">
        <v>2000</v>
      </c>
      <c r="H320">
        <v>2000</v>
      </c>
    </row>
    <row r="321" spans="1:8" x14ac:dyDescent="0.3">
      <c r="A321">
        <v>22</v>
      </c>
      <c r="B321">
        <v>4</v>
      </c>
      <c r="C321">
        <v>0</v>
      </c>
      <c r="E321">
        <v>2000</v>
      </c>
      <c r="F321" t="s">
        <v>12</v>
      </c>
      <c r="G321">
        <v>2000</v>
      </c>
      <c r="H321">
        <v>2000</v>
      </c>
    </row>
    <row r="322" spans="1:8" x14ac:dyDescent="0.3">
      <c r="A322">
        <v>22</v>
      </c>
      <c r="B322">
        <v>5</v>
      </c>
      <c r="C322">
        <v>0</v>
      </c>
      <c r="E322">
        <v>2000</v>
      </c>
      <c r="F322" t="s">
        <v>12</v>
      </c>
      <c r="G322">
        <v>2000</v>
      </c>
      <c r="H322">
        <v>2000</v>
      </c>
    </row>
    <row r="323" spans="1:8" x14ac:dyDescent="0.3">
      <c r="A323">
        <v>22</v>
      </c>
      <c r="B323">
        <v>6</v>
      </c>
      <c r="C323">
        <v>0</v>
      </c>
      <c r="E323">
        <v>2000</v>
      </c>
      <c r="F323" t="s">
        <v>12</v>
      </c>
      <c r="G323">
        <v>2000</v>
      </c>
      <c r="H323">
        <v>2000</v>
      </c>
    </row>
    <row r="324" spans="1:8" x14ac:dyDescent="0.3">
      <c r="A324">
        <v>22</v>
      </c>
      <c r="B324">
        <v>7</v>
      </c>
      <c r="C324">
        <v>0</v>
      </c>
      <c r="E324">
        <v>2000</v>
      </c>
      <c r="F324" t="s">
        <v>12</v>
      </c>
      <c r="G324">
        <v>2000</v>
      </c>
      <c r="H324">
        <v>2000</v>
      </c>
    </row>
    <row r="325" spans="1:8" x14ac:dyDescent="0.3">
      <c r="A325">
        <v>22</v>
      </c>
      <c r="B325">
        <v>8</v>
      </c>
      <c r="C325">
        <v>0</v>
      </c>
      <c r="E325">
        <v>2000</v>
      </c>
      <c r="F325" t="s">
        <v>12</v>
      </c>
      <c r="G325">
        <v>2000</v>
      </c>
      <c r="H325">
        <v>2000</v>
      </c>
    </row>
    <row r="326" spans="1:8" x14ac:dyDescent="0.3">
      <c r="A326">
        <v>22</v>
      </c>
      <c r="B326">
        <v>9</v>
      </c>
      <c r="C326">
        <v>0</v>
      </c>
      <c r="E326">
        <v>2000</v>
      </c>
      <c r="F326" t="s">
        <v>12</v>
      </c>
      <c r="G326">
        <v>2000</v>
      </c>
      <c r="H326">
        <v>2000</v>
      </c>
    </row>
    <row r="327" spans="1:8" x14ac:dyDescent="0.3">
      <c r="A327">
        <v>22</v>
      </c>
      <c r="B327">
        <v>10</v>
      </c>
      <c r="C327">
        <v>0</v>
      </c>
      <c r="E327">
        <v>2000</v>
      </c>
      <c r="F327" t="s">
        <v>12</v>
      </c>
      <c r="G327">
        <v>2000</v>
      </c>
      <c r="H327">
        <v>2000</v>
      </c>
    </row>
    <row r="328" spans="1:8" x14ac:dyDescent="0.3">
      <c r="A328">
        <v>22</v>
      </c>
      <c r="B328">
        <v>11</v>
      </c>
      <c r="C328">
        <v>0</v>
      </c>
      <c r="E328">
        <v>2000</v>
      </c>
      <c r="F328" t="s">
        <v>12</v>
      </c>
      <c r="G328">
        <v>2000</v>
      </c>
      <c r="H328">
        <v>2000</v>
      </c>
    </row>
    <row r="329" spans="1:8" x14ac:dyDescent="0.3">
      <c r="A329">
        <v>22</v>
      </c>
      <c r="B329">
        <v>12</v>
      </c>
      <c r="C329">
        <v>0</v>
      </c>
      <c r="E329">
        <v>2000</v>
      </c>
      <c r="F329" t="s">
        <v>12</v>
      </c>
      <c r="G329">
        <v>2000</v>
      </c>
      <c r="H329">
        <v>2000</v>
      </c>
    </row>
    <row r="330" spans="1:8" x14ac:dyDescent="0.3">
      <c r="A330">
        <v>22</v>
      </c>
      <c r="B330">
        <v>13</v>
      </c>
      <c r="C330">
        <v>0</v>
      </c>
      <c r="E330">
        <v>2000</v>
      </c>
      <c r="F330" t="s">
        <v>12</v>
      </c>
      <c r="G330">
        <v>2000</v>
      </c>
      <c r="H330">
        <v>2000</v>
      </c>
    </row>
    <row r="331" spans="1:8" x14ac:dyDescent="0.3">
      <c r="A331">
        <v>22</v>
      </c>
      <c r="B331">
        <v>14</v>
      </c>
      <c r="C331">
        <v>0</v>
      </c>
      <c r="E331">
        <v>2000</v>
      </c>
      <c r="F331" t="s">
        <v>12</v>
      </c>
      <c r="G331">
        <v>2000</v>
      </c>
      <c r="H331">
        <v>2000</v>
      </c>
    </row>
    <row r="332" spans="1:8" x14ac:dyDescent="0.3">
      <c r="A332">
        <v>22</v>
      </c>
      <c r="B332">
        <v>15</v>
      </c>
      <c r="C332">
        <v>0</v>
      </c>
      <c r="E332">
        <v>2000</v>
      </c>
      <c r="F332" t="s">
        <v>12</v>
      </c>
      <c r="G332">
        <v>2000</v>
      </c>
      <c r="H332">
        <v>2000</v>
      </c>
    </row>
    <row r="333" spans="1:8" x14ac:dyDescent="0.3">
      <c r="A333">
        <v>22</v>
      </c>
      <c r="B333">
        <v>16</v>
      </c>
      <c r="C333">
        <v>0</v>
      </c>
      <c r="E333">
        <v>2000</v>
      </c>
      <c r="F333" t="s">
        <v>12</v>
      </c>
      <c r="G333">
        <v>2000</v>
      </c>
      <c r="H333">
        <v>2000</v>
      </c>
    </row>
    <row r="334" spans="1:8" x14ac:dyDescent="0.3">
      <c r="A334">
        <v>22</v>
      </c>
      <c r="B334">
        <v>17</v>
      </c>
      <c r="C334">
        <v>0</v>
      </c>
      <c r="E334">
        <v>2000</v>
      </c>
      <c r="F334" t="s">
        <v>12</v>
      </c>
      <c r="G334">
        <v>2000</v>
      </c>
      <c r="H334">
        <v>2000</v>
      </c>
    </row>
    <row r="335" spans="1:8" x14ac:dyDescent="0.3">
      <c r="A335">
        <v>22</v>
      </c>
      <c r="B335">
        <v>18</v>
      </c>
      <c r="C335">
        <v>0</v>
      </c>
      <c r="E335">
        <v>2000</v>
      </c>
      <c r="F335" t="s">
        <v>12</v>
      </c>
      <c r="G335">
        <v>2000</v>
      </c>
      <c r="H335">
        <v>2000</v>
      </c>
    </row>
    <row r="336" spans="1:8" x14ac:dyDescent="0.3">
      <c r="A336">
        <v>22</v>
      </c>
      <c r="B336">
        <v>19</v>
      </c>
      <c r="C336">
        <v>0</v>
      </c>
      <c r="E336">
        <v>2000</v>
      </c>
      <c r="F336" t="s">
        <v>12</v>
      </c>
      <c r="G336">
        <v>2000</v>
      </c>
      <c r="H336">
        <v>2000</v>
      </c>
    </row>
    <row r="337" spans="1:8" x14ac:dyDescent="0.3">
      <c r="A337">
        <v>22</v>
      </c>
      <c r="B337">
        <v>20</v>
      </c>
      <c r="C337">
        <v>0</v>
      </c>
      <c r="E337">
        <v>2000</v>
      </c>
      <c r="F337" t="s">
        <v>12</v>
      </c>
      <c r="G337">
        <v>2000</v>
      </c>
      <c r="H337">
        <v>2000</v>
      </c>
    </row>
    <row r="338" spans="1:8" x14ac:dyDescent="0.3">
      <c r="A338">
        <v>23</v>
      </c>
      <c r="B338">
        <v>0</v>
      </c>
      <c r="C338">
        <v>0</v>
      </c>
      <c r="D338">
        <v>2111.4</v>
      </c>
      <c r="E338">
        <v>2111.4</v>
      </c>
      <c r="F338" t="s">
        <v>10</v>
      </c>
      <c r="G338">
        <v>2111.4</v>
      </c>
      <c r="H338">
        <v>2111.4</v>
      </c>
    </row>
    <row r="339" spans="1:8" x14ac:dyDescent="0.3">
      <c r="A339">
        <v>23</v>
      </c>
      <c r="B339">
        <v>1</v>
      </c>
      <c r="C339">
        <v>0</v>
      </c>
      <c r="E339">
        <v>2111.4</v>
      </c>
      <c r="F339" t="s">
        <v>12</v>
      </c>
      <c r="G339">
        <v>2111.4</v>
      </c>
      <c r="H339">
        <v>2111.4</v>
      </c>
    </row>
    <row r="340" spans="1:8" x14ac:dyDescent="0.3">
      <c r="A340">
        <v>23</v>
      </c>
      <c r="B340">
        <v>2</v>
      </c>
      <c r="C340">
        <v>11</v>
      </c>
      <c r="E340">
        <v>2111.4</v>
      </c>
      <c r="F340" t="s">
        <v>12</v>
      </c>
      <c r="G340">
        <v>2111.4</v>
      </c>
      <c r="H340">
        <v>2111.4</v>
      </c>
    </row>
    <row r="341" spans="1:8" x14ac:dyDescent="0.3">
      <c r="A341">
        <v>23</v>
      </c>
      <c r="B341">
        <v>3</v>
      </c>
      <c r="C341">
        <v>1</v>
      </c>
      <c r="E341">
        <v>2111.4</v>
      </c>
      <c r="F341" t="s">
        <v>12</v>
      </c>
      <c r="G341">
        <v>2111.4</v>
      </c>
      <c r="H341">
        <v>2111.4</v>
      </c>
    </row>
    <row r="342" spans="1:8" x14ac:dyDescent="0.3">
      <c r="A342">
        <v>23</v>
      </c>
      <c r="B342">
        <v>4</v>
      </c>
      <c r="C342">
        <v>0</v>
      </c>
      <c r="E342">
        <v>2111.4</v>
      </c>
      <c r="F342" t="s">
        <v>12</v>
      </c>
      <c r="G342">
        <v>2111.4</v>
      </c>
      <c r="H342">
        <v>2111.4</v>
      </c>
    </row>
    <row r="343" spans="1:8" x14ac:dyDescent="0.3">
      <c r="A343">
        <v>23</v>
      </c>
      <c r="B343">
        <v>5</v>
      </c>
      <c r="C343">
        <v>0</v>
      </c>
      <c r="E343">
        <v>2111.4</v>
      </c>
      <c r="F343" t="s">
        <v>12</v>
      </c>
      <c r="G343">
        <v>2111.4</v>
      </c>
      <c r="H343">
        <v>2111.4</v>
      </c>
    </row>
    <row r="344" spans="1:8" x14ac:dyDescent="0.3">
      <c r="A344">
        <v>23</v>
      </c>
      <c r="B344">
        <v>6</v>
      </c>
      <c r="C344">
        <v>0</v>
      </c>
      <c r="E344">
        <v>2111.4</v>
      </c>
      <c r="F344" t="s">
        <v>12</v>
      </c>
      <c r="G344">
        <v>2111.4</v>
      </c>
      <c r="H344">
        <v>2111.4</v>
      </c>
    </row>
    <row r="345" spans="1:8" x14ac:dyDescent="0.3">
      <c r="A345">
        <v>23</v>
      </c>
      <c r="B345">
        <v>7</v>
      </c>
      <c r="C345">
        <v>0</v>
      </c>
      <c r="E345">
        <v>2111.4</v>
      </c>
      <c r="F345" t="s">
        <v>12</v>
      </c>
      <c r="G345">
        <v>2111.4</v>
      </c>
      <c r="H345">
        <v>2111.4</v>
      </c>
    </row>
    <row r="346" spans="1:8" x14ac:dyDescent="0.3">
      <c r="A346">
        <v>23</v>
      </c>
      <c r="B346">
        <v>8</v>
      </c>
      <c r="C346">
        <v>0</v>
      </c>
      <c r="E346">
        <v>2111.4</v>
      </c>
      <c r="F346" t="s">
        <v>12</v>
      </c>
      <c r="G346">
        <v>2111.4</v>
      </c>
      <c r="H346">
        <v>2111.4</v>
      </c>
    </row>
    <row r="347" spans="1:8" x14ac:dyDescent="0.3">
      <c r="A347">
        <v>23</v>
      </c>
      <c r="B347">
        <v>9</v>
      </c>
      <c r="C347">
        <v>0</v>
      </c>
      <c r="E347">
        <v>2111.4</v>
      </c>
      <c r="F347" t="s">
        <v>12</v>
      </c>
      <c r="G347">
        <v>2111.4</v>
      </c>
      <c r="H347">
        <v>2111.4</v>
      </c>
    </row>
    <row r="348" spans="1:8" x14ac:dyDescent="0.3">
      <c r="A348">
        <v>23</v>
      </c>
      <c r="B348">
        <v>10</v>
      </c>
      <c r="C348">
        <v>0</v>
      </c>
      <c r="E348">
        <v>2111.4</v>
      </c>
      <c r="F348" t="s">
        <v>12</v>
      </c>
      <c r="G348">
        <v>2111.4</v>
      </c>
      <c r="H348">
        <v>2111.4</v>
      </c>
    </row>
    <row r="349" spans="1:8" x14ac:dyDescent="0.3">
      <c r="A349">
        <v>23</v>
      </c>
      <c r="B349">
        <v>11</v>
      </c>
      <c r="C349">
        <v>0</v>
      </c>
      <c r="E349">
        <v>2111.4</v>
      </c>
      <c r="F349" t="s">
        <v>12</v>
      </c>
      <c r="G349">
        <v>2111.4</v>
      </c>
      <c r="H349">
        <v>2111.4</v>
      </c>
    </row>
    <row r="350" spans="1:8" x14ac:dyDescent="0.3">
      <c r="A350">
        <v>23</v>
      </c>
      <c r="B350">
        <v>12</v>
      </c>
      <c r="C350">
        <v>0</v>
      </c>
      <c r="E350">
        <v>2111.4</v>
      </c>
      <c r="F350" t="s">
        <v>12</v>
      </c>
      <c r="G350">
        <v>2111.4</v>
      </c>
      <c r="H350">
        <v>2111.4</v>
      </c>
    </row>
    <row r="351" spans="1:8" x14ac:dyDescent="0.3">
      <c r="A351">
        <v>23</v>
      </c>
      <c r="B351">
        <v>13</v>
      </c>
      <c r="C351">
        <v>0</v>
      </c>
      <c r="E351">
        <v>2111.4</v>
      </c>
      <c r="F351" t="s">
        <v>12</v>
      </c>
      <c r="G351">
        <v>2111.4</v>
      </c>
      <c r="H351">
        <v>2111.4</v>
      </c>
    </row>
    <row r="352" spans="1:8" x14ac:dyDescent="0.3">
      <c r="A352">
        <v>23</v>
      </c>
      <c r="B352">
        <v>14</v>
      </c>
      <c r="C352">
        <v>0</v>
      </c>
      <c r="E352">
        <v>2111.4</v>
      </c>
      <c r="F352" t="s">
        <v>12</v>
      </c>
      <c r="G352">
        <v>2111.4</v>
      </c>
      <c r="H352">
        <v>2111.4</v>
      </c>
    </row>
    <row r="353" spans="1:8" x14ac:dyDescent="0.3">
      <c r="A353">
        <v>23</v>
      </c>
      <c r="B353">
        <v>15</v>
      </c>
      <c r="C353">
        <v>0</v>
      </c>
      <c r="E353">
        <v>2111.4</v>
      </c>
      <c r="F353" t="s">
        <v>12</v>
      </c>
      <c r="G353">
        <v>2111.4</v>
      </c>
      <c r="H353">
        <v>2111.4</v>
      </c>
    </row>
    <row r="354" spans="1:8" x14ac:dyDescent="0.3">
      <c r="A354">
        <v>23</v>
      </c>
      <c r="B354">
        <v>16</v>
      </c>
      <c r="C354">
        <v>0</v>
      </c>
      <c r="E354">
        <v>2111.4</v>
      </c>
      <c r="F354" t="s">
        <v>12</v>
      </c>
      <c r="G354">
        <v>2111.4</v>
      </c>
      <c r="H354">
        <v>2111.4</v>
      </c>
    </row>
    <row r="355" spans="1:8" x14ac:dyDescent="0.3">
      <c r="A355">
        <v>23</v>
      </c>
      <c r="B355">
        <v>17</v>
      </c>
      <c r="C355">
        <v>0</v>
      </c>
      <c r="E355">
        <v>2111.4</v>
      </c>
      <c r="F355" t="s">
        <v>12</v>
      </c>
      <c r="G355">
        <v>2111.4</v>
      </c>
      <c r="H355">
        <v>2111.4</v>
      </c>
    </row>
    <row r="356" spans="1:8" x14ac:dyDescent="0.3">
      <c r="A356">
        <v>23</v>
      </c>
      <c r="B356">
        <v>18</v>
      </c>
      <c r="C356">
        <v>0</v>
      </c>
      <c r="E356">
        <v>2111.4</v>
      </c>
      <c r="F356" t="s">
        <v>12</v>
      </c>
      <c r="G356">
        <v>2111.4</v>
      </c>
      <c r="H356">
        <v>2111.4</v>
      </c>
    </row>
    <row r="357" spans="1:8" x14ac:dyDescent="0.3">
      <c r="A357">
        <v>23</v>
      </c>
      <c r="B357">
        <v>19</v>
      </c>
      <c r="C357">
        <v>0</v>
      </c>
      <c r="E357">
        <v>2111.4</v>
      </c>
      <c r="F357" t="s">
        <v>12</v>
      </c>
      <c r="G357">
        <v>2111.4</v>
      </c>
      <c r="H357">
        <v>2111.4</v>
      </c>
    </row>
    <row r="358" spans="1:8" x14ac:dyDescent="0.3">
      <c r="A358">
        <v>23</v>
      </c>
      <c r="B358">
        <v>20</v>
      </c>
      <c r="C358">
        <v>0</v>
      </c>
      <c r="E358">
        <v>2111.4</v>
      </c>
      <c r="F358" t="s">
        <v>12</v>
      </c>
      <c r="G358">
        <v>2111.4</v>
      </c>
      <c r="H358">
        <v>2111.4</v>
      </c>
    </row>
    <row r="359" spans="1:8" x14ac:dyDescent="0.3">
      <c r="A359">
        <v>24</v>
      </c>
      <c r="B359">
        <v>0</v>
      </c>
      <c r="C359">
        <v>0</v>
      </c>
      <c r="D359">
        <v>3002.7507058404003</v>
      </c>
      <c r="E359">
        <v>3002.7507000000001</v>
      </c>
      <c r="F359" t="s">
        <v>10</v>
      </c>
      <c r="G359">
        <v>3002.7507058404003</v>
      </c>
      <c r="H359">
        <v>3002.7507000000001</v>
      </c>
    </row>
    <row r="360" spans="1:8" x14ac:dyDescent="0.3">
      <c r="A360">
        <v>24</v>
      </c>
      <c r="B360">
        <v>1</v>
      </c>
      <c r="C360">
        <v>0</v>
      </c>
      <c r="E360">
        <v>3002.7507000000001</v>
      </c>
      <c r="F360" t="s">
        <v>12</v>
      </c>
      <c r="G360">
        <v>3002.7507058404003</v>
      </c>
      <c r="H360">
        <v>3002.7507000000001</v>
      </c>
    </row>
    <row r="361" spans="1:8" x14ac:dyDescent="0.3">
      <c r="A361">
        <v>24</v>
      </c>
      <c r="B361">
        <v>2</v>
      </c>
      <c r="C361">
        <v>11</v>
      </c>
      <c r="E361">
        <v>3002.7507000000001</v>
      </c>
      <c r="F361" t="s">
        <v>12</v>
      </c>
      <c r="G361">
        <v>3002.7507058404003</v>
      </c>
      <c r="H361">
        <v>3002.7507000000001</v>
      </c>
    </row>
    <row r="362" spans="1:8" x14ac:dyDescent="0.3">
      <c r="A362">
        <v>24</v>
      </c>
      <c r="B362">
        <v>3</v>
      </c>
      <c r="C362">
        <v>1</v>
      </c>
      <c r="E362">
        <v>3002.7507000000001</v>
      </c>
      <c r="F362" t="s">
        <v>12</v>
      </c>
      <c r="G362">
        <v>3002.7507058404003</v>
      </c>
      <c r="H362">
        <v>3002.7507000000001</v>
      </c>
    </row>
    <row r="363" spans="1:8" x14ac:dyDescent="0.3">
      <c r="A363">
        <v>24</v>
      </c>
      <c r="B363">
        <v>4</v>
      </c>
      <c r="C363">
        <v>0</v>
      </c>
      <c r="E363">
        <v>3002.7507000000001</v>
      </c>
      <c r="F363" t="s">
        <v>12</v>
      </c>
      <c r="G363">
        <v>3002.7507058404003</v>
      </c>
      <c r="H363">
        <v>3002.7507000000001</v>
      </c>
    </row>
    <row r="364" spans="1:8" x14ac:dyDescent="0.3">
      <c r="A364">
        <v>24</v>
      </c>
      <c r="B364">
        <v>5</v>
      </c>
      <c r="C364">
        <v>0</v>
      </c>
      <c r="E364">
        <v>3002.7507000000001</v>
      </c>
      <c r="F364" t="s">
        <v>12</v>
      </c>
      <c r="G364">
        <v>3002.7507058404003</v>
      </c>
      <c r="H364">
        <v>3002.7507000000001</v>
      </c>
    </row>
    <row r="365" spans="1:8" x14ac:dyDescent="0.3">
      <c r="A365">
        <v>24</v>
      </c>
      <c r="B365">
        <v>6</v>
      </c>
      <c r="C365">
        <v>0</v>
      </c>
      <c r="E365">
        <v>3002.7507000000001</v>
      </c>
      <c r="F365" t="s">
        <v>12</v>
      </c>
      <c r="G365">
        <v>3002.7507058404003</v>
      </c>
      <c r="H365">
        <v>3002.7507000000001</v>
      </c>
    </row>
    <row r="366" spans="1:8" x14ac:dyDescent="0.3">
      <c r="A366">
        <v>24</v>
      </c>
      <c r="B366">
        <v>7</v>
      </c>
      <c r="C366">
        <v>0</v>
      </c>
      <c r="E366">
        <v>3002.7507000000001</v>
      </c>
      <c r="F366" t="s">
        <v>12</v>
      </c>
      <c r="G366">
        <v>3002.7507058404003</v>
      </c>
      <c r="H366">
        <v>3002.7507000000001</v>
      </c>
    </row>
    <row r="367" spans="1:8" x14ac:dyDescent="0.3">
      <c r="A367">
        <v>24</v>
      </c>
      <c r="B367">
        <v>8</v>
      </c>
      <c r="C367">
        <v>0</v>
      </c>
      <c r="E367">
        <v>3002.7507000000001</v>
      </c>
      <c r="F367" t="s">
        <v>12</v>
      </c>
      <c r="G367">
        <v>3002.7507058404003</v>
      </c>
      <c r="H367">
        <v>3002.7507000000001</v>
      </c>
    </row>
    <row r="368" spans="1:8" x14ac:dyDescent="0.3">
      <c r="A368">
        <v>24</v>
      </c>
      <c r="B368">
        <v>9</v>
      </c>
      <c r="C368">
        <v>0</v>
      </c>
      <c r="E368">
        <v>3002.7507000000001</v>
      </c>
      <c r="F368" t="s">
        <v>12</v>
      </c>
      <c r="G368">
        <v>3002.7507058404003</v>
      </c>
      <c r="H368">
        <v>3002.7507000000001</v>
      </c>
    </row>
    <row r="369" spans="1:8" x14ac:dyDescent="0.3">
      <c r="A369">
        <v>24</v>
      </c>
      <c r="B369">
        <v>10</v>
      </c>
      <c r="C369">
        <v>0</v>
      </c>
      <c r="E369">
        <v>3002.7507000000001</v>
      </c>
      <c r="F369" t="s">
        <v>12</v>
      </c>
      <c r="G369">
        <v>3002.7507058404003</v>
      </c>
      <c r="H369">
        <v>3002.7507000000001</v>
      </c>
    </row>
    <row r="370" spans="1:8" x14ac:dyDescent="0.3">
      <c r="A370">
        <v>24</v>
      </c>
      <c r="B370">
        <v>11</v>
      </c>
      <c r="C370">
        <v>0</v>
      </c>
      <c r="E370">
        <v>3002.7507000000001</v>
      </c>
      <c r="F370" t="s">
        <v>12</v>
      </c>
      <c r="G370">
        <v>3002.7507058404003</v>
      </c>
      <c r="H370">
        <v>3002.7507000000001</v>
      </c>
    </row>
    <row r="371" spans="1:8" x14ac:dyDescent="0.3">
      <c r="A371">
        <v>24</v>
      </c>
      <c r="B371">
        <v>12</v>
      </c>
      <c r="C371">
        <v>0</v>
      </c>
      <c r="E371">
        <v>3002.7507000000001</v>
      </c>
      <c r="F371" t="s">
        <v>12</v>
      </c>
      <c r="G371">
        <v>3002.7507058404003</v>
      </c>
      <c r="H371">
        <v>3002.7507000000001</v>
      </c>
    </row>
    <row r="372" spans="1:8" x14ac:dyDescent="0.3">
      <c r="A372">
        <v>24</v>
      </c>
      <c r="B372">
        <v>13</v>
      </c>
      <c r="C372">
        <v>0</v>
      </c>
      <c r="E372">
        <v>3002.7507000000001</v>
      </c>
      <c r="F372" t="s">
        <v>12</v>
      </c>
      <c r="G372">
        <v>3002.7507058404003</v>
      </c>
      <c r="H372">
        <v>3002.7507000000001</v>
      </c>
    </row>
    <row r="373" spans="1:8" x14ac:dyDescent="0.3">
      <c r="A373">
        <v>24</v>
      </c>
      <c r="B373">
        <v>14</v>
      </c>
      <c r="C373">
        <v>0</v>
      </c>
      <c r="E373">
        <v>3002.7507000000001</v>
      </c>
      <c r="F373" t="s">
        <v>12</v>
      </c>
      <c r="G373">
        <v>3002.7507058404003</v>
      </c>
      <c r="H373">
        <v>3002.7507000000001</v>
      </c>
    </row>
    <row r="374" spans="1:8" x14ac:dyDescent="0.3">
      <c r="A374">
        <v>24</v>
      </c>
      <c r="B374">
        <v>15</v>
      </c>
      <c r="C374">
        <v>0</v>
      </c>
      <c r="E374">
        <v>3002.7507000000001</v>
      </c>
      <c r="F374" t="s">
        <v>12</v>
      </c>
      <c r="G374">
        <v>3002.7507058404003</v>
      </c>
      <c r="H374">
        <v>3002.7507000000001</v>
      </c>
    </row>
    <row r="375" spans="1:8" x14ac:dyDescent="0.3">
      <c r="A375">
        <v>24</v>
      </c>
      <c r="B375">
        <v>16</v>
      </c>
      <c r="C375">
        <v>0</v>
      </c>
      <c r="E375">
        <v>3002.7507000000001</v>
      </c>
      <c r="F375" t="s">
        <v>12</v>
      </c>
      <c r="G375">
        <v>3002.7507058404003</v>
      </c>
      <c r="H375">
        <v>3002.7507000000001</v>
      </c>
    </row>
    <row r="376" spans="1:8" x14ac:dyDescent="0.3">
      <c r="A376">
        <v>24</v>
      </c>
      <c r="B376">
        <v>17</v>
      </c>
      <c r="C376">
        <v>0</v>
      </c>
      <c r="E376">
        <v>3002.7507000000001</v>
      </c>
      <c r="F376" t="s">
        <v>12</v>
      </c>
      <c r="G376">
        <v>3002.7507058404003</v>
      </c>
      <c r="H376">
        <v>3002.7507000000001</v>
      </c>
    </row>
    <row r="377" spans="1:8" x14ac:dyDescent="0.3">
      <c r="A377">
        <v>24</v>
      </c>
      <c r="B377">
        <v>18</v>
      </c>
      <c r="C377">
        <v>0</v>
      </c>
      <c r="E377">
        <v>3002.7507000000001</v>
      </c>
      <c r="F377" t="s">
        <v>12</v>
      </c>
      <c r="G377">
        <v>3002.7507058404003</v>
      </c>
      <c r="H377">
        <v>3002.7507000000001</v>
      </c>
    </row>
    <row r="378" spans="1:8" x14ac:dyDescent="0.3">
      <c r="A378">
        <v>24</v>
      </c>
      <c r="B378">
        <v>19</v>
      </c>
      <c r="C378">
        <v>0</v>
      </c>
      <c r="E378">
        <v>3002.7507000000001</v>
      </c>
      <c r="F378" t="s">
        <v>12</v>
      </c>
      <c r="G378">
        <v>3002.7507058404003</v>
      </c>
      <c r="H378">
        <v>3002.7507000000001</v>
      </c>
    </row>
    <row r="379" spans="1:8" x14ac:dyDescent="0.3">
      <c r="A379">
        <v>24</v>
      </c>
      <c r="B379">
        <v>20</v>
      </c>
      <c r="C379">
        <v>0</v>
      </c>
      <c r="E379">
        <v>3002.7507000000001</v>
      </c>
      <c r="F379" t="s">
        <v>12</v>
      </c>
      <c r="G379">
        <v>3002.7507058404003</v>
      </c>
      <c r="H379">
        <v>3002.7507000000001</v>
      </c>
    </row>
    <row r="380" spans="1:8" x14ac:dyDescent="0.3">
      <c r="A380">
        <v>24</v>
      </c>
      <c r="E380">
        <v>0</v>
      </c>
      <c r="F380" t="s">
        <v>13</v>
      </c>
      <c r="G380">
        <v>3002.7507058404003</v>
      </c>
      <c r="H380">
        <v>0</v>
      </c>
    </row>
    <row r="381" spans="1:8" x14ac:dyDescent="0.3">
      <c r="A381">
        <v>25</v>
      </c>
      <c r="B381">
        <v>0</v>
      </c>
      <c r="C381">
        <v>0</v>
      </c>
      <c r="D381">
        <v>0</v>
      </c>
      <c r="E381">
        <v>0</v>
      </c>
      <c r="F381" t="s">
        <v>10</v>
      </c>
      <c r="G381">
        <v>0</v>
      </c>
      <c r="H381">
        <v>0</v>
      </c>
    </row>
    <row r="382" spans="1:8" x14ac:dyDescent="0.3">
      <c r="A382">
        <v>25</v>
      </c>
      <c r="B382">
        <v>1</v>
      </c>
      <c r="C382">
        <v>0</v>
      </c>
      <c r="E382">
        <v>0</v>
      </c>
      <c r="F382" t="s">
        <v>12</v>
      </c>
      <c r="G382">
        <v>0</v>
      </c>
      <c r="H382">
        <v>0</v>
      </c>
    </row>
    <row r="383" spans="1:8" x14ac:dyDescent="0.3">
      <c r="A383">
        <v>25</v>
      </c>
      <c r="B383">
        <v>2</v>
      </c>
      <c r="C383">
        <v>11</v>
      </c>
      <c r="E383">
        <v>0</v>
      </c>
      <c r="F383" t="s">
        <v>12</v>
      </c>
      <c r="G383">
        <v>0</v>
      </c>
      <c r="H383">
        <v>0</v>
      </c>
    </row>
    <row r="384" spans="1:8" x14ac:dyDescent="0.3">
      <c r="A384">
        <v>25</v>
      </c>
      <c r="B384">
        <v>3</v>
      </c>
      <c r="C384">
        <v>1</v>
      </c>
      <c r="E384">
        <v>0</v>
      </c>
      <c r="F384" t="s">
        <v>12</v>
      </c>
      <c r="G384">
        <v>0</v>
      </c>
      <c r="H384">
        <v>0</v>
      </c>
    </row>
    <row r="385" spans="1:8" x14ac:dyDescent="0.3">
      <c r="A385">
        <v>25</v>
      </c>
      <c r="B385">
        <v>4</v>
      </c>
      <c r="C385">
        <v>0</v>
      </c>
      <c r="E385">
        <v>0</v>
      </c>
      <c r="F385" t="s">
        <v>12</v>
      </c>
      <c r="G385">
        <v>0</v>
      </c>
      <c r="H385">
        <v>0</v>
      </c>
    </row>
    <row r="386" spans="1:8" x14ac:dyDescent="0.3">
      <c r="A386">
        <v>25</v>
      </c>
      <c r="B386">
        <v>5</v>
      </c>
      <c r="C386">
        <v>0</v>
      </c>
      <c r="E386">
        <v>0</v>
      </c>
      <c r="F386" t="s">
        <v>12</v>
      </c>
      <c r="G386">
        <v>0</v>
      </c>
      <c r="H386">
        <v>0</v>
      </c>
    </row>
    <row r="387" spans="1:8" x14ac:dyDescent="0.3">
      <c r="A387">
        <v>25</v>
      </c>
      <c r="B387">
        <v>6</v>
      </c>
      <c r="C387">
        <v>0</v>
      </c>
      <c r="E387">
        <v>0</v>
      </c>
      <c r="F387" t="s">
        <v>12</v>
      </c>
      <c r="G387">
        <v>0</v>
      </c>
      <c r="H387">
        <v>0</v>
      </c>
    </row>
    <row r="388" spans="1:8" x14ac:dyDescent="0.3">
      <c r="A388">
        <v>25</v>
      </c>
      <c r="B388">
        <v>7</v>
      </c>
      <c r="C388">
        <v>0</v>
      </c>
      <c r="E388">
        <v>0</v>
      </c>
      <c r="F388" t="s">
        <v>12</v>
      </c>
      <c r="G388">
        <v>0</v>
      </c>
      <c r="H388">
        <v>0</v>
      </c>
    </row>
    <row r="389" spans="1:8" x14ac:dyDescent="0.3">
      <c r="A389">
        <v>25</v>
      </c>
      <c r="B389">
        <v>8</v>
      </c>
      <c r="C389">
        <v>0</v>
      </c>
      <c r="E389">
        <v>0</v>
      </c>
      <c r="F389" t="s">
        <v>12</v>
      </c>
      <c r="G389">
        <v>0</v>
      </c>
      <c r="H389">
        <v>0</v>
      </c>
    </row>
    <row r="390" spans="1:8" x14ac:dyDescent="0.3">
      <c r="A390">
        <v>25</v>
      </c>
      <c r="B390">
        <v>9</v>
      </c>
      <c r="C390">
        <v>0</v>
      </c>
      <c r="E390">
        <v>0</v>
      </c>
      <c r="F390" t="s">
        <v>12</v>
      </c>
      <c r="G390">
        <v>0</v>
      </c>
      <c r="H390">
        <v>0</v>
      </c>
    </row>
    <row r="391" spans="1:8" x14ac:dyDescent="0.3">
      <c r="A391">
        <v>25</v>
      </c>
      <c r="B391">
        <v>10</v>
      </c>
      <c r="C391">
        <v>0</v>
      </c>
      <c r="E391">
        <v>0</v>
      </c>
      <c r="F391" t="s">
        <v>12</v>
      </c>
      <c r="G391">
        <v>0</v>
      </c>
      <c r="H391">
        <v>0</v>
      </c>
    </row>
    <row r="392" spans="1:8" x14ac:dyDescent="0.3">
      <c r="A392">
        <v>25</v>
      </c>
      <c r="B392">
        <v>11</v>
      </c>
      <c r="C392">
        <v>0</v>
      </c>
      <c r="E392">
        <v>0</v>
      </c>
      <c r="F392" t="s">
        <v>12</v>
      </c>
      <c r="G392">
        <v>0</v>
      </c>
      <c r="H392">
        <v>0</v>
      </c>
    </row>
    <row r="393" spans="1:8" x14ac:dyDescent="0.3">
      <c r="A393">
        <v>25</v>
      </c>
      <c r="B393">
        <v>12</v>
      </c>
      <c r="C393">
        <v>0</v>
      </c>
      <c r="E393">
        <v>0</v>
      </c>
      <c r="F393" t="s">
        <v>12</v>
      </c>
      <c r="G393">
        <v>0</v>
      </c>
      <c r="H393">
        <v>0</v>
      </c>
    </row>
    <row r="394" spans="1:8" x14ac:dyDescent="0.3">
      <c r="A394">
        <v>25</v>
      </c>
      <c r="B394">
        <v>13</v>
      </c>
      <c r="C394">
        <v>0</v>
      </c>
      <c r="E394">
        <v>0</v>
      </c>
      <c r="F394" t="s">
        <v>12</v>
      </c>
      <c r="G394">
        <v>0</v>
      </c>
      <c r="H394">
        <v>0</v>
      </c>
    </row>
    <row r="395" spans="1:8" x14ac:dyDescent="0.3">
      <c r="A395">
        <v>25</v>
      </c>
      <c r="B395">
        <v>14</v>
      </c>
      <c r="C395">
        <v>0</v>
      </c>
      <c r="E395">
        <v>0</v>
      </c>
      <c r="F395" t="s">
        <v>12</v>
      </c>
      <c r="G395">
        <v>0</v>
      </c>
      <c r="H395">
        <v>0</v>
      </c>
    </row>
    <row r="396" spans="1:8" x14ac:dyDescent="0.3">
      <c r="A396">
        <v>25</v>
      </c>
      <c r="B396">
        <v>15</v>
      </c>
      <c r="C396">
        <v>0</v>
      </c>
      <c r="E396">
        <v>0</v>
      </c>
      <c r="F396" t="s">
        <v>12</v>
      </c>
      <c r="G396">
        <v>0</v>
      </c>
      <c r="H396">
        <v>0</v>
      </c>
    </row>
    <row r="397" spans="1:8" x14ac:dyDescent="0.3">
      <c r="A397">
        <v>25</v>
      </c>
      <c r="B397">
        <v>16</v>
      </c>
      <c r="C397">
        <v>0</v>
      </c>
      <c r="E397">
        <v>0</v>
      </c>
      <c r="F397" t="s">
        <v>12</v>
      </c>
      <c r="G397">
        <v>0</v>
      </c>
      <c r="H397">
        <v>0</v>
      </c>
    </row>
    <row r="398" spans="1:8" x14ac:dyDescent="0.3">
      <c r="A398">
        <v>25</v>
      </c>
      <c r="B398">
        <v>17</v>
      </c>
      <c r="C398">
        <v>0</v>
      </c>
      <c r="E398">
        <v>0</v>
      </c>
      <c r="F398" t="s">
        <v>12</v>
      </c>
      <c r="G398">
        <v>0</v>
      </c>
      <c r="H398">
        <v>0</v>
      </c>
    </row>
    <row r="399" spans="1:8" x14ac:dyDescent="0.3">
      <c r="A399">
        <v>25</v>
      </c>
      <c r="B399">
        <v>18</v>
      </c>
      <c r="C399">
        <v>0</v>
      </c>
      <c r="E399">
        <v>0</v>
      </c>
      <c r="F399" t="s">
        <v>12</v>
      </c>
      <c r="G399">
        <v>0</v>
      </c>
      <c r="H399">
        <v>0</v>
      </c>
    </row>
    <row r="400" spans="1:8" x14ac:dyDescent="0.3">
      <c r="A400">
        <v>25</v>
      </c>
      <c r="B400">
        <v>19</v>
      </c>
      <c r="C400">
        <v>0</v>
      </c>
      <c r="E400">
        <v>0</v>
      </c>
      <c r="F400" t="s">
        <v>12</v>
      </c>
      <c r="G400">
        <v>0</v>
      </c>
      <c r="H400">
        <v>0</v>
      </c>
    </row>
    <row r="401" spans="1:8" x14ac:dyDescent="0.3">
      <c r="A401">
        <v>25</v>
      </c>
      <c r="B401">
        <v>20</v>
      </c>
      <c r="C401">
        <v>0</v>
      </c>
      <c r="E401">
        <v>0</v>
      </c>
      <c r="F401" t="s">
        <v>12</v>
      </c>
      <c r="G401">
        <v>0</v>
      </c>
      <c r="H401">
        <v>0</v>
      </c>
    </row>
    <row r="402" spans="1:8" x14ac:dyDescent="0.3">
      <c r="A402">
        <v>26</v>
      </c>
      <c r="B402">
        <v>0</v>
      </c>
      <c r="C402">
        <v>0</v>
      </c>
      <c r="D402">
        <v>1177.83</v>
      </c>
      <c r="E402">
        <v>1177.83</v>
      </c>
      <c r="F402" t="s">
        <v>10</v>
      </c>
      <c r="G402">
        <v>1177.83</v>
      </c>
      <c r="H402">
        <v>1177.83</v>
      </c>
    </row>
    <row r="403" spans="1:8" x14ac:dyDescent="0.3">
      <c r="A403">
        <v>26</v>
      </c>
      <c r="B403">
        <v>1</v>
      </c>
      <c r="C403">
        <v>0</v>
      </c>
      <c r="E403">
        <v>1177.83</v>
      </c>
      <c r="F403" t="s">
        <v>12</v>
      </c>
      <c r="G403">
        <v>1177.83</v>
      </c>
      <c r="H403">
        <v>1177.83</v>
      </c>
    </row>
    <row r="404" spans="1:8" x14ac:dyDescent="0.3">
      <c r="A404">
        <v>26</v>
      </c>
      <c r="B404">
        <v>2</v>
      </c>
      <c r="C404">
        <v>11</v>
      </c>
      <c r="E404">
        <v>1177.83</v>
      </c>
      <c r="F404" t="s">
        <v>12</v>
      </c>
      <c r="G404">
        <v>1177.83</v>
      </c>
      <c r="H404">
        <v>1177.83</v>
      </c>
    </row>
    <row r="405" spans="1:8" x14ac:dyDescent="0.3">
      <c r="A405">
        <v>26</v>
      </c>
      <c r="B405">
        <v>3</v>
      </c>
      <c r="C405">
        <v>1</v>
      </c>
      <c r="E405">
        <v>1177.83</v>
      </c>
      <c r="F405" t="s">
        <v>12</v>
      </c>
      <c r="G405">
        <v>1177.83</v>
      </c>
      <c r="H405">
        <v>1177.83</v>
      </c>
    </row>
    <row r="406" spans="1:8" x14ac:dyDescent="0.3">
      <c r="A406">
        <v>26</v>
      </c>
      <c r="B406">
        <v>4</v>
      </c>
      <c r="C406">
        <v>0</v>
      </c>
      <c r="E406">
        <v>1177.83</v>
      </c>
      <c r="F406" t="s">
        <v>12</v>
      </c>
      <c r="G406">
        <v>1177.83</v>
      </c>
      <c r="H406">
        <v>1177.83</v>
      </c>
    </row>
    <row r="407" spans="1:8" x14ac:dyDescent="0.3">
      <c r="A407">
        <v>26</v>
      </c>
      <c r="B407">
        <v>5</v>
      </c>
      <c r="C407">
        <v>0</v>
      </c>
      <c r="E407">
        <v>1177.83</v>
      </c>
      <c r="F407" t="s">
        <v>12</v>
      </c>
      <c r="G407">
        <v>1177.83</v>
      </c>
      <c r="H407">
        <v>1177.83</v>
      </c>
    </row>
    <row r="408" spans="1:8" x14ac:dyDescent="0.3">
      <c r="A408">
        <v>26</v>
      </c>
      <c r="B408">
        <v>6</v>
      </c>
      <c r="C408">
        <v>0</v>
      </c>
      <c r="E408">
        <v>1177.83</v>
      </c>
      <c r="F408" t="s">
        <v>12</v>
      </c>
      <c r="G408">
        <v>1177.83</v>
      </c>
      <c r="H408">
        <v>1177.83</v>
      </c>
    </row>
    <row r="409" spans="1:8" x14ac:dyDescent="0.3">
      <c r="A409">
        <v>26</v>
      </c>
      <c r="B409">
        <v>7</v>
      </c>
      <c r="C409">
        <v>0</v>
      </c>
      <c r="E409">
        <v>1177.83</v>
      </c>
      <c r="F409" t="s">
        <v>12</v>
      </c>
      <c r="G409">
        <v>1177.83</v>
      </c>
      <c r="H409">
        <v>1177.83</v>
      </c>
    </row>
    <row r="410" spans="1:8" x14ac:dyDescent="0.3">
      <c r="A410">
        <v>26</v>
      </c>
      <c r="B410">
        <v>8</v>
      </c>
      <c r="C410">
        <v>0</v>
      </c>
      <c r="E410">
        <v>1177.83</v>
      </c>
      <c r="F410" t="s">
        <v>12</v>
      </c>
      <c r="G410">
        <v>1177.83</v>
      </c>
      <c r="H410">
        <v>1177.83</v>
      </c>
    </row>
    <row r="411" spans="1:8" x14ac:dyDescent="0.3">
      <c r="A411">
        <v>26</v>
      </c>
      <c r="B411">
        <v>9</v>
      </c>
      <c r="C411">
        <v>0</v>
      </c>
      <c r="E411">
        <v>1177.83</v>
      </c>
      <c r="F411" t="s">
        <v>12</v>
      </c>
      <c r="G411">
        <v>1177.83</v>
      </c>
      <c r="H411">
        <v>1177.83</v>
      </c>
    </row>
    <row r="412" spans="1:8" x14ac:dyDescent="0.3">
      <c r="A412">
        <v>26</v>
      </c>
      <c r="B412">
        <v>10</v>
      </c>
      <c r="C412">
        <v>0</v>
      </c>
      <c r="E412">
        <v>1177.83</v>
      </c>
      <c r="F412" t="s">
        <v>12</v>
      </c>
      <c r="G412">
        <v>1177.83</v>
      </c>
      <c r="H412">
        <v>1177.83</v>
      </c>
    </row>
    <row r="413" spans="1:8" x14ac:dyDescent="0.3">
      <c r="A413">
        <v>26</v>
      </c>
      <c r="B413">
        <v>11</v>
      </c>
      <c r="C413">
        <v>0</v>
      </c>
      <c r="E413">
        <v>1177.83</v>
      </c>
      <c r="F413" t="s">
        <v>12</v>
      </c>
      <c r="G413">
        <v>1177.83</v>
      </c>
      <c r="H413">
        <v>1177.83</v>
      </c>
    </row>
    <row r="414" spans="1:8" x14ac:dyDescent="0.3">
      <c r="A414">
        <v>26</v>
      </c>
      <c r="B414">
        <v>12</v>
      </c>
      <c r="C414">
        <v>0</v>
      </c>
      <c r="E414">
        <v>1177.83</v>
      </c>
      <c r="F414" t="s">
        <v>12</v>
      </c>
      <c r="G414">
        <v>1177.83</v>
      </c>
      <c r="H414">
        <v>1177.83</v>
      </c>
    </row>
    <row r="415" spans="1:8" x14ac:dyDescent="0.3">
      <c r="A415">
        <v>26</v>
      </c>
      <c r="B415">
        <v>13</v>
      </c>
      <c r="C415">
        <v>0</v>
      </c>
      <c r="E415">
        <v>1177.83</v>
      </c>
      <c r="F415" t="s">
        <v>12</v>
      </c>
      <c r="G415">
        <v>1177.83</v>
      </c>
      <c r="H415">
        <v>1177.83</v>
      </c>
    </row>
    <row r="416" spans="1:8" x14ac:dyDescent="0.3">
      <c r="A416">
        <v>26</v>
      </c>
      <c r="B416">
        <v>14</v>
      </c>
      <c r="C416">
        <v>0</v>
      </c>
      <c r="E416">
        <v>1177.83</v>
      </c>
      <c r="F416" t="s">
        <v>12</v>
      </c>
      <c r="G416">
        <v>1177.83</v>
      </c>
      <c r="H416">
        <v>1177.83</v>
      </c>
    </row>
    <row r="417" spans="1:8" x14ac:dyDescent="0.3">
      <c r="A417">
        <v>26</v>
      </c>
      <c r="B417">
        <v>15</v>
      </c>
      <c r="C417">
        <v>0</v>
      </c>
      <c r="E417">
        <v>1177.83</v>
      </c>
      <c r="F417" t="s">
        <v>12</v>
      </c>
      <c r="G417">
        <v>1177.83</v>
      </c>
      <c r="H417">
        <v>1177.83</v>
      </c>
    </row>
    <row r="418" spans="1:8" x14ac:dyDescent="0.3">
      <c r="A418">
        <v>26</v>
      </c>
      <c r="B418">
        <v>16</v>
      </c>
      <c r="C418">
        <v>0</v>
      </c>
      <c r="E418">
        <v>1177.83</v>
      </c>
      <c r="F418" t="s">
        <v>12</v>
      </c>
      <c r="G418">
        <v>1177.83</v>
      </c>
      <c r="H418">
        <v>1177.83</v>
      </c>
    </row>
    <row r="419" spans="1:8" x14ac:dyDescent="0.3">
      <c r="A419">
        <v>26</v>
      </c>
      <c r="B419">
        <v>17</v>
      </c>
      <c r="C419">
        <v>0</v>
      </c>
      <c r="E419">
        <v>1177.83</v>
      </c>
      <c r="F419" t="s">
        <v>12</v>
      </c>
      <c r="G419">
        <v>1177.83</v>
      </c>
      <c r="H419">
        <v>1177.83</v>
      </c>
    </row>
    <row r="420" spans="1:8" x14ac:dyDescent="0.3">
      <c r="A420">
        <v>26</v>
      </c>
      <c r="B420">
        <v>18</v>
      </c>
      <c r="C420">
        <v>0</v>
      </c>
      <c r="E420">
        <v>1177.83</v>
      </c>
      <c r="F420" t="s">
        <v>12</v>
      </c>
      <c r="G420">
        <v>1177.83</v>
      </c>
      <c r="H420">
        <v>1177.83</v>
      </c>
    </row>
    <row r="421" spans="1:8" x14ac:dyDescent="0.3">
      <c r="A421">
        <v>26</v>
      </c>
      <c r="B421">
        <v>19</v>
      </c>
      <c r="C421">
        <v>0</v>
      </c>
      <c r="E421">
        <v>1177.83</v>
      </c>
      <c r="F421" t="s">
        <v>12</v>
      </c>
      <c r="G421">
        <v>1177.83</v>
      </c>
      <c r="H421">
        <v>1177.83</v>
      </c>
    </row>
    <row r="422" spans="1:8" x14ac:dyDescent="0.3">
      <c r="A422">
        <v>26</v>
      </c>
      <c r="B422">
        <v>20</v>
      </c>
      <c r="C422">
        <v>0</v>
      </c>
      <c r="E422">
        <v>1177.83</v>
      </c>
      <c r="F422" t="s">
        <v>12</v>
      </c>
      <c r="G422">
        <v>1177.83</v>
      </c>
      <c r="H422">
        <v>1177.83</v>
      </c>
    </row>
    <row r="423" spans="1:8" x14ac:dyDescent="0.3">
      <c r="A423">
        <v>27</v>
      </c>
      <c r="B423">
        <v>0</v>
      </c>
      <c r="C423">
        <v>0</v>
      </c>
      <c r="D423">
        <v>1438.0324180543801</v>
      </c>
      <c r="E423">
        <v>1438.0324000000001</v>
      </c>
      <c r="F423" t="s">
        <v>10</v>
      </c>
      <c r="G423">
        <v>1438.0324180543801</v>
      </c>
      <c r="H423">
        <v>1438.0324000000001</v>
      </c>
    </row>
    <row r="424" spans="1:8" x14ac:dyDescent="0.3">
      <c r="A424">
        <v>27</v>
      </c>
      <c r="B424">
        <v>1</v>
      </c>
      <c r="C424">
        <v>0</v>
      </c>
      <c r="E424">
        <v>1438.0324000000001</v>
      </c>
      <c r="F424" t="s">
        <v>12</v>
      </c>
      <c r="G424">
        <v>1438.0324180543801</v>
      </c>
      <c r="H424">
        <v>1438.0324000000001</v>
      </c>
    </row>
    <row r="425" spans="1:8" x14ac:dyDescent="0.3">
      <c r="A425">
        <v>27</v>
      </c>
      <c r="B425">
        <v>2</v>
      </c>
      <c r="C425">
        <v>11</v>
      </c>
      <c r="E425">
        <v>1438.0324000000001</v>
      </c>
      <c r="F425" t="s">
        <v>12</v>
      </c>
      <c r="G425">
        <v>1438.0324180543801</v>
      </c>
      <c r="H425">
        <v>1438.0324000000001</v>
      </c>
    </row>
    <row r="426" spans="1:8" x14ac:dyDescent="0.3">
      <c r="A426">
        <v>27</v>
      </c>
      <c r="B426">
        <v>3</v>
      </c>
      <c r="C426">
        <v>1</v>
      </c>
      <c r="E426">
        <v>1438.0324000000001</v>
      </c>
      <c r="F426" t="s">
        <v>12</v>
      </c>
      <c r="G426">
        <v>1438.0324180543801</v>
      </c>
      <c r="H426">
        <v>1438.0324000000001</v>
      </c>
    </row>
    <row r="427" spans="1:8" x14ac:dyDescent="0.3">
      <c r="A427">
        <v>27</v>
      </c>
      <c r="B427">
        <v>4</v>
      </c>
      <c r="C427">
        <v>0</v>
      </c>
      <c r="E427">
        <v>1438.0324000000001</v>
      </c>
      <c r="F427" t="s">
        <v>12</v>
      </c>
      <c r="G427">
        <v>1438.0324180543801</v>
      </c>
      <c r="H427">
        <v>1438.0324000000001</v>
      </c>
    </row>
    <row r="428" spans="1:8" x14ac:dyDescent="0.3">
      <c r="A428">
        <v>27</v>
      </c>
      <c r="B428">
        <v>5</v>
      </c>
      <c r="C428">
        <v>0</v>
      </c>
      <c r="E428">
        <v>1438.0324000000001</v>
      </c>
      <c r="F428" t="s">
        <v>12</v>
      </c>
      <c r="G428">
        <v>1438.0324180543801</v>
      </c>
      <c r="H428">
        <v>1438.0324000000001</v>
      </c>
    </row>
    <row r="429" spans="1:8" x14ac:dyDescent="0.3">
      <c r="A429">
        <v>27</v>
      </c>
      <c r="B429">
        <v>6</v>
      </c>
      <c r="C429">
        <v>0</v>
      </c>
      <c r="E429">
        <v>1438.0324000000001</v>
      </c>
      <c r="F429" t="s">
        <v>12</v>
      </c>
      <c r="G429">
        <v>1438.0324180543801</v>
      </c>
      <c r="H429">
        <v>1438.0324000000001</v>
      </c>
    </row>
    <row r="430" spans="1:8" x14ac:dyDescent="0.3">
      <c r="A430">
        <v>27</v>
      </c>
      <c r="B430">
        <v>7</v>
      </c>
      <c r="C430">
        <v>0</v>
      </c>
      <c r="E430">
        <v>1438.0324000000001</v>
      </c>
      <c r="F430" t="s">
        <v>12</v>
      </c>
      <c r="G430">
        <v>1438.0324180543801</v>
      </c>
      <c r="H430">
        <v>1438.0324000000001</v>
      </c>
    </row>
    <row r="431" spans="1:8" x14ac:dyDescent="0.3">
      <c r="A431">
        <v>27</v>
      </c>
      <c r="B431">
        <v>8</v>
      </c>
      <c r="C431">
        <v>0</v>
      </c>
      <c r="E431">
        <v>1438.0324000000001</v>
      </c>
      <c r="F431" t="s">
        <v>12</v>
      </c>
      <c r="G431">
        <v>1438.0324180543801</v>
      </c>
      <c r="H431">
        <v>1438.0324000000001</v>
      </c>
    </row>
    <row r="432" spans="1:8" x14ac:dyDescent="0.3">
      <c r="A432">
        <v>27</v>
      </c>
      <c r="B432">
        <v>9</v>
      </c>
      <c r="C432">
        <v>0</v>
      </c>
      <c r="E432">
        <v>1438.0324000000001</v>
      </c>
      <c r="F432" t="s">
        <v>12</v>
      </c>
      <c r="G432">
        <v>1438.0324180543801</v>
      </c>
      <c r="H432">
        <v>1438.0324000000001</v>
      </c>
    </row>
    <row r="433" spans="1:8" x14ac:dyDescent="0.3">
      <c r="A433">
        <v>27</v>
      </c>
      <c r="B433">
        <v>10</v>
      </c>
      <c r="C433">
        <v>0</v>
      </c>
      <c r="E433">
        <v>1438.0324000000001</v>
      </c>
      <c r="F433" t="s">
        <v>12</v>
      </c>
      <c r="G433">
        <v>1438.0324180543801</v>
      </c>
      <c r="H433">
        <v>1438.0324000000001</v>
      </c>
    </row>
    <row r="434" spans="1:8" x14ac:dyDescent="0.3">
      <c r="A434">
        <v>27</v>
      </c>
      <c r="B434">
        <v>11</v>
      </c>
      <c r="C434">
        <v>0</v>
      </c>
      <c r="E434">
        <v>1438.0324000000001</v>
      </c>
      <c r="F434" t="s">
        <v>12</v>
      </c>
      <c r="G434">
        <v>1438.0324180543801</v>
      </c>
      <c r="H434">
        <v>1438.0324000000001</v>
      </c>
    </row>
    <row r="435" spans="1:8" x14ac:dyDescent="0.3">
      <c r="A435">
        <v>27</v>
      </c>
      <c r="B435">
        <v>12</v>
      </c>
      <c r="C435">
        <v>0</v>
      </c>
      <c r="E435">
        <v>1438.0324000000001</v>
      </c>
      <c r="F435" t="s">
        <v>12</v>
      </c>
      <c r="G435">
        <v>1438.0324180543801</v>
      </c>
      <c r="H435">
        <v>1438.0324000000001</v>
      </c>
    </row>
    <row r="436" spans="1:8" x14ac:dyDescent="0.3">
      <c r="A436">
        <v>27</v>
      </c>
      <c r="B436">
        <v>13</v>
      </c>
      <c r="C436">
        <v>0</v>
      </c>
      <c r="E436">
        <v>1438.0324000000001</v>
      </c>
      <c r="F436" t="s">
        <v>12</v>
      </c>
      <c r="G436">
        <v>1438.0324180543801</v>
      </c>
      <c r="H436">
        <v>1438.0324000000001</v>
      </c>
    </row>
    <row r="437" spans="1:8" x14ac:dyDescent="0.3">
      <c r="A437">
        <v>27</v>
      </c>
      <c r="B437">
        <v>14</v>
      </c>
      <c r="C437">
        <v>0</v>
      </c>
      <c r="E437">
        <v>1438.0324000000001</v>
      </c>
      <c r="F437" t="s">
        <v>12</v>
      </c>
      <c r="G437">
        <v>1438.0324180543801</v>
      </c>
      <c r="H437">
        <v>1438.0324000000001</v>
      </c>
    </row>
    <row r="438" spans="1:8" x14ac:dyDescent="0.3">
      <c r="A438">
        <v>27</v>
      </c>
      <c r="B438">
        <v>15</v>
      </c>
      <c r="C438">
        <v>0</v>
      </c>
      <c r="E438">
        <v>1438.0324000000001</v>
      </c>
      <c r="F438" t="s">
        <v>12</v>
      </c>
      <c r="G438">
        <v>1438.0324180543801</v>
      </c>
      <c r="H438">
        <v>1438.0324000000001</v>
      </c>
    </row>
    <row r="439" spans="1:8" x14ac:dyDescent="0.3">
      <c r="A439">
        <v>27</v>
      </c>
      <c r="B439">
        <v>16</v>
      </c>
      <c r="C439">
        <v>0</v>
      </c>
      <c r="E439">
        <v>1438.0324000000001</v>
      </c>
      <c r="F439" t="s">
        <v>12</v>
      </c>
      <c r="G439">
        <v>1438.0324180543801</v>
      </c>
      <c r="H439">
        <v>1438.0324000000001</v>
      </c>
    </row>
    <row r="440" spans="1:8" x14ac:dyDescent="0.3">
      <c r="A440">
        <v>27</v>
      </c>
      <c r="B440">
        <v>17</v>
      </c>
      <c r="C440">
        <v>0</v>
      </c>
      <c r="E440">
        <v>1438.0324000000001</v>
      </c>
      <c r="F440" t="s">
        <v>12</v>
      </c>
      <c r="G440">
        <v>1438.0324180543801</v>
      </c>
      <c r="H440">
        <v>1438.0324000000001</v>
      </c>
    </row>
    <row r="441" spans="1:8" x14ac:dyDescent="0.3">
      <c r="A441">
        <v>27</v>
      </c>
      <c r="B441">
        <v>18</v>
      </c>
      <c r="C441">
        <v>0</v>
      </c>
      <c r="E441">
        <v>1438.0324000000001</v>
      </c>
      <c r="F441" t="s">
        <v>12</v>
      </c>
      <c r="G441">
        <v>1438.0324180543801</v>
      </c>
      <c r="H441">
        <v>1438.0324000000001</v>
      </c>
    </row>
    <row r="442" spans="1:8" x14ac:dyDescent="0.3">
      <c r="A442">
        <v>27</v>
      </c>
      <c r="B442">
        <v>19</v>
      </c>
      <c r="C442">
        <v>0</v>
      </c>
      <c r="E442">
        <v>1438.0324000000001</v>
      </c>
      <c r="F442" t="s">
        <v>12</v>
      </c>
      <c r="G442">
        <v>1438.0324180543801</v>
      </c>
      <c r="H442">
        <v>1438.0324000000001</v>
      </c>
    </row>
    <row r="443" spans="1:8" x14ac:dyDescent="0.3">
      <c r="A443">
        <v>27</v>
      </c>
      <c r="B443">
        <v>20</v>
      </c>
      <c r="C443">
        <v>0</v>
      </c>
      <c r="E443">
        <v>1438.0324000000001</v>
      </c>
      <c r="F443" t="s">
        <v>12</v>
      </c>
      <c r="G443">
        <v>1438.0324180543801</v>
      </c>
      <c r="H443">
        <v>1438.0324000000001</v>
      </c>
    </row>
    <row r="444" spans="1:8" x14ac:dyDescent="0.3">
      <c r="A444">
        <v>28</v>
      </c>
      <c r="B444">
        <v>0</v>
      </c>
      <c r="C444">
        <v>0</v>
      </c>
      <c r="D444">
        <v>0</v>
      </c>
      <c r="E444">
        <v>0</v>
      </c>
      <c r="F444" t="s">
        <v>10</v>
      </c>
      <c r="G444">
        <v>0</v>
      </c>
      <c r="H444">
        <v>0</v>
      </c>
    </row>
    <row r="445" spans="1:8" x14ac:dyDescent="0.3">
      <c r="A445">
        <v>28</v>
      </c>
      <c r="B445">
        <v>1</v>
      </c>
      <c r="C445">
        <v>0</v>
      </c>
      <c r="E445">
        <v>0</v>
      </c>
      <c r="F445" t="s">
        <v>12</v>
      </c>
      <c r="G445">
        <v>0</v>
      </c>
      <c r="H445">
        <v>0</v>
      </c>
    </row>
    <row r="446" spans="1:8" x14ac:dyDescent="0.3">
      <c r="A446">
        <v>28</v>
      </c>
      <c r="B446">
        <v>2</v>
      </c>
      <c r="C446">
        <v>11</v>
      </c>
      <c r="E446">
        <v>0</v>
      </c>
      <c r="F446" t="s">
        <v>12</v>
      </c>
      <c r="G446">
        <v>0</v>
      </c>
      <c r="H446">
        <v>0</v>
      </c>
    </row>
    <row r="447" spans="1:8" x14ac:dyDescent="0.3">
      <c r="A447">
        <v>28</v>
      </c>
      <c r="B447">
        <v>3</v>
      </c>
      <c r="C447">
        <v>1</v>
      </c>
      <c r="E447">
        <v>0</v>
      </c>
      <c r="F447" t="s">
        <v>12</v>
      </c>
      <c r="G447">
        <v>0</v>
      </c>
      <c r="H447">
        <v>0</v>
      </c>
    </row>
    <row r="448" spans="1:8" x14ac:dyDescent="0.3">
      <c r="A448">
        <v>28</v>
      </c>
      <c r="B448">
        <v>4</v>
      </c>
      <c r="C448">
        <v>0</v>
      </c>
      <c r="E448">
        <v>0</v>
      </c>
      <c r="F448" t="s">
        <v>12</v>
      </c>
      <c r="G448">
        <v>0</v>
      </c>
      <c r="H448">
        <v>0</v>
      </c>
    </row>
    <row r="449" spans="1:8" x14ac:dyDescent="0.3">
      <c r="A449">
        <v>28</v>
      </c>
      <c r="B449">
        <v>5</v>
      </c>
      <c r="C449">
        <v>0</v>
      </c>
      <c r="E449">
        <v>0</v>
      </c>
      <c r="F449" t="s">
        <v>12</v>
      </c>
      <c r="G449">
        <v>0</v>
      </c>
      <c r="H449">
        <v>0</v>
      </c>
    </row>
    <row r="450" spans="1:8" x14ac:dyDescent="0.3">
      <c r="A450">
        <v>28</v>
      </c>
      <c r="B450">
        <v>6</v>
      </c>
      <c r="C450">
        <v>0</v>
      </c>
      <c r="E450">
        <v>0</v>
      </c>
      <c r="F450" t="s">
        <v>12</v>
      </c>
      <c r="G450">
        <v>0</v>
      </c>
      <c r="H450">
        <v>0</v>
      </c>
    </row>
    <row r="451" spans="1:8" x14ac:dyDescent="0.3">
      <c r="A451">
        <v>28</v>
      </c>
      <c r="B451">
        <v>7</v>
      </c>
      <c r="C451">
        <v>0</v>
      </c>
      <c r="E451">
        <v>0</v>
      </c>
      <c r="F451" t="s">
        <v>12</v>
      </c>
      <c r="G451">
        <v>0</v>
      </c>
      <c r="H451">
        <v>0</v>
      </c>
    </row>
    <row r="452" spans="1:8" x14ac:dyDescent="0.3">
      <c r="A452">
        <v>28</v>
      </c>
      <c r="B452">
        <v>8</v>
      </c>
      <c r="C452">
        <v>0</v>
      </c>
      <c r="E452">
        <v>0</v>
      </c>
      <c r="F452" t="s">
        <v>12</v>
      </c>
      <c r="G452">
        <v>0</v>
      </c>
      <c r="H452">
        <v>0</v>
      </c>
    </row>
    <row r="453" spans="1:8" x14ac:dyDescent="0.3">
      <c r="A453">
        <v>28</v>
      </c>
      <c r="B453">
        <v>9</v>
      </c>
      <c r="C453">
        <v>0</v>
      </c>
      <c r="E453">
        <v>0</v>
      </c>
      <c r="F453" t="s">
        <v>12</v>
      </c>
      <c r="G453">
        <v>0</v>
      </c>
      <c r="H453">
        <v>0</v>
      </c>
    </row>
    <row r="454" spans="1:8" x14ac:dyDescent="0.3">
      <c r="A454">
        <v>28</v>
      </c>
      <c r="B454">
        <v>10</v>
      </c>
      <c r="C454">
        <v>0</v>
      </c>
      <c r="E454">
        <v>0</v>
      </c>
      <c r="F454" t="s">
        <v>12</v>
      </c>
      <c r="G454">
        <v>0</v>
      </c>
      <c r="H454">
        <v>0</v>
      </c>
    </row>
    <row r="455" spans="1:8" x14ac:dyDescent="0.3">
      <c r="A455">
        <v>28</v>
      </c>
      <c r="B455">
        <v>11</v>
      </c>
      <c r="C455">
        <v>0</v>
      </c>
      <c r="E455">
        <v>0</v>
      </c>
      <c r="F455" t="s">
        <v>12</v>
      </c>
      <c r="G455">
        <v>0</v>
      </c>
      <c r="H455">
        <v>0</v>
      </c>
    </row>
    <row r="456" spans="1:8" x14ac:dyDescent="0.3">
      <c r="A456">
        <v>28</v>
      </c>
      <c r="B456">
        <v>12</v>
      </c>
      <c r="C456">
        <v>0</v>
      </c>
      <c r="E456">
        <v>0</v>
      </c>
      <c r="F456" t="s">
        <v>12</v>
      </c>
      <c r="G456">
        <v>0</v>
      </c>
      <c r="H456">
        <v>0</v>
      </c>
    </row>
    <row r="457" spans="1:8" x14ac:dyDescent="0.3">
      <c r="A457">
        <v>28</v>
      </c>
      <c r="B457">
        <v>13</v>
      </c>
      <c r="C457">
        <v>0</v>
      </c>
      <c r="E457">
        <v>0</v>
      </c>
      <c r="F457" t="s">
        <v>12</v>
      </c>
      <c r="G457">
        <v>0</v>
      </c>
      <c r="H457">
        <v>0</v>
      </c>
    </row>
    <row r="458" spans="1:8" x14ac:dyDescent="0.3">
      <c r="A458">
        <v>28</v>
      </c>
      <c r="B458">
        <v>14</v>
      </c>
      <c r="C458">
        <v>0</v>
      </c>
      <c r="E458">
        <v>0</v>
      </c>
      <c r="F458" t="s">
        <v>12</v>
      </c>
      <c r="G458">
        <v>0</v>
      </c>
      <c r="H458">
        <v>0</v>
      </c>
    </row>
    <row r="459" spans="1:8" x14ac:dyDescent="0.3">
      <c r="A459">
        <v>28</v>
      </c>
      <c r="B459">
        <v>15</v>
      </c>
      <c r="C459">
        <v>0</v>
      </c>
      <c r="E459">
        <v>0</v>
      </c>
      <c r="F459" t="s">
        <v>12</v>
      </c>
      <c r="G459">
        <v>0</v>
      </c>
      <c r="H459">
        <v>0</v>
      </c>
    </row>
    <row r="460" spans="1:8" x14ac:dyDescent="0.3">
      <c r="A460">
        <v>28</v>
      </c>
      <c r="B460">
        <v>16</v>
      </c>
      <c r="C460">
        <v>0</v>
      </c>
      <c r="E460">
        <v>0</v>
      </c>
      <c r="F460" t="s">
        <v>12</v>
      </c>
      <c r="G460">
        <v>0</v>
      </c>
      <c r="H460">
        <v>0</v>
      </c>
    </row>
    <row r="461" spans="1:8" x14ac:dyDescent="0.3">
      <c r="A461">
        <v>28</v>
      </c>
      <c r="B461">
        <v>17</v>
      </c>
      <c r="C461">
        <v>0</v>
      </c>
      <c r="E461">
        <v>0</v>
      </c>
      <c r="F461" t="s">
        <v>12</v>
      </c>
      <c r="G461">
        <v>0</v>
      </c>
      <c r="H461">
        <v>0</v>
      </c>
    </row>
    <row r="462" spans="1:8" x14ac:dyDescent="0.3">
      <c r="A462">
        <v>28</v>
      </c>
      <c r="B462">
        <v>18</v>
      </c>
      <c r="C462">
        <v>0</v>
      </c>
      <c r="E462">
        <v>0</v>
      </c>
      <c r="F462" t="s">
        <v>12</v>
      </c>
      <c r="G462">
        <v>0</v>
      </c>
      <c r="H462">
        <v>0</v>
      </c>
    </row>
    <row r="463" spans="1:8" x14ac:dyDescent="0.3">
      <c r="A463">
        <v>28</v>
      </c>
      <c r="B463">
        <v>19</v>
      </c>
      <c r="C463">
        <v>0</v>
      </c>
      <c r="E463">
        <v>0</v>
      </c>
      <c r="F463" t="s">
        <v>12</v>
      </c>
      <c r="G463">
        <v>0</v>
      </c>
      <c r="H463">
        <v>0</v>
      </c>
    </row>
    <row r="464" spans="1:8" x14ac:dyDescent="0.3">
      <c r="A464">
        <v>28</v>
      </c>
      <c r="B464">
        <v>20</v>
      </c>
      <c r="C464">
        <v>0</v>
      </c>
      <c r="E464">
        <v>0</v>
      </c>
      <c r="F464" t="s">
        <v>12</v>
      </c>
      <c r="G464">
        <v>0</v>
      </c>
      <c r="H464">
        <v>0</v>
      </c>
    </row>
    <row r="465" spans="1:8" x14ac:dyDescent="0.3">
      <c r="A465">
        <v>29</v>
      </c>
      <c r="B465">
        <v>0</v>
      </c>
      <c r="C465">
        <v>0</v>
      </c>
      <c r="D465">
        <v>2355.66</v>
      </c>
      <c r="E465">
        <v>2355.66</v>
      </c>
      <c r="F465" t="s">
        <v>10</v>
      </c>
      <c r="G465">
        <v>2355.66</v>
      </c>
      <c r="H465">
        <v>2355.66</v>
      </c>
    </row>
    <row r="466" spans="1:8" x14ac:dyDescent="0.3">
      <c r="A466">
        <v>29</v>
      </c>
      <c r="B466">
        <v>1</v>
      </c>
      <c r="C466">
        <v>0</v>
      </c>
      <c r="E466">
        <v>2355.66</v>
      </c>
      <c r="F466" t="s">
        <v>12</v>
      </c>
      <c r="G466">
        <v>2355.66</v>
      </c>
      <c r="H466">
        <v>2355.66</v>
      </c>
    </row>
    <row r="467" spans="1:8" x14ac:dyDescent="0.3">
      <c r="A467">
        <v>29</v>
      </c>
      <c r="B467">
        <v>2</v>
      </c>
      <c r="C467">
        <v>11</v>
      </c>
      <c r="E467">
        <v>2355.66</v>
      </c>
      <c r="F467" t="s">
        <v>12</v>
      </c>
      <c r="G467">
        <v>2355.66</v>
      </c>
      <c r="H467">
        <v>2355.66</v>
      </c>
    </row>
    <row r="468" spans="1:8" x14ac:dyDescent="0.3">
      <c r="A468">
        <v>29</v>
      </c>
      <c r="B468">
        <v>3</v>
      </c>
      <c r="C468">
        <v>1</v>
      </c>
      <c r="E468">
        <v>2355.66</v>
      </c>
      <c r="F468" t="s">
        <v>12</v>
      </c>
      <c r="G468">
        <v>2355.66</v>
      </c>
      <c r="H468">
        <v>2355.66</v>
      </c>
    </row>
    <row r="469" spans="1:8" x14ac:dyDescent="0.3">
      <c r="A469">
        <v>29</v>
      </c>
      <c r="B469">
        <v>4</v>
      </c>
      <c r="C469">
        <v>0</v>
      </c>
      <c r="E469">
        <v>2355.66</v>
      </c>
      <c r="F469" t="s">
        <v>12</v>
      </c>
      <c r="G469">
        <v>2355.66</v>
      </c>
      <c r="H469">
        <v>2355.66</v>
      </c>
    </row>
    <row r="470" spans="1:8" x14ac:dyDescent="0.3">
      <c r="A470">
        <v>29</v>
      </c>
      <c r="B470">
        <v>5</v>
      </c>
      <c r="C470">
        <v>0</v>
      </c>
      <c r="E470">
        <v>2355.66</v>
      </c>
      <c r="F470" t="s">
        <v>12</v>
      </c>
      <c r="G470">
        <v>2355.66</v>
      </c>
      <c r="H470">
        <v>2355.66</v>
      </c>
    </row>
    <row r="471" spans="1:8" x14ac:dyDescent="0.3">
      <c r="A471">
        <v>29</v>
      </c>
      <c r="B471">
        <v>6</v>
      </c>
      <c r="C471">
        <v>0</v>
      </c>
      <c r="E471">
        <v>2355.66</v>
      </c>
      <c r="F471" t="s">
        <v>12</v>
      </c>
      <c r="G471">
        <v>2355.66</v>
      </c>
      <c r="H471">
        <v>2355.66</v>
      </c>
    </row>
    <row r="472" spans="1:8" x14ac:dyDescent="0.3">
      <c r="A472">
        <v>29</v>
      </c>
      <c r="B472">
        <v>7</v>
      </c>
      <c r="C472">
        <v>0</v>
      </c>
      <c r="E472">
        <v>2355.66</v>
      </c>
      <c r="F472" t="s">
        <v>12</v>
      </c>
      <c r="G472">
        <v>2355.66</v>
      </c>
      <c r="H472">
        <v>2355.66</v>
      </c>
    </row>
    <row r="473" spans="1:8" x14ac:dyDescent="0.3">
      <c r="A473">
        <v>29</v>
      </c>
      <c r="B473">
        <v>8</v>
      </c>
      <c r="C473">
        <v>0</v>
      </c>
      <c r="E473">
        <v>2355.66</v>
      </c>
      <c r="F473" t="s">
        <v>12</v>
      </c>
      <c r="G473">
        <v>2355.66</v>
      </c>
      <c r="H473">
        <v>2355.66</v>
      </c>
    </row>
    <row r="474" spans="1:8" x14ac:dyDescent="0.3">
      <c r="A474">
        <v>29</v>
      </c>
      <c r="B474">
        <v>9</v>
      </c>
      <c r="C474">
        <v>0</v>
      </c>
      <c r="E474">
        <v>2355.66</v>
      </c>
      <c r="F474" t="s">
        <v>12</v>
      </c>
      <c r="G474">
        <v>2355.66</v>
      </c>
      <c r="H474">
        <v>2355.66</v>
      </c>
    </row>
    <row r="475" spans="1:8" x14ac:dyDescent="0.3">
      <c r="A475">
        <v>29</v>
      </c>
      <c r="B475">
        <v>10</v>
      </c>
      <c r="C475">
        <v>0</v>
      </c>
      <c r="E475">
        <v>2355.66</v>
      </c>
      <c r="F475" t="s">
        <v>12</v>
      </c>
      <c r="G475">
        <v>2355.66</v>
      </c>
      <c r="H475">
        <v>2355.66</v>
      </c>
    </row>
    <row r="476" spans="1:8" x14ac:dyDescent="0.3">
      <c r="A476">
        <v>29</v>
      </c>
      <c r="B476">
        <v>11</v>
      </c>
      <c r="C476">
        <v>0</v>
      </c>
      <c r="E476">
        <v>2355.66</v>
      </c>
      <c r="F476" t="s">
        <v>12</v>
      </c>
      <c r="G476">
        <v>2355.66</v>
      </c>
      <c r="H476">
        <v>2355.66</v>
      </c>
    </row>
    <row r="477" spans="1:8" x14ac:dyDescent="0.3">
      <c r="A477">
        <v>29</v>
      </c>
      <c r="B477">
        <v>12</v>
      </c>
      <c r="C477">
        <v>0</v>
      </c>
      <c r="E477">
        <v>2355.66</v>
      </c>
      <c r="F477" t="s">
        <v>12</v>
      </c>
      <c r="G477">
        <v>2355.66</v>
      </c>
      <c r="H477">
        <v>2355.66</v>
      </c>
    </row>
    <row r="478" spans="1:8" x14ac:dyDescent="0.3">
      <c r="A478">
        <v>29</v>
      </c>
      <c r="B478">
        <v>13</v>
      </c>
      <c r="C478">
        <v>0</v>
      </c>
      <c r="E478">
        <v>2355.66</v>
      </c>
      <c r="F478" t="s">
        <v>12</v>
      </c>
      <c r="G478">
        <v>2355.66</v>
      </c>
      <c r="H478">
        <v>2355.66</v>
      </c>
    </row>
    <row r="479" spans="1:8" x14ac:dyDescent="0.3">
      <c r="A479">
        <v>29</v>
      </c>
      <c r="B479">
        <v>14</v>
      </c>
      <c r="C479">
        <v>0</v>
      </c>
      <c r="E479">
        <v>2355.66</v>
      </c>
      <c r="F479" t="s">
        <v>12</v>
      </c>
      <c r="G479">
        <v>2355.66</v>
      </c>
      <c r="H479">
        <v>2355.66</v>
      </c>
    </row>
    <row r="480" spans="1:8" x14ac:dyDescent="0.3">
      <c r="A480">
        <v>29</v>
      </c>
      <c r="B480">
        <v>15</v>
      </c>
      <c r="C480">
        <v>0</v>
      </c>
      <c r="E480">
        <v>2355.66</v>
      </c>
      <c r="F480" t="s">
        <v>12</v>
      </c>
      <c r="G480">
        <v>2355.66</v>
      </c>
      <c r="H480">
        <v>2355.66</v>
      </c>
    </row>
    <row r="481" spans="1:8" x14ac:dyDescent="0.3">
      <c r="A481">
        <v>29</v>
      </c>
      <c r="B481">
        <v>16</v>
      </c>
      <c r="C481">
        <v>0</v>
      </c>
      <c r="E481">
        <v>2355.66</v>
      </c>
      <c r="F481" t="s">
        <v>12</v>
      </c>
      <c r="G481">
        <v>2355.66</v>
      </c>
      <c r="H481">
        <v>2355.66</v>
      </c>
    </row>
    <row r="482" spans="1:8" x14ac:dyDescent="0.3">
      <c r="A482">
        <v>29</v>
      </c>
      <c r="B482">
        <v>17</v>
      </c>
      <c r="C482">
        <v>0</v>
      </c>
      <c r="E482">
        <v>2355.66</v>
      </c>
      <c r="F482" t="s">
        <v>12</v>
      </c>
      <c r="G482">
        <v>2355.66</v>
      </c>
      <c r="H482">
        <v>2355.66</v>
      </c>
    </row>
    <row r="483" spans="1:8" x14ac:dyDescent="0.3">
      <c r="A483">
        <v>29</v>
      </c>
      <c r="B483">
        <v>18</v>
      </c>
      <c r="C483">
        <v>0</v>
      </c>
      <c r="E483">
        <v>2355.66</v>
      </c>
      <c r="F483" t="s">
        <v>12</v>
      </c>
      <c r="G483">
        <v>2355.66</v>
      </c>
      <c r="H483">
        <v>2355.66</v>
      </c>
    </row>
    <row r="484" spans="1:8" x14ac:dyDescent="0.3">
      <c r="A484">
        <v>29</v>
      </c>
      <c r="B484">
        <v>19</v>
      </c>
      <c r="C484">
        <v>0</v>
      </c>
      <c r="E484">
        <v>2355.66</v>
      </c>
      <c r="F484" t="s">
        <v>12</v>
      </c>
      <c r="G484">
        <v>2355.66</v>
      </c>
      <c r="H484">
        <v>2355.66</v>
      </c>
    </row>
    <row r="485" spans="1:8" x14ac:dyDescent="0.3">
      <c r="A485">
        <v>29</v>
      </c>
      <c r="B485">
        <v>20</v>
      </c>
      <c r="C485">
        <v>0</v>
      </c>
      <c r="E485">
        <v>2355.66</v>
      </c>
      <c r="F485" t="s">
        <v>12</v>
      </c>
      <c r="G485">
        <v>2355.66</v>
      </c>
      <c r="H485">
        <v>2355.66</v>
      </c>
    </row>
    <row r="486" spans="1:8" x14ac:dyDescent="0.3">
      <c r="A486">
        <v>30</v>
      </c>
      <c r="B486">
        <v>0</v>
      </c>
      <c r="C486">
        <v>0</v>
      </c>
      <c r="D486">
        <v>3350.1277482807595</v>
      </c>
      <c r="E486">
        <v>3350.1277</v>
      </c>
      <c r="F486" t="s">
        <v>10</v>
      </c>
      <c r="G486">
        <v>3350.1277482807595</v>
      </c>
      <c r="H486">
        <v>3350.1277</v>
      </c>
    </row>
    <row r="487" spans="1:8" x14ac:dyDescent="0.3">
      <c r="A487">
        <v>30</v>
      </c>
      <c r="B487">
        <v>1</v>
      </c>
      <c r="C487">
        <v>0</v>
      </c>
      <c r="E487">
        <v>3350.1277</v>
      </c>
      <c r="F487" t="s">
        <v>12</v>
      </c>
      <c r="G487">
        <v>3350.1277482807595</v>
      </c>
      <c r="H487">
        <v>3350.1277</v>
      </c>
    </row>
    <row r="488" spans="1:8" x14ac:dyDescent="0.3">
      <c r="A488">
        <v>30</v>
      </c>
      <c r="B488">
        <v>2</v>
      </c>
      <c r="C488">
        <v>11</v>
      </c>
      <c r="E488">
        <v>3350.1277</v>
      </c>
      <c r="F488" t="s">
        <v>12</v>
      </c>
      <c r="G488">
        <v>3350.1277482807595</v>
      </c>
      <c r="H488">
        <v>3350.1277</v>
      </c>
    </row>
    <row r="489" spans="1:8" x14ac:dyDescent="0.3">
      <c r="A489">
        <v>30</v>
      </c>
      <c r="B489">
        <v>3</v>
      </c>
      <c r="C489">
        <v>1</v>
      </c>
      <c r="E489">
        <v>3350.1277</v>
      </c>
      <c r="F489" t="s">
        <v>12</v>
      </c>
      <c r="G489">
        <v>3350.1277482807595</v>
      </c>
      <c r="H489">
        <v>3350.1277</v>
      </c>
    </row>
    <row r="490" spans="1:8" x14ac:dyDescent="0.3">
      <c r="A490">
        <v>30</v>
      </c>
      <c r="B490">
        <v>4</v>
      </c>
      <c r="C490">
        <v>0</v>
      </c>
      <c r="E490">
        <v>3350.1277</v>
      </c>
      <c r="F490" t="s">
        <v>12</v>
      </c>
      <c r="G490">
        <v>3350.1277482807595</v>
      </c>
      <c r="H490">
        <v>3350.1277</v>
      </c>
    </row>
    <row r="491" spans="1:8" x14ac:dyDescent="0.3">
      <c r="A491">
        <v>30</v>
      </c>
      <c r="B491">
        <v>5</v>
      </c>
      <c r="C491">
        <v>0</v>
      </c>
      <c r="E491">
        <v>3350.1277</v>
      </c>
      <c r="F491" t="s">
        <v>12</v>
      </c>
      <c r="G491">
        <v>3350.1277482807595</v>
      </c>
      <c r="H491">
        <v>3350.1277</v>
      </c>
    </row>
    <row r="492" spans="1:8" x14ac:dyDescent="0.3">
      <c r="A492">
        <v>30</v>
      </c>
      <c r="B492">
        <v>6</v>
      </c>
      <c r="C492">
        <v>0</v>
      </c>
      <c r="E492">
        <v>3350.1277</v>
      </c>
      <c r="F492" t="s">
        <v>12</v>
      </c>
      <c r="G492">
        <v>3350.1277482807595</v>
      </c>
      <c r="H492">
        <v>3350.1277</v>
      </c>
    </row>
    <row r="493" spans="1:8" x14ac:dyDescent="0.3">
      <c r="A493">
        <v>30</v>
      </c>
      <c r="B493">
        <v>7</v>
      </c>
      <c r="C493">
        <v>0</v>
      </c>
      <c r="E493">
        <v>3350.1277</v>
      </c>
      <c r="F493" t="s">
        <v>12</v>
      </c>
      <c r="G493">
        <v>3350.1277482807595</v>
      </c>
      <c r="H493">
        <v>3350.1277</v>
      </c>
    </row>
    <row r="494" spans="1:8" x14ac:dyDescent="0.3">
      <c r="A494">
        <v>30</v>
      </c>
      <c r="B494">
        <v>8</v>
      </c>
      <c r="C494">
        <v>0</v>
      </c>
      <c r="E494">
        <v>3350.1277</v>
      </c>
      <c r="F494" t="s">
        <v>12</v>
      </c>
      <c r="G494">
        <v>3350.1277482807595</v>
      </c>
      <c r="H494">
        <v>3350.1277</v>
      </c>
    </row>
    <row r="495" spans="1:8" x14ac:dyDescent="0.3">
      <c r="A495">
        <v>30</v>
      </c>
      <c r="B495">
        <v>9</v>
      </c>
      <c r="C495">
        <v>0</v>
      </c>
      <c r="E495">
        <v>3350.1277</v>
      </c>
      <c r="F495" t="s">
        <v>12</v>
      </c>
      <c r="G495">
        <v>3350.1277482807595</v>
      </c>
      <c r="H495">
        <v>3350.1277</v>
      </c>
    </row>
    <row r="496" spans="1:8" x14ac:dyDescent="0.3">
      <c r="A496">
        <v>30</v>
      </c>
      <c r="B496">
        <v>10</v>
      </c>
      <c r="C496">
        <v>0</v>
      </c>
      <c r="E496">
        <v>3350.1277</v>
      </c>
      <c r="F496" t="s">
        <v>12</v>
      </c>
      <c r="G496">
        <v>3350.1277482807595</v>
      </c>
      <c r="H496">
        <v>3350.1277</v>
      </c>
    </row>
    <row r="497" spans="1:8" x14ac:dyDescent="0.3">
      <c r="A497">
        <v>30</v>
      </c>
      <c r="B497">
        <v>11</v>
      </c>
      <c r="C497">
        <v>0</v>
      </c>
      <c r="E497">
        <v>3350.1277</v>
      </c>
      <c r="F497" t="s">
        <v>12</v>
      </c>
      <c r="G497">
        <v>3350.1277482807595</v>
      </c>
      <c r="H497">
        <v>3350.1277</v>
      </c>
    </row>
    <row r="498" spans="1:8" x14ac:dyDescent="0.3">
      <c r="A498">
        <v>30</v>
      </c>
      <c r="B498">
        <v>12</v>
      </c>
      <c r="C498">
        <v>0</v>
      </c>
      <c r="E498">
        <v>3350.1277</v>
      </c>
      <c r="F498" t="s">
        <v>12</v>
      </c>
      <c r="G498">
        <v>3350.1277482807595</v>
      </c>
      <c r="H498">
        <v>3350.1277</v>
      </c>
    </row>
    <row r="499" spans="1:8" x14ac:dyDescent="0.3">
      <c r="A499">
        <v>30</v>
      </c>
      <c r="B499">
        <v>13</v>
      </c>
      <c r="C499">
        <v>0</v>
      </c>
      <c r="E499">
        <v>3350.1277</v>
      </c>
      <c r="F499" t="s">
        <v>12</v>
      </c>
      <c r="G499">
        <v>3350.1277482807595</v>
      </c>
      <c r="H499">
        <v>3350.1277</v>
      </c>
    </row>
    <row r="500" spans="1:8" x14ac:dyDescent="0.3">
      <c r="A500">
        <v>30</v>
      </c>
      <c r="B500">
        <v>14</v>
      </c>
      <c r="C500">
        <v>0</v>
      </c>
      <c r="E500">
        <v>3350.1277</v>
      </c>
      <c r="F500" t="s">
        <v>12</v>
      </c>
      <c r="G500">
        <v>3350.1277482807595</v>
      </c>
      <c r="H500">
        <v>3350.1277</v>
      </c>
    </row>
    <row r="501" spans="1:8" x14ac:dyDescent="0.3">
      <c r="A501">
        <v>30</v>
      </c>
      <c r="B501">
        <v>15</v>
      </c>
      <c r="C501">
        <v>0</v>
      </c>
      <c r="E501">
        <v>3350.1277</v>
      </c>
      <c r="F501" t="s">
        <v>12</v>
      </c>
      <c r="G501">
        <v>3350.1277482807595</v>
      </c>
      <c r="H501">
        <v>3350.1277</v>
      </c>
    </row>
    <row r="502" spans="1:8" x14ac:dyDescent="0.3">
      <c r="A502">
        <v>30</v>
      </c>
      <c r="B502">
        <v>16</v>
      </c>
      <c r="C502">
        <v>0</v>
      </c>
      <c r="E502">
        <v>3350.1277</v>
      </c>
      <c r="F502" t="s">
        <v>12</v>
      </c>
      <c r="G502">
        <v>3350.1277482807595</v>
      </c>
      <c r="H502">
        <v>3350.1277</v>
      </c>
    </row>
    <row r="503" spans="1:8" x14ac:dyDescent="0.3">
      <c r="A503">
        <v>30</v>
      </c>
      <c r="B503">
        <v>17</v>
      </c>
      <c r="C503">
        <v>0</v>
      </c>
      <c r="E503">
        <v>3350.1277</v>
      </c>
      <c r="F503" t="s">
        <v>12</v>
      </c>
      <c r="G503">
        <v>3350.1277482807595</v>
      </c>
      <c r="H503">
        <v>3350.1277</v>
      </c>
    </row>
    <row r="504" spans="1:8" x14ac:dyDescent="0.3">
      <c r="A504">
        <v>30</v>
      </c>
      <c r="B504">
        <v>18</v>
      </c>
      <c r="C504">
        <v>0</v>
      </c>
      <c r="E504">
        <v>3350.1277</v>
      </c>
      <c r="F504" t="s">
        <v>12</v>
      </c>
      <c r="G504">
        <v>3350.1277482807595</v>
      </c>
      <c r="H504">
        <v>3350.1277</v>
      </c>
    </row>
    <row r="505" spans="1:8" x14ac:dyDescent="0.3">
      <c r="A505">
        <v>30</v>
      </c>
      <c r="B505">
        <v>19</v>
      </c>
      <c r="C505">
        <v>0</v>
      </c>
      <c r="E505">
        <v>3350.1277</v>
      </c>
      <c r="F505" t="s">
        <v>12</v>
      </c>
      <c r="G505">
        <v>3350.1277482807595</v>
      </c>
      <c r="H505">
        <v>3350.1277</v>
      </c>
    </row>
    <row r="506" spans="1:8" x14ac:dyDescent="0.3">
      <c r="A506">
        <v>30</v>
      </c>
      <c r="B506">
        <v>20</v>
      </c>
      <c r="C506">
        <v>0</v>
      </c>
      <c r="E506">
        <v>3350.1277</v>
      </c>
      <c r="F506" t="s">
        <v>12</v>
      </c>
      <c r="G506">
        <v>3350.1277482807595</v>
      </c>
      <c r="H506">
        <v>3350.1277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697CDE-FE80-416E-8D17-05FBC0EE510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coefs</vt:lpstr>
      <vt:lpstr>input</vt:lpstr>
      <vt:lpstr>Feuil2</vt:lpstr>
      <vt:lpstr>input (2)</vt:lpstr>
      <vt:lpstr>output</vt:lpstr>
      <vt:lpstr>maxTime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DUGUE Dorian</cp:lastModifiedBy>
  <dcterms:created xsi:type="dcterms:W3CDTF">2015-06-05T18:17:20Z</dcterms:created>
  <dcterms:modified xsi:type="dcterms:W3CDTF">2022-02-04T11:22:49Z</dcterms:modified>
</cp:coreProperties>
</file>