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A:\telechargement\"/>
    </mc:Choice>
  </mc:AlternateContent>
  <xr:revisionPtr revIDLastSave="0" documentId="13_ncr:1_{E1D54254-E365-46EB-9087-9D1AD1451497}" xr6:coauthVersionLast="45" xr6:coauthVersionMax="45" xr10:uidLastSave="{00000000-0000-0000-0000-000000000000}"/>
  <bookViews>
    <workbookView xWindow="-120" yWindow="-120" windowWidth="29040" windowHeight="15840" activeTab="1" xr2:uid="{4BC8E353-0211-4E7E-AF2A-6E6084B178B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2" l="1"/>
  <c r="E14" i="2"/>
  <c r="E13" i="2"/>
  <c r="E12" i="2"/>
  <c r="E11" i="2"/>
  <c r="E10" i="2"/>
  <c r="E9" i="2"/>
  <c r="E8" i="2"/>
  <c r="E7" i="2"/>
  <c r="E6" i="2"/>
  <c r="E5" i="2"/>
  <c r="E4" i="2"/>
  <c r="E2" i="2" l="1"/>
  <c r="F4" i="2" s="1"/>
  <c r="F10" i="2"/>
  <c r="F11" i="2"/>
  <c r="F12" i="2"/>
  <c r="F13" i="2"/>
  <c r="F14" i="2"/>
  <c r="F15" i="2"/>
  <c r="F9" i="2" l="1"/>
  <c r="F8" i="2"/>
  <c r="F7" i="2"/>
  <c r="F6" i="2"/>
  <c r="F5" i="2"/>
</calcChain>
</file>

<file path=xl/sharedStrings.xml><?xml version="1.0" encoding="utf-8"?>
<sst xmlns="http://schemas.openxmlformats.org/spreadsheetml/2006/main" count="39" uniqueCount="38">
  <si>
    <t>Critique Gauche</t>
  </si>
  <si>
    <t>Critique Centre</t>
  </si>
  <si>
    <t>Critique Droit</t>
  </si>
  <si>
    <t>Pression Gauche</t>
  </si>
  <si>
    <t>Pression Centre</t>
  </si>
  <si>
    <t>Pression Droit</t>
  </si>
  <si>
    <t>Jeu Gauche</t>
  </si>
  <si>
    <t>Jeu centre</t>
  </si>
  <si>
    <t>Jeu droit</t>
  </si>
  <si>
    <t>Marque Gauche</t>
  </si>
  <si>
    <t>Marque Centre</t>
  </si>
  <si>
    <t>Marque Droit</t>
  </si>
  <si>
    <t xml:space="preserve">Lancer devant </t>
  </si>
  <si>
    <t>Lancer fond</t>
  </si>
  <si>
    <t>Lancer milieu</t>
  </si>
  <si>
    <t>Nbr de mêlée</t>
  </si>
  <si>
    <t>Nbr de touche</t>
  </si>
  <si>
    <t>Nombre de jap</t>
  </si>
  <si>
    <t>Enzo</t>
  </si>
  <si>
    <t>Clément</t>
  </si>
  <si>
    <t>Julien</t>
  </si>
  <si>
    <t>Ian</t>
  </si>
  <si>
    <t>Adrien</t>
  </si>
  <si>
    <t>zone de jeu</t>
  </si>
  <si>
    <t>marque gauche</t>
  </si>
  <si>
    <t>marque centre</t>
  </si>
  <si>
    <t>marque droit`</t>
  </si>
  <si>
    <t>jeu gauche</t>
  </si>
  <si>
    <t>jeu droit</t>
  </si>
  <si>
    <t>pression gauche</t>
  </si>
  <si>
    <t>pression centre</t>
  </si>
  <si>
    <t>pression droit</t>
  </si>
  <si>
    <t>critique gauche</t>
  </si>
  <si>
    <t>critique centre</t>
  </si>
  <si>
    <t>critique droit</t>
  </si>
  <si>
    <t>liste joueurs</t>
  </si>
  <si>
    <t>jeu centre</t>
  </si>
  <si>
    <t>Ce que l'on veux au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</si>
</sst>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color rgb="FF0707F7"/>
      <name val="Avenir Roman"/>
    </font>
    <font>
      <b/>
      <i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C5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0" xfId="0" applyFill="1"/>
    <xf numFmtId="0" fontId="0" fillId="3" borderId="3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4" borderId="8" xfId="0" applyFont="1" applyFill="1" applyBorder="1" applyAlignment="1">
      <alignment horizontal="center" vertical="center"/>
    </xf>
    <xf numFmtId="0" fontId="3" fillId="0" borderId="0" xfId="0" applyFont="1"/>
    <xf numFmtId="9" fontId="0" fillId="0" borderId="0" xfId="0" applyNumberForma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93663</xdr:colOff>
      <xdr:row>0</xdr:row>
      <xdr:rowOff>185739</xdr:rowOff>
    </xdr:from>
    <xdr:to>
      <xdr:col>9</xdr:col>
      <xdr:colOff>207772</xdr:colOff>
      <xdr:row>18</xdr:row>
      <xdr:rowOff>0</xdr:rowOff>
    </xdr:to>
    <xdr:pic>
      <xdr:nvPicPr>
        <xdr:cNvPr id="125" name="Image 1" descr="Résultat de recherche d'images pour &quot;terrain rugby&quot;">
          <a:extLst>
            <a:ext uri="{FF2B5EF4-FFF2-40B4-BE49-F238E27FC236}">
              <a16:creationId xmlns:a16="http://schemas.microsoft.com/office/drawing/2014/main" id="{71681248-F87A-4805-8A92-46C13A3C1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alphaModFix amt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5463287" y="645415"/>
          <a:ext cx="3319461" cy="2400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4763</xdr:colOff>
      <xdr:row>1</xdr:row>
      <xdr:rowOff>4764</xdr:rowOff>
    </xdr:from>
    <xdr:to>
      <xdr:col>13</xdr:col>
      <xdr:colOff>753872</xdr:colOff>
      <xdr:row>18</xdr:row>
      <xdr:rowOff>9525</xdr:rowOff>
    </xdr:to>
    <xdr:pic>
      <xdr:nvPicPr>
        <xdr:cNvPr id="3" name="Image 2" descr="Résultat de recherche d'images pour &quot;terrain rugby&quot;">
          <a:extLst>
            <a:ext uri="{FF2B5EF4-FFF2-40B4-BE49-F238E27FC236}">
              <a16:creationId xmlns:a16="http://schemas.microsoft.com/office/drawing/2014/main" id="{35726756-1ECC-482D-AE3B-313E14630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alphaModFix amt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549387" y="718440"/>
          <a:ext cx="3319461" cy="2273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104775</xdr:colOff>
      <xdr:row>13</xdr:row>
      <xdr:rowOff>95250</xdr:rowOff>
    </xdr:from>
    <xdr:to>
      <xdr:col>11</xdr:col>
      <xdr:colOff>628650</xdr:colOff>
      <xdr:row>16</xdr:row>
      <xdr:rowOff>9525</xdr:rowOff>
    </xdr:to>
    <xdr:sp macro="" textlink="$E$13">
      <xdr:nvSpPr>
        <xdr:cNvPr id="118" name="Rectangle 3">
          <a:extLst>
            <a:ext uri="{FF2B5EF4-FFF2-40B4-BE49-F238E27FC236}">
              <a16:creationId xmlns:a16="http://schemas.microsoft.com/office/drawing/2014/main" id="{0517278B-9D69-4FC6-8110-FEA4E00973D6}"/>
            </a:ext>
          </a:extLst>
        </xdr:cNvPr>
        <xdr:cNvSpPr/>
      </xdr:nvSpPr>
      <xdr:spPr>
        <a:xfrm>
          <a:off x="9172575" y="2647950"/>
          <a:ext cx="523875" cy="485775"/>
        </a:xfrm>
        <a:prstGeom prst="rect">
          <a:avLst/>
        </a:prstGeom>
        <a:solidFill>
          <a:srgbClr val="D6E34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1A40487-D744-4F16-BE03-EBF2E2075471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3</a:t>
          </a:fld>
          <a:endParaRPr lang="fr-FR" sz="1100"/>
        </a:p>
      </xdr:txBody>
    </xdr:sp>
    <xdr:clientData/>
  </xdr:twoCellAnchor>
  <xdr:twoCellAnchor>
    <xdr:from>
      <xdr:col>13</xdr:col>
      <xdr:colOff>114300</xdr:colOff>
      <xdr:row>13</xdr:row>
      <xdr:rowOff>95250</xdr:rowOff>
    </xdr:from>
    <xdr:to>
      <xdr:col>13</xdr:col>
      <xdr:colOff>638175</xdr:colOff>
      <xdr:row>16</xdr:row>
      <xdr:rowOff>9525</xdr:rowOff>
    </xdr:to>
    <xdr:sp macro="" textlink="$E$15">
      <xdr:nvSpPr>
        <xdr:cNvPr id="119" name="Rectangle 5">
          <a:extLst>
            <a:ext uri="{FF2B5EF4-FFF2-40B4-BE49-F238E27FC236}">
              <a16:creationId xmlns:a16="http://schemas.microsoft.com/office/drawing/2014/main" id="{B7AB4A52-3900-4900-8E30-515CB9062B7A}"/>
            </a:ext>
          </a:extLst>
        </xdr:cNvPr>
        <xdr:cNvSpPr/>
      </xdr:nvSpPr>
      <xdr:spPr>
        <a:xfrm>
          <a:off x="10706100" y="2647950"/>
          <a:ext cx="523875" cy="485775"/>
        </a:xfrm>
        <a:prstGeom prst="rect">
          <a:avLst/>
        </a:prstGeom>
        <a:solidFill>
          <a:srgbClr val="A9C64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953A266-4351-409F-8556-B31036A96DF2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5</a:t>
          </a:fld>
          <a:endParaRPr lang="fr-FR" sz="1100"/>
        </a:p>
      </xdr:txBody>
    </xdr:sp>
    <xdr:clientData/>
  </xdr:twoCellAnchor>
  <xdr:twoCellAnchor>
    <xdr:from>
      <xdr:col>11</xdr:col>
      <xdr:colOff>638175</xdr:colOff>
      <xdr:row>13</xdr:row>
      <xdr:rowOff>95250</xdr:rowOff>
    </xdr:from>
    <xdr:to>
      <xdr:col>13</xdr:col>
      <xdr:colOff>123825</xdr:colOff>
      <xdr:row>16</xdr:row>
      <xdr:rowOff>9525</xdr:rowOff>
    </xdr:to>
    <xdr:sp macro="" textlink="$E$14">
      <xdr:nvSpPr>
        <xdr:cNvPr id="115" name="Rectangle 6">
          <a:extLst>
            <a:ext uri="{FF2B5EF4-FFF2-40B4-BE49-F238E27FC236}">
              <a16:creationId xmlns:a16="http://schemas.microsoft.com/office/drawing/2014/main" id="{1F58B7FC-6CA2-432C-90F6-A0845CF82B08}"/>
            </a:ext>
          </a:extLst>
        </xdr:cNvPr>
        <xdr:cNvSpPr/>
      </xdr:nvSpPr>
      <xdr:spPr>
        <a:xfrm>
          <a:off x="9705975" y="2647950"/>
          <a:ext cx="1009650" cy="485775"/>
        </a:xfrm>
        <a:prstGeom prst="rect">
          <a:avLst/>
        </a:prstGeom>
        <a:solidFill>
          <a:srgbClr val="EDF15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7694D02-786A-4F52-9D52-626821D1E7D0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fr-FR" sz="1100"/>
        </a:p>
      </xdr:txBody>
    </xdr:sp>
    <xdr:clientData/>
  </xdr:twoCellAnchor>
  <xdr:twoCellAnchor>
    <xdr:from>
      <xdr:col>13</xdr:col>
      <xdr:colOff>127001</xdr:colOff>
      <xdr:row>10</xdr:row>
      <xdr:rowOff>184150</xdr:rowOff>
    </xdr:from>
    <xdr:to>
      <xdr:col>13</xdr:col>
      <xdr:colOff>635001</xdr:colOff>
      <xdr:row>13</xdr:row>
      <xdr:rowOff>98425</xdr:rowOff>
    </xdr:to>
    <xdr:sp macro="" textlink="$E$12">
      <xdr:nvSpPr>
        <xdr:cNvPr id="114" name="Rectangle 7">
          <a:extLst>
            <a:ext uri="{FF2B5EF4-FFF2-40B4-BE49-F238E27FC236}">
              <a16:creationId xmlns:a16="http://schemas.microsoft.com/office/drawing/2014/main" id="{A16DF8C3-FA01-694C-B5A6-81F370EFB5F3}"/>
            </a:ext>
          </a:extLst>
        </xdr:cNvPr>
        <xdr:cNvSpPr/>
      </xdr:nvSpPr>
      <xdr:spPr>
        <a:xfrm>
          <a:off x="11734801" y="2165350"/>
          <a:ext cx="508000" cy="485775"/>
        </a:xfrm>
        <a:prstGeom prst="rect">
          <a:avLst/>
        </a:prstGeom>
        <a:solidFill>
          <a:srgbClr val="D6E24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A9FBBB1-47BC-3E41-9704-17C5581BE1DF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3</a:t>
          </a:fld>
          <a:endParaRPr lang="fr-FR" sz="1100"/>
        </a:p>
      </xdr:txBody>
    </xdr:sp>
    <xdr:clientData/>
  </xdr:twoCellAnchor>
  <xdr:twoCellAnchor>
    <xdr:from>
      <xdr:col>11</xdr:col>
      <xdr:colOff>635000</xdr:colOff>
      <xdr:row>10</xdr:row>
      <xdr:rowOff>184150</xdr:rowOff>
    </xdr:from>
    <xdr:to>
      <xdr:col>13</xdr:col>
      <xdr:colOff>126999</xdr:colOff>
      <xdr:row>13</xdr:row>
      <xdr:rowOff>98425</xdr:rowOff>
    </xdr:to>
    <xdr:sp macro="" textlink="$E$11">
      <xdr:nvSpPr>
        <xdr:cNvPr id="116" name="Rectangle 8">
          <a:extLst>
            <a:ext uri="{FF2B5EF4-FFF2-40B4-BE49-F238E27FC236}">
              <a16:creationId xmlns:a16="http://schemas.microsoft.com/office/drawing/2014/main" id="{2BFE26F7-3ABF-2D44-9AD4-5ACD260D796F}"/>
            </a:ext>
          </a:extLst>
        </xdr:cNvPr>
        <xdr:cNvSpPr/>
      </xdr:nvSpPr>
      <xdr:spPr>
        <a:xfrm>
          <a:off x="10591800" y="2165350"/>
          <a:ext cx="1142999" cy="485775"/>
        </a:xfrm>
        <a:prstGeom prst="rect">
          <a:avLst/>
        </a:prstGeom>
        <a:solidFill>
          <a:srgbClr val="BFD44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4236D7B-BA04-0D44-8021-62911C278B42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</a:t>
          </a:fld>
          <a:endParaRPr lang="fr-FR" sz="1100"/>
        </a:p>
      </xdr:txBody>
    </xdr:sp>
    <xdr:clientData/>
  </xdr:twoCellAnchor>
  <xdr:twoCellAnchor>
    <xdr:from>
      <xdr:col>11</xdr:col>
      <xdr:colOff>104775</xdr:colOff>
      <xdr:row>10</xdr:row>
      <xdr:rowOff>184150</xdr:rowOff>
    </xdr:from>
    <xdr:to>
      <xdr:col>11</xdr:col>
      <xdr:colOff>628650</xdr:colOff>
      <xdr:row>13</xdr:row>
      <xdr:rowOff>98425</xdr:rowOff>
    </xdr:to>
    <xdr:sp macro="" textlink="$E$10">
      <xdr:nvSpPr>
        <xdr:cNvPr id="117" name="Rectangle 9">
          <a:extLst>
            <a:ext uri="{FF2B5EF4-FFF2-40B4-BE49-F238E27FC236}">
              <a16:creationId xmlns:a16="http://schemas.microsoft.com/office/drawing/2014/main" id="{966C985B-FB3B-BC42-98DE-4F18B6669716}"/>
            </a:ext>
          </a:extLst>
        </xdr:cNvPr>
        <xdr:cNvSpPr/>
      </xdr:nvSpPr>
      <xdr:spPr>
        <a:xfrm>
          <a:off x="10061575" y="2165350"/>
          <a:ext cx="523875" cy="485775"/>
        </a:xfrm>
        <a:prstGeom prst="rect">
          <a:avLst/>
        </a:prstGeom>
        <a:solidFill>
          <a:srgbClr val="93B84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169ED20-E4FB-C846-B638-3DBF2ACC5388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6</a:t>
          </a:fld>
          <a:endParaRPr lang="fr-FR" sz="1100"/>
        </a:p>
      </xdr:txBody>
    </xdr:sp>
    <xdr:clientData/>
  </xdr:twoCellAnchor>
  <xdr:twoCellAnchor>
    <xdr:from>
      <xdr:col>13</xdr:col>
      <xdr:colOff>127001</xdr:colOff>
      <xdr:row>5</xdr:row>
      <xdr:rowOff>38100</xdr:rowOff>
    </xdr:from>
    <xdr:to>
      <xdr:col>13</xdr:col>
      <xdr:colOff>635001</xdr:colOff>
      <xdr:row>10</xdr:row>
      <xdr:rowOff>174625</xdr:rowOff>
    </xdr:to>
    <xdr:sp macro="" textlink="$E$9">
      <xdr:nvSpPr>
        <xdr:cNvPr id="113" name="Rectangle 10">
          <a:extLst>
            <a:ext uri="{FF2B5EF4-FFF2-40B4-BE49-F238E27FC236}">
              <a16:creationId xmlns:a16="http://schemas.microsoft.com/office/drawing/2014/main" id="{42695578-4904-1B42-8ABF-CAFB6D5ED582}"/>
            </a:ext>
          </a:extLst>
        </xdr:cNvPr>
        <xdr:cNvSpPr/>
      </xdr:nvSpPr>
      <xdr:spPr>
        <a:xfrm>
          <a:off x="11734801" y="1066800"/>
          <a:ext cx="508000" cy="1089025"/>
        </a:xfrm>
        <a:prstGeom prst="rect">
          <a:avLst/>
        </a:prstGeom>
        <a:solidFill>
          <a:srgbClr val="EDF15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99ACF3C-0724-DA4A-87FD-98CF33A7BE2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fr-FR" sz="1100"/>
        </a:p>
      </xdr:txBody>
    </xdr:sp>
    <xdr:clientData/>
  </xdr:twoCellAnchor>
  <xdr:twoCellAnchor>
    <xdr:from>
      <xdr:col>11</xdr:col>
      <xdr:colOff>635000</xdr:colOff>
      <xdr:row>5</xdr:row>
      <xdr:rowOff>38100</xdr:rowOff>
    </xdr:from>
    <xdr:to>
      <xdr:col>13</xdr:col>
      <xdr:colOff>126999</xdr:colOff>
      <xdr:row>10</xdr:row>
      <xdr:rowOff>187325</xdr:rowOff>
    </xdr:to>
    <xdr:sp macro="" textlink="$E$8">
      <xdr:nvSpPr>
        <xdr:cNvPr id="112" name="Rectangle 11">
          <a:extLst>
            <a:ext uri="{FF2B5EF4-FFF2-40B4-BE49-F238E27FC236}">
              <a16:creationId xmlns:a16="http://schemas.microsoft.com/office/drawing/2014/main" id="{E4F8D7B4-2274-CC40-AB39-CDC13BF1217E}"/>
            </a:ext>
          </a:extLst>
        </xdr:cNvPr>
        <xdr:cNvSpPr/>
      </xdr:nvSpPr>
      <xdr:spPr>
        <a:xfrm>
          <a:off x="10591800" y="1066800"/>
          <a:ext cx="1142999" cy="1101725"/>
        </a:xfrm>
        <a:prstGeom prst="rect">
          <a:avLst/>
        </a:prstGeom>
        <a:solidFill>
          <a:srgbClr val="A9C64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75777E4-D847-144D-933C-A07B3363B3A4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5</a:t>
          </a:fld>
          <a:endParaRPr lang="fr-FR" sz="1100"/>
        </a:p>
      </xdr:txBody>
    </xdr:sp>
    <xdr:clientData/>
  </xdr:twoCellAnchor>
  <xdr:twoCellAnchor>
    <xdr:from>
      <xdr:col>11</xdr:col>
      <xdr:colOff>104775</xdr:colOff>
      <xdr:row>5</xdr:row>
      <xdr:rowOff>38100</xdr:rowOff>
    </xdr:from>
    <xdr:to>
      <xdr:col>11</xdr:col>
      <xdr:colOff>628650</xdr:colOff>
      <xdr:row>10</xdr:row>
      <xdr:rowOff>187325</xdr:rowOff>
    </xdr:to>
    <xdr:sp macro="" textlink="$E$7">
      <xdr:nvSpPr>
        <xdr:cNvPr id="111" name="Rectangle 12">
          <a:extLst>
            <a:ext uri="{FF2B5EF4-FFF2-40B4-BE49-F238E27FC236}">
              <a16:creationId xmlns:a16="http://schemas.microsoft.com/office/drawing/2014/main" id="{40A93806-C2AD-2C4A-BE35-3769F7566531}"/>
            </a:ext>
          </a:extLst>
        </xdr:cNvPr>
        <xdr:cNvSpPr/>
      </xdr:nvSpPr>
      <xdr:spPr>
        <a:xfrm>
          <a:off x="10061575" y="1066800"/>
          <a:ext cx="523875" cy="1101725"/>
        </a:xfrm>
        <a:prstGeom prst="rect">
          <a:avLst/>
        </a:prstGeom>
        <a:solidFill>
          <a:srgbClr val="7DAA5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9C7446D-458E-6642-8B88-FA2B0C355E59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7</a:t>
          </a:fld>
          <a:endParaRPr lang="fr-FR" sz="1100"/>
        </a:p>
      </xdr:txBody>
    </xdr:sp>
    <xdr:clientData/>
  </xdr:twoCellAnchor>
  <xdr:twoCellAnchor>
    <xdr:from>
      <xdr:col>13</xdr:col>
      <xdr:colOff>127001</xdr:colOff>
      <xdr:row>2</xdr:row>
      <xdr:rowOff>76201</xdr:rowOff>
    </xdr:from>
    <xdr:to>
      <xdr:col>13</xdr:col>
      <xdr:colOff>635001</xdr:colOff>
      <xdr:row>5</xdr:row>
      <xdr:rowOff>38101</xdr:rowOff>
    </xdr:to>
    <xdr:sp macro="" textlink="$E$6">
      <xdr:nvSpPr>
        <xdr:cNvPr id="127" name="Rectangle 13">
          <a:extLst>
            <a:ext uri="{FF2B5EF4-FFF2-40B4-BE49-F238E27FC236}">
              <a16:creationId xmlns:a16="http://schemas.microsoft.com/office/drawing/2014/main" id="{CC89E9FA-68D1-6A47-A9D1-A2E778C15E96}"/>
            </a:ext>
          </a:extLst>
        </xdr:cNvPr>
        <xdr:cNvSpPr/>
      </xdr:nvSpPr>
      <xdr:spPr>
        <a:xfrm>
          <a:off x="11734801" y="533401"/>
          <a:ext cx="508000" cy="533400"/>
        </a:xfrm>
        <a:prstGeom prst="rect">
          <a:avLst/>
        </a:prstGeom>
        <a:solidFill>
          <a:srgbClr val="FFFD5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936EE91-A7C3-BB46-BF8A-034E6E0BCD56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1</a:t>
          </a:fld>
          <a:endParaRPr lang="fr-FR" sz="1100"/>
        </a:p>
      </xdr:txBody>
    </xdr:sp>
    <xdr:clientData/>
  </xdr:twoCellAnchor>
  <xdr:twoCellAnchor>
    <xdr:from>
      <xdr:col>11</xdr:col>
      <xdr:colOff>647700</xdr:colOff>
      <xdr:row>2</xdr:row>
      <xdr:rowOff>76201</xdr:rowOff>
    </xdr:from>
    <xdr:to>
      <xdr:col>13</xdr:col>
      <xdr:colOff>126999</xdr:colOff>
      <xdr:row>5</xdr:row>
      <xdr:rowOff>38101</xdr:rowOff>
    </xdr:to>
    <xdr:sp macro="" textlink="$E$5">
      <xdr:nvSpPr>
        <xdr:cNvPr id="126" name="Rectangle 14">
          <a:extLst>
            <a:ext uri="{FF2B5EF4-FFF2-40B4-BE49-F238E27FC236}">
              <a16:creationId xmlns:a16="http://schemas.microsoft.com/office/drawing/2014/main" id="{CFF36598-AEEF-1A43-817B-525F349068B0}"/>
            </a:ext>
          </a:extLst>
        </xdr:cNvPr>
        <xdr:cNvSpPr/>
      </xdr:nvSpPr>
      <xdr:spPr>
        <a:xfrm>
          <a:off x="10604500" y="533401"/>
          <a:ext cx="1130299" cy="533400"/>
        </a:xfrm>
        <a:prstGeom prst="rect">
          <a:avLst/>
        </a:prstGeom>
        <a:solidFill>
          <a:srgbClr val="EDF15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4896A726-1D48-6B47-AA9D-BA4A969FD12E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fr-FR" sz="1100"/>
        </a:p>
      </xdr:txBody>
    </xdr:sp>
    <xdr:clientData/>
  </xdr:twoCellAnchor>
  <xdr:twoCellAnchor>
    <xdr:from>
      <xdr:col>11</xdr:col>
      <xdr:colOff>88901</xdr:colOff>
      <xdr:row>2</xdr:row>
      <xdr:rowOff>88901</xdr:rowOff>
    </xdr:from>
    <xdr:to>
      <xdr:col>11</xdr:col>
      <xdr:colOff>635000</xdr:colOff>
      <xdr:row>5</xdr:row>
      <xdr:rowOff>38100</xdr:rowOff>
    </xdr:to>
    <xdr:sp macro="" textlink="$E$4">
      <xdr:nvSpPr>
        <xdr:cNvPr id="110" name="Rectangle 15">
          <a:extLst>
            <a:ext uri="{FF2B5EF4-FFF2-40B4-BE49-F238E27FC236}">
              <a16:creationId xmlns:a16="http://schemas.microsoft.com/office/drawing/2014/main" id="{E4C86BBB-C7BD-6B40-84A7-7DCAE32A6FA9}"/>
            </a:ext>
          </a:extLst>
        </xdr:cNvPr>
        <xdr:cNvSpPr/>
      </xdr:nvSpPr>
      <xdr:spPr>
        <a:xfrm>
          <a:off x="10045701" y="546101"/>
          <a:ext cx="546099" cy="520699"/>
        </a:xfrm>
        <a:prstGeom prst="rect">
          <a:avLst/>
        </a:prstGeom>
        <a:solidFill>
          <a:srgbClr val="A9C64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3B92066C-D684-9C4A-80EA-20978FF946CD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5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4065C-B1ED-40E1-BCC6-1FC6DF13636E}">
  <dimension ref="A1:S6"/>
  <sheetViews>
    <sheetView workbookViewId="0">
      <selection activeCell="E18" sqref="E18"/>
    </sheetView>
  </sheetViews>
  <sheetFormatPr baseColWidth="10" defaultRowHeight="15"/>
  <cols>
    <col min="1" max="1" width="18.140625" customWidth="1"/>
  </cols>
  <sheetData>
    <row r="1" spans="1:19" ht="25.5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14</v>
      </c>
      <c r="P1" s="2" t="s">
        <v>13</v>
      </c>
      <c r="Q1" s="2" t="s">
        <v>15</v>
      </c>
      <c r="R1" s="2" t="s">
        <v>16</v>
      </c>
      <c r="S1" s="3" t="s">
        <v>17</v>
      </c>
    </row>
    <row r="2" spans="1:19">
      <c r="A2" s="9" t="s">
        <v>18</v>
      </c>
      <c r="B2" s="12">
        <v>2</v>
      </c>
      <c r="C2" s="4">
        <v>2</v>
      </c>
      <c r="D2" s="4">
        <v>2</v>
      </c>
      <c r="E2" s="4">
        <v>1</v>
      </c>
      <c r="F2" s="4">
        <v>8</v>
      </c>
      <c r="G2" s="4">
        <v>4</v>
      </c>
      <c r="H2" s="4">
        <v>8</v>
      </c>
      <c r="I2" s="4">
        <v>7</v>
      </c>
      <c r="J2" s="4">
        <v>0</v>
      </c>
      <c r="K2" s="4">
        <v>3</v>
      </c>
      <c r="L2" s="4">
        <v>0</v>
      </c>
      <c r="M2" s="4">
        <v>2</v>
      </c>
      <c r="N2" s="4">
        <v>0</v>
      </c>
      <c r="O2" s="4">
        <v>0</v>
      </c>
      <c r="P2" s="4">
        <v>0</v>
      </c>
      <c r="Q2" s="4">
        <v>6</v>
      </c>
      <c r="R2" s="4">
        <v>7</v>
      </c>
      <c r="S2" s="5">
        <v>0</v>
      </c>
    </row>
    <row r="3" spans="1:19">
      <c r="A3" s="10" t="s">
        <v>19</v>
      </c>
      <c r="B3" s="13">
        <v>3</v>
      </c>
      <c r="C3" s="6">
        <v>2</v>
      </c>
      <c r="D3" s="6">
        <v>5</v>
      </c>
      <c r="E3" s="6">
        <v>6</v>
      </c>
      <c r="F3" s="6">
        <v>4</v>
      </c>
      <c r="G3" s="6">
        <v>3</v>
      </c>
      <c r="H3" s="6">
        <v>7</v>
      </c>
      <c r="I3" s="6">
        <v>5</v>
      </c>
      <c r="J3" s="6">
        <v>2</v>
      </c>
      <c r="K3" s="6">
        <v>5</v>
      </c>
      <c r="L3" s="6">
        <v>2</v>
      </c>
      <c r="M3" s="6">
        <v>1</v>
      </c>
      <c r="N3" s="6">
        <v>2</v>
      </c>
      <c r="O3" s="6">
        <v>4</v>
      </c>
      <c r="P3" s="6">
        <v>1</v>
      </c>
      <c r="Q3" s="6">
        <v>6</v>
      </c>
      <c r="R3" s="6">
        <v>0</v>
      </c>
      <c r="S3" s="8">
        <v>0</v>
      </c>
    </row>
    <row r="4" spans="1:19">
      <c r="A4" s="10" t="s">
        <v>20</v>
      </c>
      <c r="B4" s="13">
        <v>1</v>
      </c>
      <c r="C4" s="6">
        <v>2</v>
      </c>
      <c r="D4" s="6">
        <v>1</v>
      </c>
      <c r="E4" s="6">
        <v>3</v>
      </c>
      <c r="F4" s="6">
        <v>5</v>
      </c>
      <c r="G4" s="6">
        <v>4</v>
      </c>
      <c r="H4" s="6">
        <v>8</v>
      </c>
      <c r="I4" s="6">
        <v>5</v>
      </c>
      <c r="J4" s="6">
        <v>3</v>
      </c>
      <c r="K4" s="6">
        <v>5</v>
      </c>
      <c r="L4" s="6">
        <v>2</v>
      </c>
      <c r="M4" s="6">
        <v>0</v>
      </c>
      <c r="N4" s="6">
        <v>0</v>
      </c>
      <c r="O4" s="6">
        <v>0</v>
      </c>
      <c r="P4" s="6">
        <v>0</v>
      </c>
      <c r="Q4" s="6">
        <v>6</v>
      </c>
      <c r="R4" s="6">
        <v>7</v>
      </c>
      <c r="S4" s="8">
        <v>0</v>
      </c>
    </row>
    <row r="5" spans="1:19">
      <c r="A5" s="10" t="s">
        <v>21</v>
      </c>
      <c r="B5" s="13">
        <v>1</v>
      </c>
      <c r="C5" s="6">
        <v>6</v>
      </c>
      <c r="D5" s="6">
        <v>2</v>
      </c>
      <c r="E5" s="6">
        <v>5</v>
      </c>
      <c r="F5" s="6">
        <v>7</v>
      </c>
      <c r="G5" s="6">
        <v>2</v>
      </c>
      <c r="H5" s="6">
        <v>6</v>
      </c>
      <c r="I5" s="6">
        <v>9</v>
      </c>
      <c r="J5" s="6">
        <v>4</v>
      </c>
      <c r="K5" s="6">
        <v>4</v>
      </c>
      <c r="L5" s="6">
        <v>3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8">
        <v>1</v>
      </c>
    </row>
    <row r="6" spans="1:19">
      <c r="A6" s="11" t="s">
        <v>22</v>
      </c>
      <c r="B6" s="14">
        <v>3</v>
      </c>
      <c r="C6" s="15">
        <v>4</v>
      </c>
      <c r="D6" s="15">
        <v>6</v>
      </c>
      <c r="E6" s="15">
        <v>6</v>
      </c>
      <c r="F6" s="15">
        <v>12</v>
      </c>
      <c r="G6" s="15">
        <v>4</v>
      </c>
      <c r="H6" s="15">
        <v>10</v>
      </c>
      <c r="I6" s="15">
        <v>12</v>
      </c>
      <c r="J6" s="15">
        <v>4</v>
      </c>
      <c r="K6" s="15">
        <v>7</v>
      </c>
      <c r="L6" s="15">
        <v>3</v>
      </c>
      <c r="M6" s="15">
        <v>4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6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00319-1C8C-41DD-AF08-7117120B9862}">
  <dimension ref="B1:N22"/>
  <sheetViews>
    <sheetView tabSelected="1" workbookViewId="0">
      <selection activeCell="B2" sqref="B2"/>
    </sheetView>
  </sheetViews>
  <sheetFormatPr baseColWidth="10" defaultRowHeight="15"/>
  <cols>
    <col min="2" max="2" width="15.140625" customWidth="1"/>
    <col min="4" max="4" width="18" customWidth="1"/>
  </cols>
  <sheetData>
    <row r="1" spans="2:14">
      <c r="B1" s="18" t="s">
        <v>35</v>
      </c>
    </row>
    <row r="2" spans="2:14" ht="21">
      <c r="B2" s="17" t="s">
        <v>19</v>
      </c>
      <c r="D2" t="s">
        <v>23</v>
      </c>
      <c r="E2">
        <f>SUM(E4:E15)</f>
        <v>45</v>
      </c>
      <c r="G2" s="7"/>
      <c r="H2" s="7"/>
      <c r="I2" s="7"/>
      <c r="L2" s="7"/>
      <c r="M2" s="7"/>
      <c r="N2" s="7"/>
    </row>
    <row r="3" spans="2:14">
      <c r="G3" s="7"/>
      <c r="H3" s="7"/>
      <c r="I3" s="7"/>
      <c r="L3" s="7"/>
      <c r="M3" s="7"/>
      <c r="N3" s="7"/>
    </row>
    <row r="4" spans="2:14">
      <c r="D4" t="s">
        <v>24</v>
      </c>
      <c r="E4">
        <f>SUMIFS(Feuil1!K:K,Feuil1!A:A,B2)</f>
        <v>5</v>
      </c>
      <c r="F4" s="19">
        <f t="shared" ref="F4:F15" si="0">E4/$E$2</f>
        <v>0.1111111111111111</v>
      </c>
      <c r="G4" s="7"/>
      <c r="H4" s="7"/>
      <c r="I4" s="7"/>
      <c r="L4" s="7"/>
      <c r="M4" s="7"/>
      <c r="N4" s="7"/>
    </row>
    <row r="5" spans="2:14">
      <c r="D5" t="s">
        <v>25</v>
      </c>
      <c r="E5">
        <f>SUMIFS(Feuil1!L:L,Feuil1!A:A,B2)</f>
        <v>2</v>
      </c>
      <c r="F5" s="19">
        <f t="shared" si="0"/>
        <v>4.4444444444444446E-2</v>
      </c>
      <c r="G5" s="7"/>
      <c r="H5" s="7"/>
      <c r="I5" s="7"/>
      <c r="L5" s="7"/>
      <c r="M5" s="7"/>
      <c r="N5" s="7"/>
    </row>
    <row r="6" spans="2:14">
      <c r="D6" t="s">
        <v>26</v>
      </c>
      <c r="E6">
        <f>SUMIFS(Feuil1!M:M,Feuil1!A:A,B2)</f>
        <v>1</v>
      </c>
      <c r="F6" s="19">
        <f t="shared" si="0"/>
        <v>2.2222222222222223E-2</v>
      </c>
      <c r="G6" s="7"/>
      <c r="H6" s="7"/>
      <c r="I6" s="7"/>
      <c r="L6" s="7"/>
      <c r="M6" s="7"/>
      <c r="N6" s="7"/>
    </row>
    <row r="7" spans="2:14">
      <c r="D7" t="s">
        <v>27</v>
      </c>
      <c r="E7">
        <f>SUMIFS(Feuil1!H:H,Feuil1!A:A,B2)</f>
        <v>7</v>
      </c>
      <c r="F7" s="19">
        <f t="shared" si="0"/>
        <v>0.15555555555555556</v>
      </c>
      <c r="G7" s="7"/>
      <c r="H7" s="7"/>
      <c r="I7" s="7"/>
      <c r="L7" s="7"/>
      <c r="M7" s="7"/>
      <c r="N7" s="7"/>
    </row>
    <row r="8" spans="2:14">
      <c r="D8" t="s">
        <v>36</v>
      </c>
      <c r="E8">
        <f>SUMIFS(Feuil1!I:I,Feuil1!A:A,B2)</f>
        <v>5</v>
      </c>
      <c r="F8" s="19">
        <f t="shared" si="0"/>
        <v>0.1111111111111111</v>
      </c>
      <c r="G8" s="7"/>
      <c r="H8" s="7"/>
      <c r="I8" s="7"/>
      <c r="L8" s="7"/>
      <c r="M8" s="7"/>
      <c r="N8" s="7"/>
    </row>
    <row r="9" spans="2:14">
      <c r="D9" t="s">
        <v>28</v>
      </c>
      <c r="E9">
        <f>SUMIFS(Feuil1!J:J,Feuil1!A:A,B2)</f>
        <v>2</v>
      </c>
      <c r="F9" s="19">
        <f t="shared" si="0"/>
        <v>4.4444444444444446E-2</v>
      </c>
      <c r="G9" s="7"/>
      <c r="H9" s="7"/>
      <c r="I9" s="7"/>
      <c r="L9" s="7"/>
      <c r="M9" s="7"/>
      <c r="N9" s="7"/>
    </row>
    <row r="10" spans="2:14">
      <c r="D10" t="s">
        <v>29</v>
      </c>
      <c r="E10">
        <f>SUMIFS(Feuil1!E:E,Feuil1!A:A,B2)</f>
        <v>6</v>
      </c>
      <c r="F10" s="19">
        <f t="shared" si="0"/>
        <v>0.13333333333333333</v>
      </c>
      <c r="G10" s="7"/>
      <c r="H10" s="7"/>
      <c r="I10" s="7"/>
      <c r="L10" s="7"/>
      <c r="M10" s="7"/>
      <c r="N10" s="7"/>
    </row>
    <row r="11" spans="2:14">
      <c r="D11" t="s">
        <v>30</v>
      </c>
      <c r="E11">
        <f>SUMIFS(Feuil1!F:F,Feuil1!A:A,B2)</f>
        <v>4</v>
      </c>
      <c r="F11" s="19">
        <f t="shared" si="0"/>
        <v>8.8888888888888892E-2</v>
      </c>
      <c r="G11" s="7"/>
      <c r="H11" s="7"/>
      <c r="I11" s="7"/>
      <c r="L11" s="7"/>
      <c r="M11" s="7"/>
      <c r="N11" s="7"/>
    </row>
    <row r="12" spans="2:14">
      <c r="D12" t="s">
        <v>31</v>
      </c>
      <c r="E12">
        <f>SUMIFS(Feuil1!G:G,Feuil1!A:A,B2)</f>
        <v>3</v>
      </c>
      <c r="F12" s="19">
        <f t="shared" si="0"/>
        <v>6.6666666666666666E-2</v>
      </c>
      <c r="G12" s="7"/>
      <c r="H12" s="7"/>
      <c r="I12" s="7"/>
      <c r="L12" s="7"/>
      <c r="M12" s="7"/>
      <c r="N12" s="7"/>
    </row>
    <row r="13" spans="2:14">
      <c r="D13" t="s">
        <v>32</v>
      </c>
      <c r="E13">
        <f>SUMIFS(Feuil1!B:B,Feuil1!A:A,B2)</f>
        <v>3</v>
      </c>
      <c r="F13" s="19">
        <f t="shared" si="0"/>
        <v>6.6666666666666666E-2</v>
      </c>
      <c r="G13" s="7"/>
      <c r="H13" s="7"/>
      <c r="I13" s="7"/>
      <c r="L13" s="7"/>
      <c r="M13" s="7"/>
      <c r="N13" s="7"/>
    </row>
    <row r="14" spans="2:14">
      <c r="D14" t="s">
        <v>33</v>
      </c>
      <c r="E14">
        <f>SUMIFS(Feuil1!C:C,Feuil1!A:A,B2)</f>
        <v>2</v>
      </c>
      <c r="F14" s="19">
        <f t="shared" si="0"/>
        <v>4.4444444444444446E-2</v>
      </c>
      <c r="G14" s="7"/>
      <c r="H14" s="7"/>
      <c r="I14" s="7"/>
      <c r="L14" s="7"/>
      <c r="M14" s="7"/>
      <c r="N14" s="7"/>
    </row>
    <row r="15" spans="2:14">
      <c r="D15" t="s">
        <v>34</v>
      </c>
      <c r="E15">
        <f>SUMIFS(Feuil1!D:D,Feuil1!A:A,B2)</f>
        <v>5</v>
      </c>
      <c r="F15" s="19">
        <f t="shared" si="0"/>
        <v>0.1111111111111111</v>
      </c>
      <c r="G15" s="7"/>
      <c r="H15" s="7"/>
      <c r="I15" s="7"/>
      <c r="L15" s="7"/>
      <c r="M15" s="7"/>
      <c r="N15" s="7"/>
    </row>
    <row r="16" spans="2:14">
      <c r="G16" s="7"/>
      <c r="H16" s="7"/>
      <c r="I16" s="7"/>
      <c r="L16" s="7"/>
      <c r="M16" s="7"/>
      <c r="N16" s="7"/>
    </row>
    <row r="17" spans="7:14">
      <c r="G17" s="7"/>
      <c r="H17" s="7"/>
      <c r="I17" s="7"/>
      <c r="L17" s="7"/>
      <c r="M17" s="7"/>
      <c r="N17" s="7"/>
    </row>
    <row r="18" spans="7:14">
      <c r="G18" s="7"/>
      <c r="H18" s="7"/>
      <c r="I18" s="7"/>
      <c r="L18" s="7"/>
      <c r="M18" s="7"/>
      <c r="N18" s="7"/>
    </row>
    <row r="20" spans="7:14">
      <c r="L20" s="20" t="s">
        <v>37</v>
      </c>
      <c r="M20" s="20"/>
      <c r="N20" s="20"/>
    </row>
    <row r="21" spans="7:14">
      <c r="L21" s="20"/>
      <c r="M21" s="20"/>
      <c r="N21" s="20"/>
    </row>
    <row r="22" spans="7:14">
      <c r="L22" s="20"/>
      <c r="M22" s="20"/>
      <c r="N22" s="20"/>
    </row>
  </sheetData>
  <mergeCells count="1">
    <mergeCell ref="L20:N22"/>
  </mergeCells>
  <conditionalFormatting sqref="E4:E15">
    <cfRule type="colorScale" priority="2">
      <colorScale>
        <cfvo type="num" val="0"/>
        <cfvo type="percentile" val="1"/>
        <cfvo type="max"/>
        <color theme="0"/>
        <color rgb="FFFFFF00"/>
        <color theme="9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96AB190-FB54-49CE-A3F8-1D405472F5A8}">
          <x14:formula1>
            <xm:f>Feuil1!$A$2:$A$6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Coureau</dc:creator>
  <cp:lastModifiedBy>Julien Coureau</cp:lastModifiedBy>
  <dcterms:created xsi:type="dcterms:W3CDTF">2019-11-08T15:16:53Z</dcterms:created>
  <dcterms:modified xsi:type="dcterms:W3CDTF">2019-11-10T19:26:52Z</dcterms:modified>
</cp:coreProperties>
</file>