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.francetv.fr\personnel\mftv\Data\V64\alexandre.senaux\Desktop\"/>
    </mc:Choice>
  </mc:AlternateContent>
  <bookViews>
    <workbookView xWindow="0" yWindow="0" windowWidth="25200" windowHeight="10185"/>
  </bookViews>
  <sheets>
    <sheet name="Feuil1" sheetId="1" r:id="rId1"/>
    <sheet name="Feuil2" sheetId="2" r:id="rId2"/>
  </sheets>
  <externalReferences>
    <externalReference r:id="rId3"/>
  </externalReferenc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L18" i="1" l="1"/>
  <c r="CE18" i="1" s="1"/>
  <c r="BK18" i="1"/>
  <c r="BJ17" i="1"/>
  <c r="BI17" i="1"/>
  <c r="BI18" i="1"/>
  <c r="BW27" i="1"/>
  <c r="BL27" i="1"/>
  <c r="BK27" i="1"/>
  <c r="CE27" i="1" s="1"/>
  <c r="BJ27" i="1"/>
  <c r="CD27" i="1" s="1"/>
  <c r="BI27" i="1"/>
  <c r="CC27" i="1" s="1"/>
  <c r="AJ27" i="1"/>
  <c r="AG27" i="1"/>
  <c r="AD27" i="1"/>
  <c r="BL26" i="1"/>
  <c r="BK26" i="1"/>
  <c r="BJ26" i="1"/>
  <c r="BI26" i="1"/>
  <c r="CC26" i="1" s="1"/>
  <c r="AJ26" i="1"/>
  <c r="AG26" i="1"/>
  <c r="AD26" i="1"/>
  <c r="BL25" i="1"/>
  <c r="BK25" i="1"/>
  <c r="BJ25" i="1"/>
  <c r="CA25" i="1" s="1"/>
  <c r="BI25" i="1"/>
  <c r="BY25" i="1" s="1"/>
  <c r="AJ25" i="1"/>
  <c r="AG25" i="1"/>
  <c r="AD25" i="1"/>
  <c r="BL24" i="1"/>
  <c r="BQ24" i="1" s="1"/>
  <c r="BK24" i="1"/>
  <c r="BJ24" i="1"/>
  <c r="BI24" i="1"/>
  <c r="AJ24" i="1"/>
  <c r="AG24" i="1"/>
  <c r="AD24" i="1"/>
  <c r="BL23" i="1"/>
  <c r="CE23" i="1" s="1"/>
  <c r="BK23" i="1"/>
  <c r="BJ23" i="1"/>
  <c r="BI23" i="1"/>
  <c r="AJ23" i="1"/>
  <c r="AG23" i="1"/>
  <c r="AD23" i="1"/>
  <c r="BL22" i="1"/>
  <c r="BK22" i="1"/>
  <c r="BJ22" i="1"/>
  <c r="BI22" i="1"/>
  <c r="CB22" i="1" s="1"/>
  <c r="AJ22" i="1"/>
  <c r="AG22" i="1"/>
  <c r="AD22" i="1"/>
  <c r="BZ21" i="1"/>
  <c r="BY21" i="1"/>
  <c r="BL21" i="1"/>
  <c r="BX21" i="1" s="1"/>
  <c r="BK21" i="1"/>
  <c r="BJ21" i="1"/>
  <c r="BI21" i="1"/>
  <c r="CC21" i="1" s="1"/>
  <c r="AJ21" i="1"/>
  <c r="AG21" i="1"/>
  <c r="AD21" i="1"/>
  <c r="BY20" i="1"/>
  <c r="BQ20" i="1"/>
  <c r="BL20" i="1"/>
  <c r="BX20" i="1" s="1"/>
  <c r="BK20" i="1"/>
  <c r="CE20" i="1" s="1"/>
  <c r="BJ20" i="1"/>
  <c r="BI20" i="1"/>
  <c r="CC20" i="1" s="1"/>
  <c r="AJ20" i="1"/>
  <c r="AG20" i="1"/>
  <c r="AD20" i="1"/>
  <c r="BL19" i="1"/>
  <c r="CE19" i="1" s="1"/>
  <c r="BK19" i="1"/>
  <c r="BJ19" i="1"/>
  <c r="BI19" i="1"/>
  <c r="CC19" i="1" s="1"/>
  <c r="AJ19" i="1"/>
  <c r="AG19" i="1"/>
  <c r="AD19" i="1"/>
  <c r="BJ18" i="1"/>
  <c r="BT18" i="1"/>
  <c r="AJ18" i="1"/>
  <c r="AG18" i="1"/>
  <c r="AD18" i="1"/>
  <c r="BY17" i="1"/>
  <c r="AJ17" i="1"/>
  <c r="AG17" i="1"/>
  <c r="AD17" i="1"/>
  <c r="CA16" i="1"/>
  <c r="BU16" i="1"/>
  <c r="BT16" i="1"/>
  <c r="BJ16" i="1"/>
  <c r="BZ16" i="1" s="1"/>
  <c r="BI16" i="1"/>
  <c r="BY16" i="1" s="1"/>
  <c r="AJ16" i="1"/>
  <c r="AG16" i="1"/>
  <c r="BIX9" i="1"/>
  <c r="BIW9" i="1"/>
  <c r="BIV9" i="1"/>
  <c r="BIU9" i="1"/>
  <c r="BIT9" i="1"/>
  <c r="BIS9" i="1"/>
  <c r="BIR9" i="1"/>
  <c r="BIQ9" i="1"/>
  <c r="BIP9" i="1"/>
  <c r="BIO9" i="1"/>
  <c r="BIN9" i="1"/>
  <c r="BIM9" i="1"/>
  <c r="BIL9" i="1"/>
  <c r="BIK9" i="1"/>
  <c r="BIJ9" i="1"/>
  <c r="BII9" i="1"/>
  <c r="BIH9" i="1"/>
  <c r="BIG9" i="1"/>
  <c r="BIF9" i="1"/>
  <c r="BIE9" i="1"/>
  <c r="BID9" i="1"/>
  <c r="BIC9" i="1"/>
  <c r="BIB9" i="1"/>
  <c r="BIA9" i="1"/>
  <c r="BHZ9" i="1"/>
  <c r="BHY9" i="1"/>
  <c r="BHX9" i="1"/>
  <c r="BHW9" i="1"/>
  <c r="BHV9" i="1"/>
  <c r="BHU9" i="1"/>
  <c r="BHT9" i="1"/>
  <c r="BHS9" i="1"/>
  <c r="BHR9" i="1"/>
  <c r="BHQ9" i="1"/>
  <c r="BHP9" i="1"/>
  <c r="BHO9" i="1"/>
  <c r="BHN9" i="1"/>
  <c r="BHM9" i="1"/>
  <c r="BHL9" i="1"/>
  <c r="BHK9" i="1"/>
  <c r="BHJ9" i="1"/>
  <c r="BHI9" i="1"/>
  <c r="BHH9" i="1"/>
  <c r="BHG9" i="1"/>
  <c r="BHF9" i="1"/>
  <c r="BHE9" i="1"/>
  <c r="BHD9" i="1"/>
  <c r="BHC9" i="1"/>
  <c r="BHB9" i="1"/>
  <c r="BHA9" i="1"/>
  <c r="BGZ9" i="1"/>
  <c r="BGY9" i="1"/>
  <c r="BGX9" i="1"/>
  <c r="BGW9" i="1"/>
  <c r="BGV9" i="1"/>
  <c r="BGU9" i="1"/>
  <c r="BGT9" i="1"/>
  <c r="BGS9" i="1"/>
  <c r="BGR9" i="1"/>
  <c r="BGQ9" i="1"/>
  <c r="BGP9" i="1"/>
  <c r="BGO9" i="1"/>
  <c r="BGN9" i="1"/>
  <c r="BGM9" i="1"/>
  <c r="BGL9" i="1"/>
  <c r="BGK9" i="1"/>
  <c r="BGJ9" i="1"/>
  <c r="BGI9" i="1"/>
  <c r="BGH9" i="1"/>
  <c r="BGG9" i="1"/>
  <c r="BGF9" i="1"/>
  <c r="BGE9" i="1"/>
  <c r="BGD9" i="1"/>
  <c r="BGC9" i="1"/>
  <c r="BGB9" i="1"/>
  <c r="BGA9" i="1"/>
  <c r="BFZ9" i="1"/>
  <c r="BFY9" i="1"/>
  <c r="BFX9" i="1"/>
  <c r="BFW9" i="1"/>
  <c r="BFV9" i="1"/>
  <c r="BFU9" i="1"/>
  <c r="BFT9" i="1"/>
  <c r="BFS9" i="1"/>
  <c r="BFR9" i="1"/>
  <c r="BFQ9" i="1"/>
  <c r="BFP9" i="1"/>
  <c r="BFO9" i="1"/>
  <c r="BFN9" i="1"/>
  <c r="BFM9" i="1"/>
  <c r="BFL9" i="1"/>
  <c r="BFK9" i="1"/>
  <c r="BFJ9" i="1"/>
  <c r="BFI9" i="1"/>
  <c r="BFH9" i="1"/>
  <c r="BFG9" i="1"/>
  <c r="BFF9" i="1"/>
  <c r="BFE9" i="1"/>
  <c r="BFD9" i="1"/>
  <c r="BFC9" i="1"/>
  <c r="BFB9" i="1"/>
  <c r="BFA9" i="1"/>
  <c r="BEZ9" i="1"/>
  <c r="BEY9" i="1"/>
  <c r="BEX9" i="1"/>
  <c r="BEW9" i="1"/>
  <c r="BEV9" i="1"/>
  <c r="BEU9" i="1"/>
  <c r="BET9" i="1"/>
  <c r="BES9" i="1"/>
  <c r="BER9" i="1"/>
  <c r="BEQ9" i="1"/>
  <c r="BEP9" i="1"/>
  <c r="BEO9" i="1"/>
  <c r="BEN9" i="1"/>
  <c r="BEM9" i="1"/>
  <c r="BEL9" i="1"/>
  <c r="BEK9" i="1"/>
  <c r="BEJ9" i="1"/>
  <c r="BEI9" i="1"/>
  <c r="BEH9" i="1"/>
  <c r="BEG9" i="1"/>
  <c r="BEF9" i="1"/>
  <c r="BEE9" i="1"/>
  <c r="BED9" i="1"/>
  <c r="BEC9" i="1"/>
  <c r="BEB9" i="1"/>
  <c r="BEA9" i="1"/>
  <c r="BDZ9" i="1"/>
  <c r="BDY9" i="1"/>
  <c r="BDX9" i="1"/>
  <c r="BDW9" i="1"/>
  <c r="BDV9" i="1"/>
  <c r="BDU9" i="1"/>
  <c r="BDT9" i="1"/>
  <c r="BDS9" i="1"/>
  <c r="BDR9" i="1"/>
  <c r="BDQ9" i="1"/>
  <c r="BDP9" i="1"/>
  <c r="BDO9" i="1"/>
  <c r="BDN9" i="1"/>
  <c r="BDM9" i="1"/>
  <c r="BDL9" i="1"/>
  <c r="BDK9" i="1"/>
  <c r="BDJ9" i="1"/>
  <c r="BDI9" i="1"/>
  <c r="BDH9" i="1"/>
  <c r="BDG9" i="1"/>
  <c r="BDF9" i="1"/>
  <c r="BDE9" i="1"/>
  <c r="BDD9" i="1"/>
  <c r="BDC9" i="1"/>
  <c r="BDB9" i="1"/>
  <c r="BDA9" i="1"/>
  <c r="BCZ9" i="1"/>
  <c r="BCY9" i="1"/>
  <c r="BCX9" i="1"/>
  <c r="BCW9" i="1"/>
  <c r="BCV9" i="1"/>
  <c r="BCU9" i="1"/>
  <c r="BCT9" i="1"/>
  <c r="BCS9" i="1"/>
  <c r="BCR9" i="1"/>
  <c r="BCQ9" i="1"/>
  <c r="BCP9" i="1"/>
  <c r="BCO9" i="1"/>
  <c r="BCN9" i="1"/>
  <c r="BCM9" i="1"/>
  <c r="BCL9" i="1"/>
  <c r="BCK9" i="1"/>
  <c r="BCJ9" i="1"/>
  <c r="BCI9" i="1"/>
  <c r="BCH9" i="1"/>
  <c r="BCG9" i="1"/>
  <c r="BCF9" i="1"/>
  <c r="BCE9" i="1"/>
  <c r="BCD9" i="1"/>
  <c r="BCC9" i="1"/>
  <c r="BCB9" i="1"/>
  <c r="BCA9" i="1"/>
  <c r="BBZ9" i="1"/>
  <c r="BBY9" i="1"/>
  <c r="BBX9" i="1"/>
  <c r="BBW9" i="1"/>
  <c r="BBV9" i="1"/>
  <c r="BBU9" i="1"/>
  <c r="BBT9" i="1"/>
  <c r="BBS9" i="1"/>
  <c r="BBR9" i="1"/>
  <c r="BBQ9" i="1"/>
  <c r="BBP9" i="1"/>
  <c r="BBO9" i="1"/>
  <c r="BBN9" i="1"/>
  <c r="BBM9" i="1"/>
  <c r="BBL9" i="1"/>
  <c r="BBK9" i="1"/>
  <c r="BBJ9" i="1"/>
  <c r="BBI9" i="1"/>
  <c r="BBH9" i="1"/>
  <c r="BBG9" i="1"/>
  <c r="BBF9" i="1"/>
  <c r="BBE9" i="1"/>
  <c r="BBD9" i="1"/>
  <c r="BBC9" i="1"/>
  <c r="BBB9" i="1"/>
  <c r="BBA9" i="1"/>
  <c r="BAZ9" i="1"/>
  <c r="BAY9" i="1"/>
  <c r="BAX9" i="1"/>
  <c r="BAW9" i="1"/>
  <c r="BAV9" i="1"/>
  <c r="BAU9" i="1"/>
  <c r="BAT9" i="1"/>
  <c r="BAS9" i="1"/>
  <c r="BAR9" i="1"/>
  <c r="BAQ9" i="1"/>
  <c r="BAP9" i="1"/>
  <c r="BAO9" i="1"/>
  <c r="BAN9" i="1"/>
  <c r="BAM9" i="1"/>
  <c r="BAL9" i="1"/>
  <c r="BAK9" i="1"/>
  <c r="BAJ9" i="1"/>
  <c r="BAI9" i="1"/>
  <c r="BAH9" i="1"/>
  <c r="BAG9" i="1"/>
  <c r="BAF9" i="1"/>
  <c r="BAE9" i="1"/>
  <c r="BAD9" i="1"/>
  <c r="BAC9" i="1"/>
  <c r="BAB9" i="1"/>
  <c r="BAA9" i="1"/>
  <c r="AZZ9" i="1"/>
  <c r="AZY9" i="1"/>
  <c r="AZX9" i="1"/>
  <c r="AZW9" i="1"/>
  <c r="AZV9" i="1"/>
  <c r="AZU9" i="1"/>
  <c r="AZT9" i="1"/>
  <c r="AZS9" i="1"/>
  <c r="AZR9" i="1"/>
  <c r="AZQ9" i="1"/>
  <c r="AZP9" i="1"/>
  <c r="AZO9" i="1"/>
  <c r="AZN9" i="1"/>
  <c r="AZM9" i="1"/>
  <c r="AZL9" i="1"/>
  <c r="AZK9" i="1"/>
  <c r="AZJ9" i="1"/>
  <c r="AZI9" i="1"/>
  <c r="AZH9" i="1"/>
  <c r="AZG9" i="1"/>
  <c r="AZF9" i="1"/>
  <c r="AZE9" i="1"/>
  <c r="AZD9" i="1"/>
  <c r="AZC9" i="1"/>
  <c r="AZB9" i="1"/>
  <c r="AZA9" i="1"/>
  <c r="AYZ9" i="1"/>
  <c r="AYY9" i="1"/>
  <c r="AYX9" i="1"/>
  <c r="AYW9" i="1"/>
  <c r="AYV9" i="1"/>
  <c r="AYU9" i="1"/>
  <c r="AYT9" i="1"/>
  <c r="AYS9" i="1"/>
  <c r="AYR9" i="1"/>
  <c r="AYQ9" i="1"/>
  <c r="AYP9" i="1"/>
  <c r="AYO9" i="1"/>
  <c r="AYN9" i="1"/>
  <c r="AYM9" i="1"/>
  <c r="AYL9" i="1"/>
  <c r="AYK9" i="1"/>
  <c r="AYJ9" i="1"/>
  <c r="AYI9" i="1"/>
  <c r="AYH9" i="1"/>
  <c r="AYG9" i="1"/>
  <c r="AYF9" i="1"/>
  <c r="AYE9" i="1"/>
  <c r="AYD9" i="1"/>
  <c r="AYC9" i="1"/>
  <c r="AYB9" i="1"/>
  <c r="AYA9" i="1"/>
  <c r="AXZ9" i="1"/>
  <c r="AXY9" i="1"/>
  <c r="AXX9" i="1"/>
  <c r="AXW9" i="1"/>
  <c r="AXV9" i="1"/>
  <c r="AXU9" i="1"/>
  <c r="AXT9" i="1"/>
  <c r="AXS9" i="1"/>
  <c r="AXR9" i="1"/>
  <c r="AXQ9" i="1"/>
  <c r="AXP9" i="1"/>
  <c r="AXO9" i="1"/>
  <c r="AXN9" i="1"/>
  <c r="AXM9" i="1"/>
  <c r="AXL9" i="1"/>
  <c r="AXK9" i="1"/>
  <c r="AXJ9" i="1"/>
  <c r="AXI9" i="1"/>
  <c r="AXH9" i="1"/>
  <c r="AXG9" i="1"/>
  <c r="AXF9" i="1"/>
  <c r="AXE9" i="1"/>
  <c r="AXD9" i="1"/>
  <c r="AXC9" i="1"/>
  <c r="AXB9" i="1"/>
  <c r="AXA9" i="1"/>
  <c r="AWZ9" i="1"/>
  <c r="AWY9" i="1"/>
  <c r="AWX9" i="1"/>
  <c r="AWW9" i="1"/>
  <c r="AWV9" i="1"/>
  <c r="AWU9" i="1"/>
  <c r="AWT9" i="1"/>
  <c r="AWS9" i="1"/>
  <c r="AWR9" i="1"/>
  <c r="AWQ9" i="1"/>
  <c r="AWP9" i="1"/>
  <c r="AWO9" i="1"/>
  <c r="AWN9" i="1"/>
  <c r="AWM9" i="1"/>
  <c r="AWL9" i="1"/>
  <c r="AWK9" i="1"/>
  <c r="AWJ9" i="1"/>
  <c r="AWI9" i="1"/>
  <c r="AWH9" i="1"/>
  <c r="AWG9" i="1"/>
  <c r="AWF9" i="1"/>
  <c r="AWE9" i="1"/>
  <c r="AWD9" i="1"/>
  <c r="AWC9" i="1"/>
  <c r="AWB9" i="1"/>
  <c r="AWA9" i="1"/>
  <c r="AVZ9" i="1"/>
  <c r="AVY9" i="1"/>
  <c r="AVX9" i="1"/>
  <c r="AVW9" i="1"/>
  <c r="AVV9" i="1"/>
  <c r="AVU9" i="1"/>
  <c r="AVT9" i="1"/>
  <c r="AVS9" i="1"/>
  <c r="AVR9" i="1"/>
  <c r="AVQ9" i="1"/>
  <c r="AVP9" i="1"/>
  <c r="AVO9" i="1"/>
  <c r="AVN9" i="1"/>
  <c r="AVM9" i="1"/>
  <c r="AVL9" i="1"/>
  <c r="AVK9" i="1"/>
  <c r="AVJ9" i="1"/>
  <c r="AVI9" i="1"/>
  <c r="AVH9" i="1"/>
  <c r="AVG9" i="1"/>
  <c r="AVF9" i="1"/>
  <c r="AVE9" i="1"/>
  <c r="AVD9" i="1"/>
  <c r="AVC9" i="1"/>
  <c r="AVB9" i="1"/>
  <c r="AVA9" i="1"/>
  <c r="AUZ9" i="1"/>
  <c r="AUY9" i="1"/>
  <c r="AUX9" i="1"/>
  <c r="AUW9" i="1"/>
  <c r="AUV9" i="1"/>
  <c r="AUU9" i="1"/>
  <c r="AUT9" i="1"/>
  <c r="AUS9" i="1"/>
  <c r="AUR9" i="1"/>
  <c r="AUQ9" i="1"/>
  <c r="AUP9" i="1"/>
  <c r="AUO9" i="1"/>
  <c r="AUN9" i="1"/>
  <c r="AUM9" i="1"/>
  <c r="AUL9" i="1"/>
  <c r="AUK9" i="1"/>
  <c r="AUJ9" i="1"/>
  <c r="AUI9" i="1"/>
  <c r="AUH9" i="1"/>
  <c r="AUG9" i="1"/>
  <c r="AUF9" i="1"/>
  <c r="AUE9" i="1"/>
  <c r="AUD9" i="1"/>
  <c r="AUC9" i="1"/>
  <c r="AUB9" i="1"/>
  <c r="AUA9" i="1"/>
  <c r="ATZ9" i="1"/>
  <c r="ATY9" i="1"/>
  <c r="ATX9" i="1"/>
  <c r="ATW9" i="1"/>
  <c r="ATV9" i="1"/>
  <c r="ATU9" i="1"/>
  <c r="ATT9" i="1"/>
  <c r="ATS9" i="1"/>
  <c r="ATR9" i="1"/>
  <c r="ATQ9" i="1"/>
  <c r="ATP9" i="1"/>
  <c r="ATO9" i="1"/>
  <c r="ATN9" i="1"/>
  <c r="ATM9" i="1"/>
  <c r="ATL9" i="1"/>
  <c r="ATK9" i="1"/>
  <c r="ATJ9" i="1"/>
  <c r="ATI9" i="1"/>
  <c r="ATH9" i="1"/>
  <c r="ATG9" i="1"/>
  <c r="ATF9" i="1"/>
  <c r="ATE9" i="1"/>
  <c r="ATD9" i="1"/>
  <c r="ATC9" i="1"/>
  <c r="ATB9" i="1"/>
  <c r="ATA9" i="1"/>
  <c r="ASZ9" i="1"/>
  <c r="ASY9" i="1"/>
  <c r="ASX9" i="1"/>
  <c r="ASW9" i="1"/>
  <c r="ASV9" i="1"/>
  <c r="ASU9" i="1"/>
  <c r="AST9" i="1"/>
  <c r="ASS9" i="1"/>
  <c r="ASR9" i="1"/>
  <c r="ASQ9" i="1"/>
  <c r="ASP9" i="1"/>
  <c r="ASO9" i="1"/>
  <c r="ASN9" i="1"/>
  <c r="ASM9" i="1"/>
  <c r="ASL9" i="1"/>
  <c r="ASK9" i="1"/>
  <c r="ASJ9" i="1"/>
  <c r="ASI9" i="1"/>
  <c r="ASH9" i="1"/>
  <c r="ASG9" i="1"/>
  <c r="ASF9" i="1"/>
  <c r="ASE9" i="1"/>
  <c r="ASD9" i="1"/>
  <c r="ASC9" i="1"/>
  <c r="ASB9" i="1"/>
  <c r="ASA9" i="1"/>
  <c r="ARZ9" i="1"/>
  <c r="ARY9" i="1"/>
  <c r="ARX9" i="1"/>
  <c r="ARW9" i="1"/>
  <c r="ARV9" i="1"/>
  <c r="ARU9" i="1"/>
  <c r="ART9" i="1"/>
  <c r="ARS9" i="1"/>
  <c r="ARR9" i="1"/>
  <c r="ARQ9" i="1"/>
  <c r="ARP9" i="1"/>
  <c r="ARO9" i="1"/>
  <c r="ARN9" i="1"/>
  <c r="ARM9" i="1"/>
  <c r="ARL9" i="1"/>
  <c r="ARK9" i="1"/>
  <c r="ARJ9" i="1"/>
  <c r="ARI9" i="1"/>
  <c r="ARH9" i="1"/>
  <c r="ARG9" i="1"/>
  <c r="ARF9" i="1"/>
  <c r="ARE9" i="1"/>
  <c r="ARD9" i="1"/>
  <c r="ARC9" i="1"/>
  <c r="ARB9" i="1"/>
  <c r="ARA9" i="1"/>
  <c r="AQZ9" i="1"/>
  <c r="AQY9" i="1"/>
  <c r="AQX9" i="1"/>
  <c r="AQW9" i="1"/>
  <c r="AQV9" i="1"/>
  <c r="AQU9" i="1"/>
  <c r="AQT9" i="1"/>
  <c r="AQS9" i="1"/>
  <c r="AQR9" i="1"/>
  <c r="AQQ9" i="1"/>
  <c r="AQP9" i="1"/>
  <c r="AQO9" i="1"/>
  <c r="AQN9" i="1"/>
  <c r="AQM9" i="1"/>
  <c r="AQL9" i="1"/>
  <c r="AQK9" i="1"/>
  <c r="AQJ9" i="1"/>
  <c r="AQI9" i="1"/>
  <c r="AQH9" i="1"/>
  <c r="AQG9" i="1"/>
  <c r="AQF9" i="1"/>
  <c r="AQE9" i="1"/>
  <c r="AQD9" i="1"/>
  <c r="AQC9" i="1"/>
  <c r="AQB9" i="1"/>
  <c r="AQA9" i="1"/>
  <c r="APZ9" i="1"/>
  <c r="APY9" i="1"/>
  <c r="APX9" i="1"/>
  <c r="APW9" i="1"/>
  <c r="APV9" i="1"/>
  <c r="APU9" i="1"/>
  <c r="APT9" i="1"/>
  <c r="APS9" i="1"/>
  <c r="APR9" i="1"/>
  <c r="APQ9" i="1"/>
  <c r="APP9" i="1"/>
  <c r="APO9" i="1"/>
  <c r="APN9" i="1"/>
  <c r="APM9" i="1"/>
  <c r="APL9" i="1"/>
  <c r="APK9" i="1"/>
  <c r="APJ9" i="1"/>
  <c r="API9" i="1"/>
  <c r="APH9" i="1"/>
  <c r="APG9" i="1"/>
  <c r="APF9" i="1"/>
  <c r="APE9" i="1"/>
  <c r="APD9" i="1"/>
  <c r="APC9" i="1"/>
  <c r="APB9" i="1"/>
  <c r="APA9" i="1"/>
  <c r="AOZ9" i="1"/>
  <c r="AOY9" i="1"/>
  <c r="AOX9" i="1"/>
  <c r="AOW9" i="1"/>
  <c r="AOV9" i="1"/>
  <c r="AOU9" i="1"/>
  <c r="AOT9" i="1"/>
  <c r="AOS9" i="1"/>
  <c r="AOR9" i="1"/>
  <c r="AOQ9" i="1"/>
  <c r="AOP9" i="1"/>
  <c r="AOO9" i="1"/>
  <c r="AON9" i="1"/>
  <c r="AOM9" i="1"/>
  <c r="AOL9" i="1"/>
  <c r="AOK9" i="1"/>
  <c r="AOJ9" i="1"/>
  <c r="AOI9" i="1"/>
  <c r="AOH9" i="1"/>
  <c r="AOG9" i="1"/>
  <c r="AOF9" i="1"/>
  <c r="AOE9" i="1"/>
  <c r="AOD9" i="1"/>
  <c r="AOC9" i="1"/>
  <c r="AOB9" i="1"/>
  <c r="AOA9" i="1"/>
  <c r="ANZ9" i="1"/>
  <c r="ANY9" i="1"/>
  <c r="ANX9" i="1"/>
  <c r="ANW9" i="1"/>
  <c r="ANV9" i="1"/>
  <c r="AMR9" i="1"/>
  <c r="ALM9" i="1"/>
  <c r="AKH9" i="1"/>
  <c r="AJD9" i="1"/>
  <c r="AHY9" i="1"/>
  <c r="AGU9" i="1"/>
  <c r="AFP9" i="1"/>
  <c r="AEN9" i="1"/>
  <c r="ADI9" i="1"/>
  <c r="ACD9" i="1"/>
  <c r="AAZ9" i="1"/>
  <c r="ZU9" i="1"/>
  <c r="YQ9" i="1"/>
  <c r="XL9" i="1"/>
  <c r="WG9" i="1"/>
  <c r="VC9" i="1"/>
  <c r="TX9" i="1"/>
  <c r="ST9" i="1"/>
  <c r="RO9" i="1"/>
  <c r="QL9" i="1"/>
  <c r="PG9" i="1"/>
  <c r="OB9" i="1"/>
  <c r="MX9" i="1"/>
  <c r="LS9" i="1"/>
  <c r="KO9" i="1"/>
  <c r="JJ9" i="1"/>
  <c r="IE9" i="1"/>
  <c r="HA9" i="1"/>
  <c r="FV9" i="1"/>
  <c r="ER9" i="1"/>
  <c r="DM9" i="1"/>
  <c r="CK9" i="1"/>
  <c r="APV4" i="1"/>
  <c r="APU4" i="1"/>
  <c r="APT4" i="1"/>
  <c r="APS4" i="1"/>
  <c r="APR4" i="1"/>
  <c r="APQ4" i="1"/>
  <c r="APP4" i="1"/>
  <c r="APO4" i="1"/>
  <c r="APN4" i="1"/>
  <c r="APM4" i="1"/>
  <c r="APL4" i="1"/>
  <c r="APK4" i="1"/>
  <c r="APJ4" i="1"/>
  <c r="API4" i="1"/>
  <c r="APH4" i="1"/>
  <c r="APG4" i="1"/>
  <c r="APF4" i="1"/>
  <c r="APE4" i="1"/>
  <c r="APD4" i="1"/>
  <c r="APC4" i="1"/>
  <c r="APB4" i="1"/>
  <c r="APA4" i="1"/>
  <c r="AOZ4" i="1"/>
  <c r="AOY4" i="1"/>
  <c r="AOX4" i="1"/>
  <c r="AOW4" i="1"/>
  <c r="AOV4" i="1"/>
  <c r="AOU4" i="1"/>
  <c r="AOT4" i="1"/>
  <c r="AOS4" i="1"/>
  <c r="AOR4" i="1"/>
  <c r="AOQ4" i="1"/>
  <c r="AOP4" i="1"/>
  <c r="AOO4" i="1"/>
  <c r="AON4" i="1"/>
  <c r="AOM4" i="1"/>
  <c r="AOL4" i="1"/>
  <c r="AOK4" i="1"/>
  <c r="AOJ4" i="1"/>
  <c r="AOI4" i="1"/>
  <c r="AOH4" i="1"/>
  <c r="AOG4" i="1"/>
  <c r="AOF4" i="1"/>
  <c r="AOE4" i="1"/>
  <c r="AOD4" i="1"/>
  <c r="AOC4" i="1"/>
  <c r="AOB4" i="1"/>
  <c r="AOA4" i="1"/>
  <c r="ANZ4" i="1"/>
  <c r="ANY4" i="1"/>
  <c r="ANX4" i="1"/>
  <c r="ANW4" i="1"/>
  <c r="ANV4" i="1"/>
  <c r="ANU4" i="1"/>
  <c r="ANT4" i="1"/>
  <c r="ANS4" i="1"/>
  <c r="ANR4" i="1"/>
  <c r="ANQ4" i="1"/>
  <c r="ANP4" i="1"/>
  <c r="ANO4" i="1"/>
  <c r="ANN4" i="1"/>
  <c r="ANM4" i="1"/>
  <c r="ANL4" i="1"/>
  <c r="ANK4" i="1"/>
  <c r="ANJ4" i="1"/>
  <c r="ANI4" i="1"/>
  <c r="ANH4" i="1"/>
  <c r="ANG4" i="1"/>
  <c r="ANF4" i="1"/>
  <c r="ANE4" i="1"/>
  <c r="AND4" i="1"/>
  <c r="ANC4" i="1"/>
  <c r="ANB4" i="1"/>
  <c r="ANA4" i="1"/>
  <c r="AMZ4" i="1"/>
  <c r="AMY4" i="1"/>
  <c r="AMX4" i="1"/>
  <c r="AMW4" i="1"/>
  <c r="AMV4" i="1"/>
  <c r="AMU4" i="1"/>
  <c r="AMT4" i="1"/>
  <c r="AMS4" i="1"/>
  <c r="AMR4" i="1"/>
  <c r="AMQ4" i="1"/>
  <c r="AMP4" i="1"/>
  <c r="AMO4" i="1"/>
  <c r="AMN4" i="1"/>
  <c r="AMM4" i="1"/>
  <c r="AML4" i="1"/>
  <c r="AMK4" i="1"/>
  <c r="AMJ4" i="1"/>
  <c r="AMI4" i="1"/>
  <c r="AMH4" i="1"/>
  <c r="AMG4" i="1"/>
  <c r="AMF4" i="1"/>
  <c r="AME4" i="1"/>
  <c r="AMD4" i="1"/>
  <c r="AMC4" i="1"/>
  <c r="AMB4" i="1"/>
  <c r="AMA4" i="1"/>
  <c r="ALZ4" i="1"/>
  <c r="ALY4" i="1"/>
  <c r="ALX4" i="1"/>
  <c r="ALW4" i="1"/>
  <c r="ALV4" i="1"/>
  <c r="ALU4" i="1"/>
  <c r="ALT4" i="1"/>
  <c r="ALS4" i="1"/>
  <c r="ALR4" i="1"/>
  <c r="ALQ4" i="1"/>
  <c r="ALP4" i="1"/>
  <c r="ALO4" i="1"/>
  <c r="ALN4" i="1"/>
  <c r="ALM4" i="1"/>
  <c r="ALL4" i="1"/>
  <c r="ALK4" i="1"/>
  <c r="ALJ4" i="1"/>
  <c r="ALI4" i="1"/>
  <c r="ALH4" i="1"/>
  <c r="ALG4" i="1"/>
  <c r="ALF4" i="1"/>
  <c r="ALE4" i="1"/>
  <c r="ALD4" i="1"/>
  <c r="ALC4" i="1"/>
  <c r="ALB4" i="1"/>
  <c r="ALA4" i="1"/>
  <c r="AKZ4" i="1"/>
  <c r="AKY4" i="1"/>
  <c r="AKX4" i="1"/>
  <c r="AKW4" i="1"/>
  <c r="AKV4" i="1"/>
  <c r="AKU4" i="1"/>
  <c r="AKT4" i="1"/>
  <c r="AKS4" i="1"/>
  <c r="AKR4" i="1"/>
  <c r="AKQ4" i="1"/>
  <c r="AKP4" i="1"/>
  <c r="AKO4" i="1"/>
  <c r="AKN4" i="1"/>
  <c r="AKM4" i="1"/>
  <c r="AKL4" i="1"/>
  <c r="AKK4" i="1"/>
  <c r="AKJ4" i="1"/>
  <c r="AKI4" i="1"/>
  <c r="AKH4" i="1"/>
  <c r="AKG4" i="1"/>
  <c r="AKF4" i="1"/>
  <c r="AKE4" i="1"/>
  <c r="AKD4" i="1"/>
  <c r="AKC4" i="1"/>
  <c r="AKB4" i="1"/>
  <c r="AKA4" i="1"/>
  <c r="AJZ4" i="1"/>
  <c r="AJY4" i="1"/>
  <c r="AJX4" i="1"/>
  <c r="AJW4" i="1"/>
  <c r="AJV4" i="1"/>
  <c r="AJU4" i="1"/>
  <c r="AJT4" i="1"/>
  <c r="AJS4" i="1"/>
  <c r="AJR4" i="1"/>
  <c r="AJQ4" i="1"/>
  <c r="AJP4" i="1"/>
  <c r="AJO4" i="1"/>
  <c r="AJN4" i="1"/>
  <c r="AJM4" i="1"/>
  <c r="AJL4" i="1"/>
  <c r="AJK4" i="1"/>
  <c r="AJJ4" i="1"/>
  <c r="AJI4" i="1"/>
  <c r="AJH4" i="1"/>
  <c r="AJG4" i="1"/>
  <c r="AJF4" i="1"/>
  <c r="AJE4" i="1"/>
  <c r="AJD4" i="1"/>
  <c r="AJC4" i="1"/>
  <c r="AJB4" i="1"/>
  <c r="AJA4" i="1"/>
  <c r="AIZ4" i="1"/>
  <c r="AIY4" i="1"/>
  <c r="AIX4" i="1"/>
  <c r="AIW4" i="1"/>
  <c r="AIV4" i="1"/>
  <c r="AIU4" i="1"/>
  <c r="AIT4" i="1"/>
  <c r="AIS4" i="1"/>
  <c r="AIR4" i="1"/>
  <c r="AIQ4" i="1"/>
  <c r="AIP4" i="1"/>
  <c r="AIO4" i="1"/>
  <c r="AIN4" i="1"/>
  <c r="AIM4" i="1"/>
  <c r="AIL4" i="1"/>
  <c r="AIK4" i="1"/>
  <c r="AIJ4" i="1"/>
  <c r="AII4" i="1"/>
  <c r="AIH4" i="1"/>
  <c r="AIG4" i="1"/>
  <c r="AIF4" i="1"/>
  <c r="AIE4" i="1"/>
  <c r="AID4" i="1"/>
  <c r="AIC4" i="1"/>
  <c r="AIB4" i="1"/>
  <c r="AIA4" i="1"/>
  <c r="AHZ4" i="1"/>
  <c r="AHY4" i="1"/>
  <c r="AHX4" i="1"/>
  <c r="AHW4" i="1"/>
  <c r="AHV4" i="1"/>
  <c r="AHU4" i="1"/>
  <c r="AHT4" i="1"/>
  <c r="AHS4" i="1"/>
  <c r="AHR4" i="1"/>
  <c r="AHQ4" i="1"/>
  <c r="AHP4" i="1"/>
  <c r="AHO4" i="1"/>
  <c r="AHN4" i="1"/>
  <c r="AHM4" i="1"/>
  <c r="AHL4" i="1"/>
  <c r="AHK4" i="1"/>
  <c r="AHJ4" i="1"/>
  <c r="AHI4" i="1"/>
  <c r="AHH4" i="1"/>
  <c r="AHG4" i="1"/>
  <c r="AHF4" i="1"/>
  <c r="AHE4" i="1"/>
  <c r="AHD4" i="1"/>
  <c r="AHC4" i="1"/>
  <c r="AHB4" i="1"/>
  <c r="AHA4" i="1"/>
  <c r="AGZ4" i="1"/>
  <c r="AGY4" i="1"/>
  <c r="AGX4" i="1"/>
  <c r="AGW4" i="1"/>
  <c r="AGV4" i="1"/>
  <c r="AGU4" i="1"/>
  <c r="AGT4" i="1"/>
  <c r="AGS4" i="1"/>
  <c r="AGR4" i="1"/>
  <c r="AGQ4" i="1"/>
  <c r="AGP4" i="1"/>
  <c r="AGO4" i="1"/>
  <c r="AGN4" i="1"/>
  <c r="AGM4" i="1"/>
  <c r="AGL4" i="1"/>
  <c r="AGK4" i="1"/>
  <c r="AGJ4" i="1"/>
  <c r="AGI4" i="1"/>
  <c r="AGH4" i="1"/>
  <c r="AGG4" i="1"/>
  <c r="AGF4" i="1"/>
  <c r="AGE4" i="1"/>
  <c r="AGD4" i="1"/>
  <c r="AGC4" i="1"/>
  <c r="AGB4" i="1"/>
  <c r="AGA4" i="1"/>
  <c r="AFZ4" i="1"/>
  <c r="AFY4" i="1"/>
  <c r="AFX4" i="1"/>
  <c r="AFW4" i="1"/>
  <c r="AFV4" i="1"/>
  <c r="AFU4" i="1"/>
  <c r="AFT4" i="1"/>
  <c r="AFS4" i="1"/>
  <c r="AFR4" i="1"/>
  <c r="AFQ4" i="1"/>
  <c r="AFP4" i="1"/>
  <c r="AFO4" i="1"/>
  <c r="AFN4" i="1"/>
  <c r="AFM4" i="1"/>
  <c r="AFL4" i="1"/>
  <c r="AFK4" i="1"/>
  <c r="AFJ4" i="1"/>
  <c r="AFI4" i="1"/>
  <c r="AFH4" i="1"/>
  <c r="AFG4" i="1"/>
  <c r="AFF4" i="1"/>
  <c r="AFE4" i="1"/>
  <c r="AFD4" i="1"/>
  <c r="AFC4" i="1"/>
  <c r="AFB4" i="1"/>
  <c r="AFA4" i="1"/>
  <c r="AEZ4" i="1"/>
  <c r="AEY4" i="1"/>
  <c r="AEX4" i="1"/>
  <c r="AEW4" i="1"/>
  <c r="AEV4" i="1"/>
  <c r="AEU4" i="1"/>
  <c r="AET4" i="1"/>
  <c r="AES4" i="1"/>
  <c r="AER4" i="1"/>
  <c r="AEQ4" i="1"/>
  <c r="AEP4" i="1"/>
  <c r="AEO4" i="1"/>
  <c r="AEN4" i="1"/>
  <c r="AEM4" i="1"/>
  <c r="AEL4" i="1"/>
  <c r="AEK4" i="1"/>
  <c r="AEJ4" i="1"/>
  <c r="AEI4" i="1"/>
  <c r="AEH4" i="1"/>
  <c r="AEG4" i="1"/>
  <c r="AEF4" i="1"/>
  <c r="AEE4" i="1"/>
  <c r="AED4" i="1"/>
  <c r="AEC4" i="1"/>
  <c r="AEB4" i="1"/>
  <c r="AEA4" i="1"/>
  <c r="ADZ4" i="1"/>
  <c r="ADY4" i="1"/>
  <c r="ADX4" i="1"/>
  <c r="ADW4" i="1"/>
  <c r="ADV4" i="1"/>
  <c r="ADU4" i="1"/>
  <c r="ADT4" i="1"/>
  <c r="ADS4" i="1"/>
  <c r="ADR4" i="1"/>
  <c r="ADQ4" i="1"/>
  <c r="ADP4" i="1"/>
  <c r="ADO4" i="1"/>
  <c r="ADN4" i="1"/>
  <c r="ADM4" i="1"/>
  <c r="ADL4" i="1"/>
  <c r="ADK4" i="1"/>
  <c r="ADJ4" i="1"/>
  <c r="ADI4" i="1"/>
  <c r="ADH4" i="1"/>
  <c r="ADG4" i="1"/>
  <c r="ADF4" i="1"/>
  <c r="ADE4" i="1"/>
  <c r="ADD4" i="1"/>
  <c r="ADC4" i="1"/>
  <c r="ADB4" i="1"/>
  <c r="ADA4" i="1"/>
  <c r="ACZ4" i="1"/>
  <c r="ACY4" i="1"/>
  <c r="ACX4" i="1"/>
  <c r="ACW4" i="1"/>
  <c r="ACV4" i="1"/>
  <c r="ACU4" i="1"/>
  <c r="ACT4" i="1"/>
  <c r="ACS4" i="1"/>
  <c r="ACR4" i="1"/>
  <c r="ACQ4" i="1"/>
  <c r="ACP4" i="1"/>
  <c r="ACO4" i="1"/>
  <c r="ACN4" i="1"/>
  <c r="ACM4" i="1"/>
  <c r="ACL4" i="1"/>
  <c r="ACK4" i="1"/>
  <c r="ACJ4" i="1"/>
  <c r="ACI4" i="1"/>
  <c r="ACH4" i="1"/>
  <c r="ACG4" i="1"/>
  <c r="ACF4" i="1"/>
  <c r="ACE4" i="1"/>
  <c r="ACD4" i="1"/>
  <c r="ACC4" i="1"/>
  <c r="ACB4" i="1"/>
  <c r="ACA4" i="1"/>
  <c r="ABZ4" i="1"/>
  <c r="ABY4" i="1"/>
  <c r="ABX4" i="1"/>
  <c r="ABW4" i="1"/>
  <c r="ABV4" i="1"/>
  <c r="ABU4" i="1"/>
  <c r="ABT4" i="1"/>
  <c r="ABS4" i="1"/>
  <c r="ABR4" i="1"/>
  <c r="ABQ4" i="1"/>
  <c r="ABP4" i="1"/>
  <c r="ABO4" i="1"/>
  <c r="ABN4" i="1"/>
  <c r="ABM4" i="1"/>
  <c r="ABL4" i="1"/>
  <c r="ABK4" i="1"/>
  <c r="ABJ4" i="1"/>
  <c r="ABI4" i="1"/>
  <c r="ABH4" i="1"/>
  <c r="ABG4" i="1"/>
  <c r="ABF4" i="1"/>
  <c r="ABE4" i="1"/>
  <c r="ABD4" i="1"/>
  <c r="ABC4" i="1"/>
  <c r="ABB4" i="1"/>
  <c r="ABA4" i="1"/>
  <c r="AAZ4" i="1"/>
  <c r="AAY4" i="1"/>
  <c r="AAX4" i="1"/>
  <c r="AAW4" i="1"/>
  <c r="AAV4" i="1"/>
  <c r="AAU4" i="1"/>
  <c r="AAT4" i="1"/>
  <c r="AAS4" i="1"/>
  <c r="AAR4" i="1"/>
  <c r="AAQ4" i="1"/>
  <c r="AAP4" i="1"/>
  <c r="AAO4" i="1"/>
  <c r="AAN4" i="1"/>
  <c r="AAM4" i="1"/>
  <c r="AAL4" i="1"/>
  <c r="AAK4" i="1"/>
  <c r="AAJ4" i="1"/>
  <c r="AAI4" i="1"/>
  <c r="AAH4" i="1"/>
  <c r="AAG4" i="1"/>
  <c r="AAF4" i="1"/>
  <c r="AAE4" i="1"/>
  <c r="AAD4" i="1"/>
  <c r="AAC4" i="1"/>
  <c r="AAB4" i="1"/>
  <c r="AAA4" i="1"/>
  <c r="ZZ4" i="1"/>
  <c r="ZY4" i="1"/>
  <c r="ZX4" i="1"/>
  <c r="ZW4" i="1"/>
  <c r="ZV4" i="1"/>
  <c r="ZU4" i="1"/>
  <c r="ZT4" i="1"/>
  <c r="ZS4" i="1"/>
  <c r="ZR4" i="1"/>
  <c r="ZQ4" i="1"/>
  <c r="ZP4" i="1"/>
  <c r="ZO4" i="1"/>
  <c r="ZN4" i="1"/>
  <c r="ZM4" i="1"/>
  <c r="ZL4" i="1"/>
  <c r="ZK4" i="1"/>
  <c r="ZJ4" i="1"/>
  <c r="ZI4" i="1"/>
  <c r="ZH4" i="1"/>
  <c r="ZG4" i="1"/>
  <c r="ZF4" i="1"/>
  <c r="ZE4" i="1"/>
  <c r="ZD4" i="1"/>
  <c r="ZC4" i="1"/>
  <c r="ZB4" i="1"/>
  <c r="ZA4" i="1"/>
  <c r="YZ4" i="1"/>
  <c r="YY4" i="1"/>
  <c r="YX4" i="1"/>
  <c r="YW4" i="1"/>
  <c r="YV4" i="1"/>
  <c r="YU4" i="1"/>
  <c r="YT4" i="1"/>
  <c r="YS4" i="1"/>
  <c r="YR4" i="1"/>
  <c r="YQ4" i="1"/>
  <c r="YP4" i="1"/>
  <c r="YO4" i="1"/>
  <c r="YN4" i="1"/>
  <c r="YM4" i="1"/>
  <c r="YL4" i="1"/>
  <c r="YK4" i="1"/>
  <c r="YJ4" i="1"/>
  <c r="YI4" i="1"/>
  <c r="YH4" i="1"/>
  <c r="YG4" i="1"/>
  <c r="YF4" i="1"/>
  <c r="YE4" i="1"/>
  <c r="YD4" i="1"/>
  <c r="YC4" i="1"/>
  <c r="YB4" i="1"/>
  <c r="YA4" i="1"/>
  <c r="XZ4" i="1"/>
  <c r="XY4" i="1"/>
  <c r="XX4" i="1"/>
  <c r="XW4" i="1"/>
  <c r="XV4" i="1"/>
  <c r="XU4" i="1"/>
  <c r="XT4" i="1"/>
  <c r="XS4" i="1"/>
  <c r="XR4" i="1"/>
  <c r="XQ4" i="1"/>
  <c r="XP4" i="1"/>
  <c r="XO4" i="1"/>
  <c r="XN4" i="1"/>
  <c r="XM4" i="1"/>
  <c r="XL4" i="1"/>
  <c r="XK4" i="1"/>
  <c r="XJ4" i="1"/>
  <c r="XI4" i="1"/>
  <c r="XH4" i="1"/>
  <c r="XG4" i="1"/>
  <c r="XF4" i="1"/>
  <c r="XE4" i="1"/>
  <c r="XD4" i="1"/>
  <c r="XC4" i="1"/>
  <c r="XB4" i="1"/>
  <c r="XA4" i="1"/>
  <c r="WZ4" i="1"/>
  <c r="WY4" i="1"/>
  <c r="WX4" i="1"/>
  <c r="WW4" i="1"/>
  <c r="WV4" i="1"/>
  <c r="WU4" i="1"/>
  <c r="WT4" i="1"/>
  <c r="WS4" i="1"/>
  <c r="WR4" i="1"/>
  <c r="WQ4" i="1"/>
  <c r="WP4" i="1"/>
  <c r="WO4" i="1"/>
  <c r="WN4" i="1"/>
  <c r="WM4" i="1"/>
  <c r="WL4" i="1"/>
  <c r="WK4" i="1"/>
  <c r="WJ4" i="1"/>
  <c r="WI4" i="1"/>
  <c r="WH4" i="1"/>
  <c r="WG4" i="1"/>
  <c r="WF4" i="1"/>
  <c r="WE4" i="1"/>
  <c r="WD4" i="1"/>
  <c r="WC4" i="1"/>
  <c r="WB4" i="1"/>
  <c r="WA4" i="1"/>
  <c r="VZ4" i="1"/>
  <c r="VY4" i="1"/>
  <c r="VX4" i="1"/>
  <c r="VW4" i="1"/>
  <c r="VV4" i="1"/>
  <c r="VU4" i="1"/>
  <c r="VT4" i="1"/>
  <c r="VS4" i="1"/>
  <c r="VR4" i="1"/>
  <c r="VQ4" i="1"/>
  <c r="VP4" i="1"/>
  <c r="VO4" i="1"/>
  <c r="VN4" i="1"/>
  <c r="VM4" i="1"/>
  <c r="VL4" i="1"/>
  <c r="VK4" i="1"/>
  <c r="VJ4" i="1"/>
  <c r="VI4" i="1"/>
  <c r="VH4" i="1"/>
  <c r="VG4" i="1"/>
  <c r="VF4" i="1"/>
  <c r="VE4" i="1"/>
  <c r="VD4" i="1"/>
  <c r="VC4" i="1"/>
  <c r="VB4" i="1"/>
  <c r="VA4" i="1"/>
  <c r="UZ4" i="1"/>
  <c r="UY4" i="1"/>
  <c r="UX4" i="1"/>
  <c r="UW4" i="1"/>
  <c r="UV4" i="1"/>
  <c r="UU4" i="1"/>
  <c r="UT4" i="1"/>
  <c r="US4" i="1"/>
  <c r="UR4" i="1"/>
  <c r="UQ4" i="1"/>
  <c r="UP4" i="1"/>
  <c r="UO4" i="1"/>
  <c r="UN4" i="1"/>
  <c r="UM4" i="1"/>
  <c r="UL4" i="1"/>
  <c r="UK4" i="1"/>
  <c r="UJ4" i="1"/>
  <c r="UI4" i="1"/>
  <c r="UH4" i="1"/>
  <c r="UG4" i="1"/>
  <c r="UF4" i="1"/>
  <c r="UE4" i="1"/>
  <c r="UD4" i="1"/>
  <c r="UC4" i="1"/>
  <c r="UB4" i="1"/>
  <c r="UA4" i="1"/>
  <c r="TZ4" i="1"/>
  <c r="TY4" i="1"/>
  <c r="TX4" i="1"/>
  <c r="TW4" i="1"/>
  <c r="TV4" i="1"/>
  <c r="TU4" i="1"/>
  <c r="TT4" i="1"/>
  <c r="TS4" i="1"/>
  <c r="TR4" i="1"/>
  <c r="TQ4" i="1"/>
  <c r="TP4" i="1"/>
  <c r="TO4" i="1"/>
  <c r="TN4" i="1"/>
  <c r="TM4" i="1"/>
  <c r="TL4" i="1"/>
  <c r="TK4" i="1"/>
  <c r="TJ4" i="1"/>
  <c r="TI4" i="1"/>
  <c r="TH4" i="1"/>
  <c r="TG4" i="1"/>
  <c r="TF4" i="1"/>
  <c r="TE4" i="1"/>
  <c r="TD4" i="1"/>
  <c r="TC4" i="1"/>
  <c r="TB4" i="1"/>
  <c r="TA4" i="1"/>
  <c r="SZ4" i="1"/>
  <c r="SY4" i="1"/>
  <c r="SX4" i="1"/>
  <c r="SW4" i="1"/>
  <c r="SV4" i="1"/>
  <c r="SU4" i="1"/>
  <c r="ST4" i="1"/>
  <c r="SS4" i="1"/>
  <c r="SR4" i="1"/>
  <c r="SQ4" i="1"/>
  <c r="SP4" i="1"/>
  <c r="SO4" i="1"/>
  <c r="SN4" i="1"/>
  <c r="SM4" i="1"/>
  <c r="SL4" i="1"/>
  <c r="SK4" i="1"/>
  <c r="SJ4" i="1"/>
  <c r="SI4" i="1"/>
  <c r="SH4" i="1"/>
  <c r="SG4" i="1"/>
  <c r="SF4" i="1"/>
  <c r="SE4" i="1"/>
  <c r="SD4" i="1"/>
  <c r="SC4" i="1"/>
  <c r="SB4" i="1"/>
  <c r="SA4" i="1"/>
  <c r="RZ4" i="1"/>
  <c r="RY4" i="1"/>
  <c r="RX4" i="1"/>
  <c r="RW4" i="1"/>
  <c r="RV4" i="1"/>
  <c r="RU4" i="1"/>
  <c r="RT4" i="1"/>
  <c r="RS4" i="1"/>
  <c r="RR4" i="1"/>
  <c r="RQ4" i="1"/>
  <c r="RP4" i="1"/>
  <c r="RO4" i="1"/>
  <c r="RN4" i="1"/>
  <c r="RM4" i="1"/>
  <c r="RL4" i="1"/>
  <c r="RK4" i="1"/>
  <c r="RJ4" i="1"/>
  <c r="RI4" i="1"/>
  <c r="RH4" i="1"/>
  <c r="RG4" i="1"/>
  <c r="RF4" i="1"/>
  <c r="RE4" i="1"/>
  <c r="RD4" i="1"/>
  <c r="RC4" i="1"/>
  <c r="RB4" i="1"/>
  <c r="RA4" i="1"/>
  <c r="QZ4" i="1"/>
  <c r="QY4" i="1"/>
  <c r="QX4" i="1"/>
  <c r="QW4" i="1"/>
  <c r="QV4" i="1"/>
  <c r="QU4" i="1"/>
  <c r="QT4" i="1"/>
  <c r="QS4" i="1"/>
  <c r="QR4" i="1"/>
  <c r="QQ4" i="1"/>
  <c r="QP4" i="1"/>
  <c r="QO4" i="1"/>
  <c r="QN4" i="1"/>
  <c r="QM4" i="1"/>
  <c r="QL4" i="1"/>
  <c r="QK4" i="1"/>
  <c r="QJ4" i="1"/>
  <c r="QI4" i="1"/>
  <c r="QH4" i="1"/>
  <c r="QG4" i="1"/>
  <c r="QF4" i="1"/>
  <c r="QE4" i="1"/>
  <c r="QD4" i="1"/>
  <c r="QC4" i="1"/>
  <c r="QB4" i="1"/>
  <c r="QA4" i="1"/>
  <c r="PZ4" i="1"/>
  <c r="PY4" i="1"/>
  <c r="PX4" i="1"/>
  <c r="PW4" i="1"/>
  <c r="PV4" i="1"/>
  <c r="PU4" i="1"/>
  <c r="PT4" i="1"/>
  <c r="PS4" i="1"/>
  <c r="PR4" i="1"/>
  <c r="PQ4" i="1"/>
  <c r="PP4" i="1"/>
  <c r="PO4" i="1"/>
  <c r="PN4" i="1"/>
  <c r="PM4" i="1"/>
  <c r="PL4" i="1"/>
  <c r="PK4" i="1"/>
  <c r="PJ4" i="1"/>
  <c r="PI4" i="1"/>
  <c r="PH4" i="1"/>
  <c r="PG4" i="1"/>
  <c r="PF4" i="1"/>
  <c r="PE4" i="1"/>
  <c r="PD4" i="1"/>
  <c r="PC4" i="1"/>
  <c r="PB4" i="1"/>
  <c r="PA4" i="1"/>
  <c r="OZ4" i="1"/>
  <c r="OY4" i="1"/>
  <c r="OX4" i="1"/>
  <c r="OW4" i="1"/>
  <c r="OV4" i="1"/>
  <c r="OU4" i="1"/>
  <c r="OT4" i="1"/>
  <c r="OS4" i="1"/>
  <c r="OR4" i="1"/>
  <c r="OQ4" i="1"/>
  <c r="OP4" i="1"/>
  <c r="OO4" i="1"/>
  <c r="ON4" i="1"/>
  <c r="OM4" i="1"/>
  <c r="OL4" i="1"/>
  <c r="OK4" i="1"/>
  <c r="OJ4" i="1"/>
  <c r="OI4" i="1"/>
  <c r="OH4" i="1"/>
  <c r="OG4" i="1"/>
  <c r="OF4" i="1"/>
  <c r="OE4" i="1"/>
  <c r="OD4" i="1"/>
  <c r="OC4" i="1"/>
  <c r="OB4" i="1"/>
  <c r="OA4" i="1"/>
  <c r="NZ4" i="1"/>
  <c r="NY4" i="1"/>
  <c r="NX4" i="1"/>
  <c r="NW4" i="1"/>
  <c r="NV4" i="1"/>
  <c r="NU4" i="1"/>
  <c r="NT4" i="1"/>
  <c r="NS4" i="1"/>
  <c r="NR4" i="1"/>
  <c r="NQ4" i="1"/>
  <c r="NP4" i="1"/>
  <c r="NO4" i="1"/>
  <c r="NN4" i="1"/>
  <c r="NM4" i="1"/>
  <c r="NL4" i="1"/>
  <c r="NK4" i="1"/>
  <c r="NJ4" i="1"/>
  <c r="NI4" i="1"/>
  <c r="NH4" i="1"/>
  <c r="NG4" i="1"/>
  <c r="NF4" i="1"/>
  <c r="NE4" i="1"/>
  <c r="ND4" i="1"/>
  <c r="NC4" i="1"/>
  <c r="NB4" i="1"/>
  <c r="NA4" i="1"/>
  <c r="MZ4" i="1"/>
  <c r="MY4" i="1"/>
  <c r="MX4" i="1"/>
  <c r="MW4" i="1"/>
  <c r="MV4" i="1"/>
  <c r="MU4" i="1"/>
  <c r="MT4" i="1"/>
  <c r="MS4" i="1"/>
  <c r="MR4" i="1"/>
  <c r="MQ4" i="1"/>
  <c r="MP4" i="1"/>
  <c r="MO4" i="1"/>
  <c r="MN4" i="1"/>
  <c r="MM4" i="1"/>
  <c r="ML4" i="1"/>
  <c r="MK4" i="1"/>
  <c r="MJ4" i="1"/>
  <c r="MI4" i="1"/>
  <c r="MH4" i="1"/>
  <c r="MG4" i="1"/>
  <c r="MF4" i="1"/>
  <c r="ME4" i="1"/>
  <c r="MD4" i="1"/>
  <c r="MC4" i="1"/>
  <c r="MB4" i="1"/>
  <c r="MA4" i="1"/>
  <c r="LZ4" i="1"/>
  <c r="LY4" i="1"/>
  <c r="LX4" i="1"/>
  <c r="LW4" i="1"/>
  <c r="LV4" i="1"/>
  <c r="LU4" i="1"/>
  <c r="LT4" i="1"/>
  <c r="LS4" i="1"/>
  <c r="LR4" i="1"/>
  <c r="LQ4" i="1"/>
  <c r="LP4" i="1"/>
  <c r="LO4" i="1"/>
  <c r="LN4" i="1"/>
  <c r="LM4" i="1"/>
  <c r="LL4" i="1"/>
  <c r="LK4" i="1"/>
  <c r="LJ4" i="1"/>
  <c r="LI4" i="1"/>
  <c r="LH4" i="1"/>
  <c r="LG4" i="1"/>
  <c r="LF4" i="1"/>
  <c r="LE4" i="1"/>
  <c r="LD4" i="1"/>
  <c r="LC4" i="1"/>
  <c r="LB4" i="1"/>
  <c r="LA4" i="1"/>
  <c r="KZ4" i="1"/>
  <c r="KY4" i="1"/>
  <c r="KX4" i="1"/>
  <c r="KW4" i="1"/>
  <c r="KV4" i="1"/>
  <c r="KU4" i="1"/>
  <c r="KT4" i="1"/>
  <c r="KS4" i="1"/>
  <c r="KR4" i="1"/>
  <c r="KQ4" i="1"/>
  <c r="KP4" i="1"/>
  <c r="KO4" i="1"/>
  <c r="KN4" i="1"/>
  <c r="KM4" i="1"/>
  <c r="KL4" i="1"/>
  <c r="KK4" i="1"/>
  <c r="KJ4" i="1"/>
  <c r="KI4" i="1"/>
  <c r="KH4" i="1"/>
  <c r="KG4" i="1"/>
  <c r="KF4" i="1"/>
  <c r="KE4" i="1"/>
  <c r="KD4" i="1"/>
  <c r="KC4" i="1"/>
  <c r="KB4" i="1"/>
  <c r="KA4" i="1"/>
  <c r="JZ4" i="1"/>
  <c r="JY4" i="1"/>
  <c r="JX4" i="1"/>
  <c r="JW4" i="1"/>
  <c r="JV4" i="1"/>
  <c r="JU4" i="1"/>
  <c r="JT4" i="1"/>
  <c r="JS4" i="1"/>
  <c r="JR4" i="1"/>
  <c r="JQ4" i="1"/>
  <c r="JP4" i="1"/>
  <c r="JO4" i="1"/>
  <c r="JN4" i="1"/>
  <c r="JM4" i="1"/>
  <c r="JL4" i="1"/>
  <c r="JK4" i="1"/>
  <c r="JJ4" i="1"/>
  <c r="JI4" i="1"/>
  <c r="JH4" i="1"/>
  <c r="JG4" i="1"/>
  <c r="JF4" i="1"/>
  <c r="JE4" i="1"/>
  <c r="JD4" i="1"/>
  <c r="JC4" i="1"/>
  <c r="JB4" i="1"/>
  <c r="JA4" i="1"/>
  <c r="IZ4" i="1"/>
  <c r="IY4" i="1"/>
  <c r="IX4" i="1"/>
  <c r="IW4" i="1"/>
  <c r="IV4" i="1"/>
  <c r="IU4" i="1"/>
  <c r="IT4" i="1"/>
  <c r="IS4" i="1"/>
  <c r="IR4" i="1"/>
  <c r="IQ4" i="1"/>
  <c r="IP4" i="1"/>
  <c r="IO4" i="1"/>
  <c r="IN4" i="1"/>
  <c r="IM4" i="1"/>
  <c r="IL4" i="1"/>
  <c r="IK4" i="1"/>
  <c r="IJ4" i="1"/>
  <c r="II4" i="1"/>
  <c r="IH4" i="1"/>
  <c r="IG4" i="1"/>
  <c r="IF4" i="1"/>
  <c r="IE4" i="1"/>
  <c r="ID4" i="1"/>
  <c r="IC4" i="1"/>
  <c r="IB4" i="1"/>
  <c r="IA4" i="1"/>
  <c r="HZ4" i="1"/>
  <c r="HY4" i="1"/>
  <c r="HX4" i="1"/>
  <c r="HW4" i="1"/>
  <c r="HV4" i="1"/>
  <c r="HU4" i="1"/>
  <c r="HT4" i="1"/>
  <c r="HS4" i="1"/>
  <c r="HR4" i="1"/>
  <c r="HQ4" i="1"/>
  <c r="HP4" i="1"/>
  <c r="HO4" i="1"/>
  <c r="HN4" i="1"/>
  <c r="HM4" i="1"/>
  <c r="HL4" i="1"/>
  <c r="HK4" i="1"/>
  <c r="HJ4" i="1"/>
  <c r="HI4" i="1"/>
  <c r="HH4" i="1"/>
  <c r="HG4" i="1"/>
  <c r="HF4" i="1"/>
  <c r="HE4" i="1"/>
  <c r="HD4" i="1"/>
  <c r="HC4" i="1"/>
  <c r="HB4" i="1"/>
  <c r="HA4" i="1"/>
  <c r="GZ4" i="1"/>
  <c r="GY4" i="1"/>
  <c r="GX4" i="1"/>
  <c r="GW4" i="1"/>
  <c r="GV4" i="1"/>
  <c r="GU4" i="1"/>
  <c r="GT4" i="1"/>
  <c r="GS4" i="1"/>
  <c r="GR4" i="1"/>
  <c r="GQ4" i="1"/>
  <c r="GP4" i="1"/>
  <c r="GO4" i="1"/>
  <c r="GN4" i="1"/>
  <c r="GM4" i="1"/>
  <c r="GL4" i="1"/>
  <c r="GK4" i="1"/>
  <c r="GJ4" i="1"/>
  <c r="GI4" i="1"/>
  <c r="GH4" i="1"/>
  <c r="GG4" i="1"/>
  <c r="GF4" i="1"/>
  <c r="GE4" i="1"/>
  <c r="GD4" i="1"/>
  <c r="GC4" i="1"/>
  <c r="GB4" i="1"/>
  <c r="GA4" i="1"/>
  <c r="FZ4" i="1"/>
  <c r="FY4" i="1"/>
  <c r="FX4" i="1"/>
  <c r="FW4" i="1"/>
  <c r="FV4" i="1"/>
  <c r="FU4" i="1"/>
  <c r="FT4" i="1"/>
  <c r="FS4" i="1"/>
  <c r="FR4" i="1"/>
  <c r="FQ4" i="1"/>
  <c r="FP4" i="1"/>
  <c r="FO4" i="1"/>
  <c r="FN4" i="1"/>
  <c r="FM4" i="1"/>
  <c r="FL4" i="1"/>
  <c r="FK4" i="1"/>
  <c r="FJ4" i="1"/>
  <c r="FI4" i="1"/>
  <c r="FH4" i="1"/>
  <c r="FG4" i="1"/>
  <c r="FF4" i="1"/>
  <c r="FE4" i="1"/>
  <c r="FD4" i="1"/>
  <c r="FC4" i="1"/>
  <c r="FB4" i="1"/>
  <c r="FA4" i="1"/>
  <c r="EZ4" i="1"/>
  <c r="EY4" i="1"/>
  <c r="EX4" i="1"/>
  <c r="EW4" i="1"/>
  <c r="EV4" i="1"/>
  <c r="EU4" i="1"/>
  <c r="ET4" i="1"/>
  <c r="ES4" i="1"/>
  <c r="ER4" i="1"/>
  <c r="EQ4" i="1"/>
  <c r="EP4" i="1"/>
  <c r="EO4" i="1"/>
  <c r="EN4" i="1"/>
  <c r="EM4" i="1"/>
  <c r="EL4" i="1"/>
  <c r="EK4" i="1"/>
  <c r="EJ4" i="1"/>
  <c r="EI4" i="1"/>
  <c r="EH4" i="1"/>
  <c r="EG4" i="1"/>
  <c r="EF4" i="1"/>
  <c r="EE4" i="1"/>
  <c r="ED4" i="1"/>
  <c r="EC4" i="1"/>
  <c r="EB4" i="1"/>
  <c r="EA4" i="1"/>
  <c r="DZ4" i="1"/>
  <c r="DY4" i="1"/>
  <c r="DX4" i="1"/>
  <c r="DW4" i="1"/>
  <c r="DV4" i="1"/>
  <c r="DU4" i="1"/>
  <c r="DT4" i="1"/>
  <c r="DS4" i="1"/>
  <c r="DR4" i="1"/>
  <c r="DQ4" i="1"/>
  <c r="DP4" i="1"/>
  <c r="DO4" i="1"/>
  <c r="DN4" i="1"/>
  <c r="DM4" i="1"/>
  <c r="DL4" i="1"/>
  <c r="DK4" i="1"/>
  <c r="DJ4" i="1"/>
  <c r="DI4" i="1"/>
  <c r="DH4" i="1"/>
  <c r="DG4" i="1"/>
  <c r="DF4" i="1"/>
  <c r="DE4" i="1"/>
  <c r="DD4" i="1"/>
  <c r="DC4" i="1"/>
  <c r="DB4" i="1"/>
  <c r="DA4" i="1"/>
  <c r="CZ4" i="1"/>
  <c r="CY4" i="1"/>
  <c r="CX4" i="1"/>
  <c r="CW4" i="1"/>
  <c r="CV4" i="1"/>
  <c r="CU4" i="1"/>
  <c r="CT4" i="1"/>
  <c r="CS4" i="1"/>
  <c r="CR4" i="1"/>
  <c r="CQ4" i="1"/>
  <c r="CP4" i="1"/>
  <c r="CO4" i="1"/>
  <c r="CN4" i="1"/>
  <c r="CM4" i="1"/>
  <c r="CL4" i="1"/>
  <c r="CK4" i="1"/>
  <c r="CJ4" i="1"/>
  <c r="CI4" i="1"/>
  <c r="CH4" i="1"/>
  <c r="CG4" i="1"/>
  <c r="CF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P4" i="1"/>
  <c r="AD16" i="1"/>
  <c r="CB26" i="1" l="1"/>
  <c r="BW23" i="1"/>
  <c r="CD18" i="1"/>
  <c r="CA21" i="1"/>
  <c r="BX25" i="1"/>
  <c r="BZ18" i="1"/>
  <c r="BX24" i="1"/>
  <c r="BY24" i="1"/>
  <c r="BQ25" i="1"/>
  <c r="BW18" i="1"/>
  <c r="BR25" i="1"/>
  <c r="BQ21" i="1"/>
  <c r="CC23" i="1"/>
  <c r="BS25" i="1"/>
  <c r="BR21" i="1"/>
  <c r="CD23" i="1"/>
  <c r="CC24" i="1"/>
  <c r="BS21" i="1"/>
  <c r="CC25" i="1"/>
  <c r="BZ25" i="1"/>
  <c r="BV18" i="1"/>
  <c r="CA18" i="1"/>
  <c r="BS18" i="1"/>
  <c r="BR18" i="1"/>
  <c r="CB16" i="1"/>
  <c r="BR17" i="1"/>
  <c r="BR16" i="1"/>
  <c r="CC16" i="1"/>
  <c r="BZ17" i="1"/>
  <c r="BY18" i="1"/>
  <c r="BS16" i="1"/>
  <c r="CD16" i="1"/>
  <c r="BQ18" i="1"/>
  <c r="BX18" i="1"/>
  <c r="BV16" i="1"/>
  <c r="CC18" i="1"/>
  <c r="BU18" i="1"/>
  <c r="CE17" i="1"/>
  <c r="CB18" i="1"/>
  <c r="BW16" i="1"/>
  <c r="CE16" i="1"/>
  <c r="BS17" i="1"/>
  <c r="CA17" i="1"/>
  <c r="BQ19" i="1"/>
  <c r="BY19" i="1"/>
  <c r="BR20" i="1"/>
  <c r="BZ20" i="1"/>
  <c r="BT21" i="1"/>
  <c r="CB21" i="1"/>
  <c r="BV22" i="1"/>
  <c r="CD22" i="1"/>
  <c r="BX23" i="1"/>
  <c r="BR24" i="1"/>
  <c r="BZ24" i="1"/>
  <c r="BT25" i="1"/>
  <c r="CB25" i="1"/>
  <c r="BV26" i="1"/>
  <c r="CD26" i="1"/>
  <c r="BX27" i="1"/>
  <c r="BX19" i="1"/>
  <c r="CF19" i="1"/>
  <c r="BX16" i="1"/>
  <c r="BT17" i="1"/>
  <c r="CB17" i="1"/>
  <c r="BR19" i="1"/>
  <c r="BZ19" i="1"/>
  <c r="BS20" i="1"/>
  <c r="CA20" i="1"/>
  <c r="BU21" i="1"/>
  <c r="BW22" i="1"/>
  <c r="CE22" i="1"/>
  <c r="BQ23" i="1"/>
  <c r="BY23" i="1"/>
  <c r="BS24" i="1"/>
  <c r="CA24" i="1"/>
  <c r="BU25" i="1"/>
  <c r="BW26" i="1"/>
  <c r="CE26" i="1"/>
  <c r="BQ27" i="1"/>
  <c r="BY27" i="1"/>
  <c r="BU22" i="1"/>
  <c r="CC22" i="1"/>
  <c r="BQ16" i="1"/>
  <c r="BU17" i="1"/>
  <c r="CC17" i="1"/>
  <c r="BS19" i="1"/>
  <c r="CA19" i="1"/>
  <c r="BT20" i="1"/>
  <c r="CB20" i="1"/>
  <c r="BV21" i="1"/>
  <c r="CD21" i="1"/>
  <c r="BX22" i="1"/>
  <c r="BR23" i="1"/>
  <c r="BZ23" i="1"/>
  <c r="BT24" i="1"/>
  <c r="CB24" i="1"/>
  <c r="BV25" i="1"/>
  <c r="CD25" i="1"/>
  <c r="BX26" i="1"/>
  <c r="BR27" i="1"/>
  <c r="BZ27" i="1"/>
  <c r="BV17" i="1"/>
  <c r="CD17" i="1"/>
  <c r="BT19" i="1"/>
  <c r="CB19" i="1"/>
  <c r="BU20" i="1"/>
  <c r="BW21" i="1"/>
  <c r="CE21" i="1"/>
  <c r="BQ22" i="1"/>
  <c r="BY22" i="1"/>
  <c r="BS23" i="1"/>
  <c r="CA23" i="1"/>
  <c r="BU24" i="1"/>
  <c r="BW25" i="1"/>
  <c r="CE25" i="1"/>
  <c r="BQ26" i="1"/>
  <c r="BY26" i="1"/>
  <c r="BS27" i="1"/>
  <c r="CA27" i="1"/>
  <c r="BU26" i="1"/>
  <c r="BW17" i="1"/>
  <c r="BU19" i="1"/>
  <c r="BV20" i="1"/>
  <c r="CD20" i="1"/>
  <c r="BR22" i="1"/>
  <c r="BZ22" i="1"/>
  <c r="BT23" i="1"/>
  <c r="CB23" i="1"/>
  <c r="BV24" i="1"/>
  <c r="CD24" i="1"/>
  <c r="BR26" i="1"/>
  <c r="BZ26" i="1"/>
  <c r="BT27" i="1"/>
  <c r="CB27" i="1"/>
  <c r="BX17" i="1"/>
  <c r="BV19" i="1"/>
  <c r="CD19" i="1"/>
  <c r="BW20" i="1"/>
  <c r="BS22" i="1"/>
  <c r="CA22" i="1"/>
  <c r="BU23" i="1"/>
  <c r="BW24" i="1"/>
  <c r="CE24" i="1"/>
  <c r="BS26" i="1"/>
  <c r="CA26" i="1"/>
  <c r="BU27" i="1"/>
  <c r="BQ17" i="1"/>
  <c r="BW19" i="1"/>
  <c r="BT22" i="1"/>
  <c r="BV23" i="1"/>
  <c r="BT26" i="1"/>
  <c r="BV27" i="1"/>
  <c r="Q16" i="1" l="1"/>
</calcChain>
</file>

<file path=xl/sharedStrings.xml><?xml version="1.0" encoding="utf-8"?>
<sst xmlns="http://schemas.openxmlformats.org/spreadsheetml/2006/main" count="1982" uniqueCount="245">
  <si>
    <t>samedi</t>
  </si>
  <si>
    <t>dimanche</t>
  </si>
  <si>
    <t>lundi</t>
  </si>
  <si>
    <t>mardi</t>
  </si>
  <si>
    <t>mercredi</t>
  </si>
  <si>
    <t>jeudi</t>
  </si>
  <si>
    <t>vendredi</t>
  </si>
  <si>
    <t>VOD</t>
  </si>
  <si>
    <t>Semaine éditoriale 3</t>
  </si>
  <si>
    <t>Semaine éditoriale 4</t>
  </si>
  <si>
    <t>Semaine éditoriale 5</t>
  </si>
  <si>
    <t>Semaine éditoriale 6</t>
  </si>
  <si>
    <t>Semaine éditoriale 7</t>
  </si>
  <si>
    <t>Semaine éditoriale 8</t>
  </si>
  <si>
    <t>Semaine éditoriale 9</t>
  </si>
  <si>
    <t>Semaine éditoriale 10</t>
  </si>
  <si>
    <t>Semaine éditoriale 11</t>
  </si>
  <si>
    <t>Semaine éditoriale 12</t>
  </si>
  <si>
    <t>Semaine éditoriale 13</t>
  </si>
  <si>
    <t>Semaine éditoriale 14</t>
  </si>
  <si>
    <t>Semaine éditoriale 15</t>
  </si>
  <si>
    <t>Semaine éditoriale 16</t>
  </si>
  <si>
    <t>Semaine éditoriale 17</t>
  </si>
  <si>
    <t>Semaine éditoriale 18</t>
  </si>
  <si>
    <t>Semaine éditoriale 19</t>
  </si>
  <si>
    <t>Semaine éditoriale 20</t>
  </si>
  <si>
    <t>Semaine éditoriale 21</t>
  </si>
  <si>
    <t>Semaine éditoriale 22</t>
  </si>
  <si>
    <t>Semaine éditoriale 23</t>
  </si>
  <si>
    <t>Semaine éditoriale 24</t>
  </si>
  <si>
    <t>Semaine éditoriale 25</t>
  </si>
  <si>
    <t>Semaine éditoriale 26</t>
  </si>
  <si>
    <t>Semaine éditoriale 27</t>
  </si>
  <si>
    <t>Semaine éditoriale 28</t>
  </si>
  <si>
    <t>Semaine éditoriale 29</t>
  </si>
  <si>
    <t>Semaine éditoriale 30</t>
  </si>
  <si>
    <t>Semaine éditoriale 31</t>
  </si>
  <si>
    <t>Semaine éditoriale 32</t>
  </si>
  <si>
    <t>Semaine éditoriale 33</t>
  </si>
  <si>
    <t>Semaine éditoriale 34</t>
  </si>
  <si>
    <t>Semaine éditoriale 35</t>
  </si>
  <si>
    <t>Semaine éditoriale 36</t>
  </si>
  <si>
    <t>Semaine éditoriale 37</t>
  </si>
  <si>
    <t>Semaine éditoriale 38</t>
  </si>
  <si>
    <t>Semaine éditoriale 39</t>
  </si>
  <si>
    <t>Semaine éditoriale 40</t>
  </si>
  <si>
    <t>Semaine éditoriale 41</t>
  </si>
  <si>
    <t>Semaine éditoriale 42</t>
  </si>
  <si>
    <t>Semaine éditoriale 43</t>
  </si>
  <si>
    <t>Semaine éditoriale 44</t>
  </si>
  <si>
    <t>Semaine éditoriale 45</t>
  </si>
  <si>
    <t>Semaine éditoriale 46</t>
  </si>
  <si>
    <t>Semaine éditoriale 47</t>
  </si>
  <si>
    <t>Semaine éditoriale 48</t>
  </si>
  <si>
    <t>Semaine éditoriale 49</t>
  </si>
  <si>
    <t>Semaine éditoriale 50</t>
  </si>
  <si>
    <t>Semaine éditoriale 51</t>
  </si>
  <si>
    <t>Semaine éditoriale 52</t>
  </si>
  <si>
    <t>Semaine éditoriale 1</t>
  </si>
  <si>
    <t>Semaine éditoriale 2</t>
  </si>
  <si>
    <t>Année 2020</t>
  </si>
  <si>
    <t>Année 2021</t>
  </si>
  <si>
    <t>Souhait éditorial</t>
  </si>
  <si>
    <t>Type de programme</t>
  </si>
  <si>
    <t>Titres programme</t>
  </si>
  <si>
    <t>Informations compte</t>
  </si>
  <si>
    <t>Droits hertziens</t>
  </si>
  <si>
    <t>PROCHAINE DIFFUSION</t>
  </si>
  <si>
    <t>Rangs de diffusion</t>
  </si>
  <si>
    <t>REPLAY (Rattrapages)</t>
  </si>
  <si>
    <t>PREVIEW (Pré-diffusion)</t>
  </si>
  <si>
    <t>Multidiffusion</t>
  </si>
  <si>
    <t>DERNIERE DIFFUSION</t>
  </si>
  <si>
    <t>Informations CDE</t>
  </si>
  <si>
    <t>L</t>
  </si>
  <si>
    <t>M</t>
  </si>
  <si>
    <t>H</t>
  </si>
  <si>
    <t>J</t>
  </si>
  <si>
    <t>A</t>
  </si>
  <si>
    <t>B</t>
  </si>
  <si>
    <t>C</t>
  </si>
  <si>
    <t>N</t>
  </si>
  <si>
    <t>K</t>
  </si>
  <si>
    <t>AB</t>
  </si>
  <si>
    <t>AC</t>
  </si>
  <si>
    <t>AW</t>
  </si>
  <si>
    <t>AY</t>
  </si>
  <si>
    <t>AZ</t>
  </si>
  <si>
    <t>T</t>
  </si>
  <si>
    <t>U</t>
  </si>
  <si>
    <t>V</t>
  </si>
  <si>
    <t>W</t>
  </si>
  <si>
    <t>X</t>
  </si>
  <si>
    <t>Y</t>
  </si>
  <si>
    <t>Z</t>
  </si>
  <si>
    <t>AA</t>
  </si>
  <si>
    <t>AI</t>
  </si>
  <si>
    <t>AK</t>
  </si>
  <si>
    <t>AE</t>
  </si>
  <si>
    <t>AF</t>
  </si>
  <si>
    <t>AG</t>
  </si>
  <si>
    <t>AH</t>
  </si>
  <si>
    <t>AJ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</si>
  <si>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</si>
  <si>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</si>
  <si>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</si>
  <si>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</si>
  <si>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</si>
  <si>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</si>
  <si>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</si>
  <si>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</si>
  <si>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</si>
  <si>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</si>
  <si>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</si>
  <si>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AJ-AI</t>
  </si>
  <si>
    <t>P</t>
  </si>
  <si>
    <t>Q</t>
  </si>
  <si>
    <t>R</t>
  </si>
  <si>
    <t>S</t>
  </si>
  <si>
    <t>Replay</t>
  </si>
  <si>
    <t>Preview</t>
  </si>
  <si>
    <t>nombre</t>
  </si>
  <si>
    <t>oui / non</t>
  </si>
  <si>
    <t>extrait</t>
  </si>
  <si>
    <t>calculé</t>
  </si>
  <si>
    <t>extrait ou calculé</t>
  </si>
  <si>
    <t>Début Replay</t>
  </si>
  <si>
    <t>Fin Replay</t>
  </si>
  <si>
    <t>Fin préview</t>
  </si>
  <si>
    <t>Début préview</t>
  </si>
  <si>
    <t>Staking replay</t>
  </si>
  <si>
    <t>Staking preview</t>
  </si>
  <si>
    <t>6h du mat</t>
  </si>
  <si>
    <t>Genre</t>
  </si>
  <si>
    <t>Detail genre</t>
  </si>
  <si>
    <t>Titre</t>
  </si>
  <si>
    <t>Titre 2 (épisode)</t>
  </si>
  <si>
    <t>ID compte</t>
  </si>
  <si>
    <t>ID séquence</t>
  </si>
  <si>
    <t>ID de programme clé num produit</t>
  </si>
  <si>
    <t>Racine compte</t>
  </si>
  <si>
    <t>numéro d'EM</t>
  </si>
  <si>
    <t>Début droit réel</t>
  </si>
  <si>
    <t>Fin de droit réel</t>
  </si>
  <si>
    <t>DATE PROCHAINE DIFF AVOIR QUE LA DATE</t>
  </si>
  <si>
    <t>HEURE PROCHAINE DIFF</t>
  </si>
  <si>
    <t>CHAINE PROCHAINE DIFF</t>
  </si>
  <si>
    <t>RANG PROCHAINE DIFF</t>
  </si>
  <si>
    <t>INDIC_DROIT_F2</t>
  </si>
  <si>
    <t>INDIC_DROIT_F3</t>
  </si>
  <si>
    <t>INDIC_DROIT_F4</t>
  </si>
  <si>
    <t>INDIC_DROIT_F5</t>
  </si>
  <si>
    <t>NB_DIFF_RESTANTES</t>
  </si>
  <si>
    <t>NB_PASSAGES</t>
  </si>
  <si>
    <t>MDIFF_NB_MOIS</t>
  </si>
  <si>
    <t>MDIFF_NB_JOUR</t>
  </si>
  <si>
    <t>REPLAY</t>
  </si>
  <si>
    <t>Décalage</t>
  </si>
  <si>
    <t>Durée du rattrapage</t>
  </si>
  <si>
    <t>PREVIEW</t>
  </si>
  <si>
    <t>Nombre jour prédif</t>
  </si>
  <si>
    <t>Durée prédif</t>
  </si>
  <si>
    <t>Stacking Pré-diffusion</t>
  </si>
  <si>
    <t>NB jours rattrapages</t>
  </si>
  <si>
    <t>durée rattrapage</t>
  </si>
  <si>
    <t>Stacking Rattrapage</t>
  </si>
  <si>
    <t>Nombre de mois</t>
  </si>
  <si>
    <t>Nombre de jours</t>
  </si>
  <si>
    <t>Nombre consommation</t>
  </si>
  <si>
    <t>Nombre jours restants</t>
  </si>
  <si>
    <t>Début droits VOD</t>
  </si>
  <si>
    <t>Fin droits VOD</t>
  </si>
  <si>
    <t>ID Ligne dernière diff</t>
  </si>
  <si>
    <t>Date de dernière diffusion enlever heure</t>
  </si>
  <si>
    <t>Chaine dernière Diff</t>
  </si>
  <si>
    <t>PREC DERNIERE DIFF</t>
  </si>
  <si>
    <t>Durée contractée en jours</t>
  </si>
  <si>
    <t>durée en jours</t>
  </si>
  <si>
    <t>durée totale en jours</t>
  </si>
  <si>
    <t>Fenêtre d'exploitation VOD</t>
  </si>
  <si>
    <t>Nombre de jours consommés</t>
  </si>
  <si>
    <t>Nombre de jours restants</t>
  </si>
  <si>
    <t>Date de livraison média prévue</t>
  </si>
  <si>
    <t>Date de livraison média réelle</t>
  </si>
  <si>
    <t>livraison prévue date pad</t>
  </si>
  <si>
    <t>Date de validation technique du PAD (réelle)</t>
  </si>
  <si>
    <t>Début droits réels</t>
  </si>
  <si>
    <t>Fin de droit réels</t>
  </si>
  <si>
    <t>Nombre passages par multi</t>
  </si>
  <si>
    <t>Nombre passages totaux</t>
  </si>
  <si>
    <t>test 11</t>
  </si>
  <si>
    <t>test 12</t>
  </si>
  <si>
    <t>test 7</t>
  </si>
  <si>
    <t>test 9</t>
  </si>
  <si>
    <t>test 0</t>
  </si>
  <si>
    <t>test 1</t>
  </si>
  <si>
    <t>test 2</t>
  </si>
  <si>
    <t>test 13</t>
  </si>
  <si>
    <t>test 10</t>
  </si>
  <si>
    <t>test 27</t>
  </si>
  <si>
    <t>test 28</t>
  </si>
  <si>
    <t>test 48</t>
  </si>
  <si>
    <t>test 50</t>
  </si>
  <si>
    <t>test 51</t>
  </si>
  <si>
    <t>test 19</t>
  </si>
  <si>
    <t>test 20</t>
  </si>
  <si>
    <t>test 21</t>
  </si>
  <si>
    <t>test 22</t>
  </si>
  <si>
    <t>test 23</t>
  </si>
  <si>
    <t>test 24</t>
  </si>
  <si>
    <t>test 25</t>
  </si>
  <si>
    <t>test 26</t>
  </si>
  <si>
    <t>test 31</t>
  </si>
  <si>
    <t>test 35</t>
  </si>
  <si>
    <t>test 37</t>
  </si>
  <si>
    <t>test 38</t>
  </si>
  <si>
    <t>test 39</t>
  </si>
  <si>
    <t>test 40</t>
  </si>
  <si>
    <t>test 41</t>
  </si>
  <si>
    <t>test 42</t>
  </si>
  <si>
    <t>test 43</t>
  </si>
  <si>
    <t>test 44</t>
  </si>
  <si>
    <t>test 45</t>
  </si>
  <si>
    <t>test 46</t>
  </si>
  <si>
    <t>test 47</t>
  </si>
  <si>
    <t>test 15</t>
  </si>
  <si>
    <t>test 16</t>
  </si>
  <si>
    <t>test 17</t>
  </si>
  <si>
    <t>test 18</t>
  </si>
  <si>
    <t>Toto</t>
  </si>
  <si>
    <t>OUI</t>
  </si>
  <si>
    <t>Fiction Série</t>
  </si>
  <si>
    <t>Série</t>
  </si>
  <si>
    <t>ON VA S'AIMER UN PEU, BEAUCOUP...</t>
  </si>
  <si>
    <t>ROMAIN</t>
  </si>
  <si>
    <t>F2</t>
  </si>
  <si>
    <t>NON</t>
  </si>
  <si>
    <t>STEPHANE</t>
  </si>
  <si>
    <t>LAZLO</t>
  </si>
  <si>
    <t>SOFIA</t>
  </si>
  <si>
    <t>RYAN</t>
  </si>
  <si>
    <t>TOM</t>
  </si>
  <si>
    <t>EMILIE</t>
  </si>
  <si>
    <t>NATHALIE</t>
  </si>
  <si>
    <t>FEDERICO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</si>
</sst>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[$-F400]h:mm:ss\ AM/PM"/>
  </numFmts>
  <fonts count="6" x14ac:knownFonts="1">
    <font>
      <sz val="11"/>
      <color theme="1"/>
      <name val="FranceTV Brown TT Light"/>
      <family val="2"/>
    </font>
    <font>
      <sz val="11"/>
      <color theme="1"/>
      <name val="FranceTV Brown TT Light"/>
      <family val="2"/>
    </font>
    <font>
      <b/>
      <sz val="11"/>
      <color theme="0"/>
      <name val="FranceTV Brown TT Light"/>
      <family val="2"/>
    </font>
    <font>
      <b/>
      <sz val="11"/>
      <color theme="1"/>
      <name val="FranceTV Brown TT Light"/>
      <family val="2"/>
    </font>
    <font>
      <sz val="10"/>
      <color theme="1"/>
      <name val="FranceTV Brown TT Light"/>
      <family val="2"/>
    </font>
    <font>
      <sz val="11"/>
      <name val="FranceTV Brown TT Light"/>
      <family val="2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8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5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 applyAlignment="1"/>
    <xf numFmtId="0" fontId="0" fillId="0" borderId="0" xfId="1" applyNumberFormat="1" applyFon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vertical="center"/>
    </xf>
    <xf numFmtId="14" fontId="0" fillId="0" borderId="0" xfId="0" applyNumberFormat="1" applyAlignment="1"/>
    <xf numFmtId="14" fontId="0" fillId="0" borderId="1" xfId="0" applyNumberFormat="1" applyFont="1" applyBorder="1"/>
    <xf numFmtId="14" fontId="4" fillId="0" borderId="0" xfId="0" applyNumberFormat="1" applyFont="1"/>
    <xf numFmtId="1" fontId="4" fillId="0" borderId="0" xfId="0" applyNumberFormat="1" applyFont="1"/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/>
    <xf numFmtId="14" fontId="0" fillId="0" borderId="8" xfId="0" applyNumberFormat="1" applyBorder="1" applyAlignment="1">
      <alignment horizontal="center" textRotation="69"/>
    </xf>
    <xf numFmtId="14" fontId="0" fillId="0" borderId="0" xfId="0" applyNumberFormat="1" applyBorder="1" applyAlignment="1">
      <alignment horizontal="center" textRotation="69"/>
    </xf>
    <xf numFmtId="14" fontId="0" fillId="0" borderId="10" xfId="0" applyNumberFormat="1" applyBorder="1" applyAlignment="1">
      <alignment horizontal="center" textRotation="69"/>
    </xf>
    <xf numFmtId="14" fontId="0" fillId="0" borderId="11" xfId="0" applyNumberFormat="1" applyBorder="1" applyAlignment="1">
      <alignment horizontal="center" textRotation="69"/>
    </xf>
    <xf numFmtId="14" fontId="0" fillId="0" borderId="0" xfId="0" applyNumberFormat="1" applyAlignment="1">
      <alignment horizontal="center" textRotation="69"/>
    </xf>
    <xf numFmtId="0" fontId="0" fillId="3" borderId="0" xfId="0" applyFill="1" applyAlignment="1"/>
    <xf numFmtId="14" fontId="0" fillId="3" borderId="0" xfId="0" applyNumberFormat="1" applyFill="1" applyAlignment="1"/>
    <xf numFmtId="164" fontId="0" fillId="3" borderId="0" xfId="0" applyNumberFormat="1" applyFill="1" applyAlignment="1"/>
    <xf numFmtId="0" fontId="0" fillId="3" borderId="0" xfId="0" applyNumberFormat="1" applyFill="1" applyAlignment="1"/>
    <xf numFmtId="0" fontId="0" fillId="3" borderId="0" xfId="0" applyNumberFormat="1" applyFill="1" applyAlignment="1">
      <alignment horizontal="center"/>
    </xf>
    <xf numFmtId="0" fontId="0" fillId="3" borderId="0" xfId="1" applyNumberFormat="1" applyFont="1" applyFill="1" applyAlignment="1"/>
    <xf numFmtId="14" fontId="0" fillId="4" borderId="0" xfId="0" applyNumberFormat="1" applyFill="1" applyAlignment="1">
      <alignment horizontal="center"/>
    </xf>
    <xf numFmtId="14" fontId="0" fillId="5" borderId="0" xfId="0" applyNumberFormat="1" applyFill="1" applyAlignment="1">
      <alignment horizontal="center"/>
    </xf>
    <xf numFmtId="0" fontId="2" fillId="0" borderId="0" xfId="0" applyNumberFormat="1" applyFont="1" applyFill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14" fontId="3" fillId="3" borderId="6" xfId="0" applyNumberFormat="1" applyFont="1" applyFill="1" applyBorder="1" applyAlignment="1">
      <alignment horizontal="center"/>
    </xf>
    <xf numFmtId="14" fontId="3" fillId="3" borderId="4" xfId="0" applyNumberFormat="1" applyFont="1" applyFill="1" applyBorder="1" applyAlignment="1">
      <alignment horizontal="center"/>
    </xf>
    <xf numFmtId="164" fontId="3" fillId="3" borderId="6" xfId="0" applyNumberFormat="1" applyFont="1" applyFill="1" applyBorder="1" applyAlignment="1">
      <alignment horizontal="center"/>
    </xf>
    <xf numFmtId="164" fontId="3" fillId="3" borderId="4" xfId="0" applyNumberFormat="1" applyFont="1" applyFill="1" applyBorder="1" applyAlignment="1">
      <alignment horizontal="center"/>
    </xf>
    <xf numFmtId="164" fontId="3" fillId="3" borderId="5" xfId="0" applyNumberFormat="1" applyFont="1" applyFill="1" applyBorder="1" applyAlignment="1">
      <alignment horizontal="center"/>
    </xf>
    <xf numFmtId="0" fontId="3" fillId="3" borderId="6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/>
    </xf>
    <xf numFmtId="0" fontId="3" fillId="3" borderId="5" xfId="0" applyNumberFormat="1" applyFont="1" applyFill="1" applyBorder="1" applyAlignment="1">
      <alignment horizontal="center"/>
    </xf>
    <xf numFmtId="0" fontId="3" fillId="3" borderId="6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5" xfId="0" applyNumberFormat="1" applyFont="1" applyFill="1" applyBorder="1" applyAlignment="1">
      <alignment horizontal="center" vertical="center"/>
    </xf>
    <xf numFmtId="14" fontId="3" fillId="3" borderId="5" xfId="0" applyNumberFormat="1" applyFont="1" applyFill="1" applyBorder="1" applyAlignment="1">
      <alignment horizontal="center"/>
    </xf>
    <xf numFmtId="14" fontId="3" fillId="4" borderId="6" xfId="0" applyNumberFormat="1" applyFont="1" applyFill="1" applyBorder="1" applyAlignment="1">
      <alignment horizontal="center"/>
    </xf>
    <xf numFmtId="14" fontId="3" fillId="4" borderId="4" xfId="0" applyNumberFormat="1" applyFont="1" applyFill="1" applyBorder="1" applyAlignment="1">
      <alignment horizontal="center"/>
    </xf>
    <xf numFmtId="14" fontId="3" fillId="4" borderId="5" xfId="0" applyNumberFormat="1" applyFont="1" applyFill="1" applyBorder="1" applyAlignment="1">
      <alignment horizontal="center"/>
    </xf>
    <xf numFmtId="14" fontId="3" fillId="5" borderId="8" xfId="0" applyNumberFormat="1" applyFont="1" applyFill="1" applyBorder="1" applyAlignment="1">
      <alignment horizontal="center"/>
    </xf>
    <xf numFmtId="14" fontId="3" fillId="5" borderId="4" xfId="0" applyNumberFormat="1" applyFont="1" applyFill="1" applyBorder="1" applyAlignment="1">
      <alignment horizontal="center"/>
    </xf>
    <xf numFmtId="14" fontId="3" fillId="5" borderId="5" xfId="0" applyNumberFormat="1" applyFont="1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49" fontId="0" fillId="3" borderId="12" xfId="0" applyNumberFormat="1" applyFill="1" applyBorder="1" applyAlignment="1">
      <alignment horizontal="center"/>
    </xf>
    <xf numFmtId="49" fontId="0" fillId="3" borderId="0" xfId="0" applyNumberFormat="1" applyFill="1" applyBorder="1" applyAlignment="1">
      <alignment horizontal="center"/>
    </xf>
    <xf numFmtId="14" fontId="0" fillId="3" borderId="0" xfId="0" applyNumberFormat="1" applyFill="1" applyBorder="1" applyAlignment="1">
      <alignment horizontal="center"/>
    </xf>
    <xf numFmtId="14" fontId="0" fillId="3" borderId="11" xfId="0" applyNumberFormat="1" applyFill="1" applyBorder="1" applyAlignment="1">
      <alignment horizontal="center"/>
    </xf>
    <xf numFmtId="164" fontId="0" fillId="3" borderId="10" xfId="0" applyNumberFormat="1" applyFill="1" applyBorder="1" applyAlignment="1">
      <alignment horizontal="center"/>
    </xf>
    <xf numFmtId="164" fontId="0" fillId="3" borderId="0" xfId="0" applyNumberFormat="1" applyFill="1" applyBorder="1" applyAlignment="1">
      <alignment horizontal="center"/>
    </xf>
    <xf numFmtId="164" fontId="0" fillId="3" borderId="13" xfId="0" applyNumberFormat="1" applyFill="1" applyBorder="1" applyAlignment="1">
      <alignment horizontal="center"/>
    </xf>
    <xf numFmtId="0" fontId="0" fillId="3" borderId="10" xfId="0" applyNumberFormat="1" applyFill="1" applyBorder="1" applyAlignment="1">
      <alignment horizontal="center"/>
    </xf>
    <xf numFmtId="0" fontId="0" fillId="3" borderId="11" xfId="0" applyNumberFormat="1" applyFill="1" applyBorder="1" applyAlignment="1">
      <alignment horizontal="center"/>
    </xf>
    <xf numFmtId="0" fontId="0" fillId="6" borderId="11" xfId="0" applyNumberFormat="1" applyFill="1" applyBorder="1" applyAlignment="1">
      <alignment horizontal="center"/>
    </xf>
    <xf numFmtId="0" fontId="0" fillId="6" borderId="12" xfId="0" applyNumberFormat="1" applyFill="1" applyBorder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0" fillId="3" borderId="12" xfId="0" applyNumberFormat="1" applyFill="1" applyBorder="1" applyAlignment="1">
      <alignment horizontal="center"/>
    </xf>
    <xf numFmtId="0" fontId="0" fillId="6" borderId="0" xfId="0" applyNumberFormat="1" applyFill="1" applyBorder="1" applyAlignment="1">
      <alignment horizontal="center"/>
    </xf>
    <xf numFmtId="0" fontId="0" fillId="3" borderId="0" xfId="1" applyNumberFormat="1" applyFont="1" applyFill="1" applyBorder="1" applyAlignment="1">
      <alignment horizontal="center"/>
    </xf>
    <xf numFmtId="0" fontId="0" fillId="3" borderId="14" xfId="0" applyNumberFormat="1" applyFill="1" applyBorder="1" applyAlignment="1">
      <alignment horizontal="center"/>
    </xf>
    <xf numFmtId="14" fontId="0" fillId="3" borderId="15" xfId="0" applyNumberFormat="1" applyFill="1" applyBorder="1" applyAlignment="1">
      <alignment horizontal="center"/>
    </xf>
    <xf numFmtId="14" fontId="0" fillId="3" borderId="3" xfId="0" applyNumberFormat="1" applyFill="1" applyBorder="1" applyAlignment="1">
      <alignment horizontal="center"/>
    </xf>
    <xf numFmtId="164" fontId="0" fillId="6" borderId="0" xfId="0" applyNumberFormat="1" applyFill="1" applyBorder="1" applyAlignment="1">
      <alignment horizontal="center"/>
    </xf>
    <xf numFmtId="164" fontId="0" fillId="6" borderId="12" xfId="0" applyNumberFormat="1" applyFill="1" applyBorder="1" applyAlignment="1">
      <alignment horizontal="center"/>
    </xf>
    <xf numFmtId="164" fontId="0" fillId="3" borderId="12" xfId="0" applyNumberFormat="1" applyFill="1" applyBorder="1" applyAlignment="1">
      <alignment horizontal="center"/>
    </xf>
    <xf numFmtId="14" fontId="0" fillId="4" borderId="11" xfId="0" applyNumberFormat="1" applyFill="1" applyBorder="1" applyAlignment="1">
      <alignment horizontal="center"/>
    </xf>
    <xf numFmtId="14" fontId="0" fillId="4" borderId="0" xfId="0" applyNumberFormat="1" applyFill="1" applyBorder="1" applyAlignment="1">
      <alignment horizontal="center"/>
    </xf>
    <xf numFmtId="14" fontId="0" fillId="5" borderId="6" xfId="0" applyNumberFormat="1" applyFill="1" applyBorder="1" applyAlignment="1">
      <alignment horizontal="center"/>
    </xf>
    <xf numFmtId="14" fontId="0" fillId="5" borderId="5" xfId="0" applyNumberFormat="1" applyFill="1" applyBorder="1" applyAlignment="1">
      <alignment horizontal="center"/>
    </xf>
    <xf numFmtId="14" fontId="0" fillId="5" borderId="8" xfId="0" applyNumberFormat="1" applyFill="1" applyBorder="1" applyAlignment="1">
      <alignment horizontal="center"/>
    </xf>
    <xf numFmtId="14" fontId="0" fillId="5" borderId="9" xfId="0" applyNumberFormat="1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49" fontId="0" fillId="3" borderId="16" xfId="0" applyNumberFormat="1" applyFill="1" applyBorder="1" applyAlignment="1">
      <alignment horizontal="center"/>
    </xf>
    <xf numFmtId="14" fontId="0" fillId="3" borderId="10" xfId="0" applyNumberFormat="1" applyFill="1" applyBorder="1" applyAlignment="1">
      <alignment horizontal="center"/>
    </xf>
    <xf numFmtId="164" fontId="0" fillId="3" borderId="16" xfId="0" applyNumberFormat="1" applyFill="1" applyBorder="1" applyAlignment="1">
      <alignment horizontal="center"/>
    </xf>
    <xf numFmtId="0" fontId="0" fillId="6" borderId="16" xfId="0" applyNumberFormat="1" applyFill="1" applyBorder="1" applyAlignment="1">
      <alignment horizontal="center"/>
    </xf>
    <xf numFmtId="0" fontId="0" fillId="3" borderId="10" xfId="0" applyNumberFormat="1" applyFill="1" applyBorder="1" applyAlignment="1"/>
    <xf numFmtId="0" fontId="0" fillId="3" borderId="16" xfId="0" applyNumberFormat="1" applyFill="1" applyBorder="1" applyAlignment="1">
      <alignment horizontal="center"/>
    </xf>
    <xf numFmtId="0" fontId="0" fillId="3" borderId="3" xfId="0" applyNumberFormat="1" applyFill="1" applyBorder="1" applyAlignment="1">
      <alignment horizontal="center"/>
    </xf>
    <xf numFmtId="0" fontId="0" fillId="3" borderId="17" xfId="0" applyNumberFormat="1" applyFill="1" applyBorder="1" applyAlignment="1">
      <alignment horizontal="center"/>
    </xf>
    <xf numFmtId="14" fontId="0" fillId="3" borderId="16" xfId="0" applyNumberFormat="1" applyFill="1" applyBorder="1" applyAlignment="1">
      <alignment horizontal="center"/>
    </xf>
    <xf numFmtId="164" fontId="0" fillId="6" borderId="16" xfId="0" applyNumberFormat="1" applyFill="1" applyBorder="1" applyAlignment="1">
      <alignment horizontal="center"/>
    </xf>
    <xf numFmtId="14" fontId="0" fillId="5" borderId="15" xfId="0" applyNumberFormat="1" applyFill="1" applyBorder="1" applyAlignment="1">
      <alignment horizontal="center"/>
    </xf>
    <xf numFmtId="14" fontId="0" fillId="0" borderId="3" xfId="0" applyNumberFormat="1" applyBorder="1" applyAlignment="1">
      <alignment horizontal="center" textRotation="69"/>
    </xf>
    <xf numFmtId="14" fontId="0" fillId="0" borderId="17" xfId="0" applyNumberFormat="1" applyBorder="1" applyAlignment="1">
      <alignment horizontal="center" textRotation="69"/>
    </xf>
    <xf numFmtId="14" fontId="0" fillId="0" borderId="14" xfId="0" applyNumberFormat="1" applyBorder="1" applyAlignment="1">
      <alignment horizontal="center" textRotation="69"/>
    </xf>
    <xf numFmtId="0" fontId="2" fillId="7" borderId="3" xfId="0" applyFont="1" applyFill="1" applyBorder="1"/>
    <xf numFmtId="0" fontId="2" fillId="7" borderId="17" xfId="0" applyFont="1" applyFill="1" applyBorder="1"/>
    <xf numFmtId="49" fontId="2" fillId="7" borderId="3" xfId="0" applyNumberFormat="1" applyFont="1" applyFill="1" applyBorder="1"/>
    <xf numFmtId="0" fontId="2" fillId="7" borderId="14" xfId="0" applyFont="1" applyFill="1" applyBorder="1"/>
    <xf numFmtId="14" fontId="2" fillId="7" borderId="14" xfId="0" applyNumberFormat="1" applyFont="1" applyFill="1" applyBorder="1"/>
    <xf numFmtId="164" fontId="2" fillId="2" borderId="3" xfId="0" applyNumberFormat="1" applyFont="1" applyFill="1" applyBorder="1"/>
    <xf numFmtId="164" fontId="2" fillId="7" borderId="3" xfId="0" applyNumberFormat="1" applyFont="1" applyFill="1" applyBorder="1"/>
    <xf numFmtId="164" fontId="2" fillId="7" borderId="14" xfId="0" applyNumberFormat="1" applyFont="1" applyFill="1" applyBorder="1"/>
    <xf numFmtId="0" fontId="2" fillId="7" borderId="14" xfId="0" applyNumberFormat="1" applyFont="1" applyFill="1" applyBorder="1"/>
    <xf numFmtId="0" fontId="2" fillId="7" borderId="14" xfId="0" applyNumberFormat="1" applyFont="1" applyFill="1" applyBorder="1" applyAlignment="1">
      <alignment horizontal="center"/>
    </xf>
    <xf numFmtId="0" fontId="2" fillId="7" borderId="3" xfId="0" applyNumberFormat="1" applyFont="1" applyFill="1" applyBorder="1"/>
    <xf numFmtId="0" fontId="2" fillId="7" borderId="17" xfId="0" applyNumberFormat="1" applyFont="1" applyFill="1" applyBorder="1" applyAlignment="1"/>
    <xf numFmtId="0" fontId="2" fillId="7" borderId="17" xfId="0" applyNumberFormat="1" applyFont="1" applyFill="1" applyBorder="1"/>
    <xf numFmtId="0" fontId="2" fillId="7" borderId="3" xfId="1" applyNumberFormat="1" applyFont="1" applyFill="1" applyBorder="1"/>
    <xf numFmtId="14" fontId="2" fillId="2" borderId="3" xfId="0" applyNumberFormat="1" applyFont="1" applyFill="1" applyBorder="1"/>
    <xf numFmtId="14" fontId="2" fillId="7" borderId="3" xfId="0" applyNumberFormat="1" applyFont="1" applyFill="1" applyBorder="1"/>
    <xf numFmtId="164" fontId="2" fillId="7" borderId="0" xfId="0" applyNumberFormat="1" applyFont="1" applyFill="1"/>
    <xf numFmtId="14" fontId="2" fillId="7" borderId="17" xfId="0" applyNumberFormat="1" applyFont="1" applyFill="1" applyBorder="1"/>
    <xf numFmtId="14" fontId="2" fillId="7" borderId="0" xfId="0" applyNumberFormat="1" applyFont="1" applyFill="1"/>
    <xf numFmtId="0" fontId="3" fillId="7" borderId="0" xfId="0" applyFont="1" applyFill="1"/>
    <xf numFmtId="0" fontId="2" fillId="7" borderId="0" xfId="0" applyNumberFormat="1" applyFont="1" applyFill="1"/>
    <xf numFmtId="0" fontId="5" fillId="0" borderId="0" xfId="0" applyFont="1" applyAlignment="1">
      <alignment horizontal="center"/>
    </xf>
    <xf numFmtId="14" fontId="0" fillId="8" borderId="1" xfId="0" applyNumberFormat="1" applyFont="1" applyFill="1" applyBorder="1"/>
    <xf numFmtId="164" fontId="0" fillId="8" borderId="1" xfId="0" applyNumberFormat="1" applyFont="1" applyFill="1" applyBorder="1"/>
    <xf numFmtId="164" fontId="0" fillId="0" borderId="1" xfId="0" applyNumberFormat="1" applyFont="1" applyBorder="1"/>
  </cellXfs>
  <cellStyles count="2">
    <cellStyle name="Milliers" xfId="1" builtinId="3"/>
    <cellStyle name="Normal" xfId="0" builtinId="0"/>
  </cellStyles>
  <dxfs count="5">
    <dxf>
      <font>
        <b/>
        <i val="0"/>
      </font>
      <fill>
        <patternFill patternType="solid">
          <bgColor rgb="FF00B0F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Techno%20Fab\ISI\Media\Projet%20Oscar\Document%20de%20suivi%20des%20droits%20num&#233;rique\Projet%20num&#233;rique%20de%20suivi%20des%20droits\Version%20ALEX%20V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Extract conducteur"/>
      <sheetName val="Feuil1"/>
      <sheetName val="Calendrier"/>
    </sheetNames>
    <definedNames>
      <definedName name="Calcul"/>
      <definedName name="clenumproduit"/>
      <definedName name="fermer_diff"/>
      <definedName name="fermer_hertzien"/>
      <definedName name="fermer_infoCDE"/>
      <definedName name="fermer_multidiff"/>
      <definedName name="fermer_prediff"/>
      <definedName name="fermer_rangdiff"/>
      <definedName name="fermer_rattrapages"/>
      <definedName name="fermer_VOD"/>
      <definedName name="fermercompte"/>
      <definedName name="heureentiere"/>
      <definedName name="ouvrir_diff"/>
      <definedName name="ouvrir_hertzien"/>
      <definedName name="ouvrir_infoCDE"/>
      <definedName name="ouvrir_multidiff"/>
      <definedName name="ouvrir_prediff"/>
      <definedName name="ouvrir_rangdiff"/>
      <definedName name="ouvrir_rattrapages"/>
      <definedName name="ouvrir_VOD"/>
      <definedName name="ouvrircompte"/>
    </defined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E27"/>
  <sheetViews>
    <sheetView tabSelected="1" workbookViewId="0">
      <pane xSplit="5" topLeftCell="BU1" activePane="topRight" state="frozen"/>
      <selection pane="topRight" activeCell="CB10" sqref="CB10:CB14"/>
    </sheetView>
  </sheetViews>
  <sheetFormatPr baseColWidth="10" defaultRowHeight="15" x14ac:dyDescent="0.25"/>
  <sheetData>
    <row r="1" spans="1:1773" x14ac:dyDescent="0.25">
      <c r="J1" s="2"/>
      <c r="L1" s="2"/>
      <c r="N1" s="2"/>
      <c r="O1" s="3"/>
      <c r="P1" s="3"/>
      <c r="Q1" s="4"/>
      <c r="R1" s="4"/>
      <c r="S1" s="4"/>
      <c r="T1" s="4"/>
      <c r="U1" s="4"/>
      <c r="V1" s="5"/>
      <c r="W1" s="5"/>
      <c r="X1" s="5"/>
      <c r="Y1" s="5"/>
      <c r="Z1" s="5"/>
      <c r="AA1" s="5"/>
      <c r="AB1" s="5"/>
      <c r="AC1" s="5"/>
      <c r="AD1" s="6"/>
      <c r="AE1" s="5"/>
      <c r="AF1" s="7"/>
      <c r="AG1" s="6"/>
      <c r="AH1" s="5"/>
      <c r="AI1" s="5"/>
      <c r="AJ1" s="5"/>
      <c r="AK1" s="8"/>
      <c r="AL1" s="5"/>
      <c r="AM1" s="5"/>
      <c r="AN1" s="5"/>
      <c r="AO1" s="5"/>
      <c r="AP1" s="5"/>
      <c r="AQ1" s="5"/>
      <c r="AR1" s="5"/>
      <c r="AS1" s="5"/>
      <c r="AT1" s="5"/>
      <c r="AU1" s="3"/>
      <c r="AV1" s="3"/>
      <c r="AW1" s="3"/>
      <c r="AX1" s="4"/>
      <c r="AY1" s="4"/>
      <c r="AZ1" s="4"/>
      <c r="BA1" s="4"/>
      <c r="BB1" s="4"/>
      <c r="BC1" s="4"/>
      <c r="BD1" s="4"/>
      <c r="BE1" s="3"/>
      <c r="BF1" s="3"/>
      <c r="BG1" s="3"/>
      <c r="BH1" s="3"/>
      <c r="BI1" s="3"/>
      <c r="BJ1" s="3"/>
      <c r="BK1" s="3"/>
      <c r="BL1" s="3"/>
      <c r="BM1" s="3"/>
      <c r="BN1" s="3"/>
      <c r="BP1" s="5"/>
    </row>
    <row r="2" spans="1:1773" ht="18" customHeight="1" x14ac:dyDescent="0.25">
      <c r="J2" s="2"/>
      <c r="L2" s="2"/>
      <c r="N2" s="2"/>
      <c r="O2" s="3"/>
      <c r="P2" s="3"/>
      <c r="Q2" s="4"/>
      <c r="R2" s="4"/>
      <c r="S2" s="4"/>
      <c r="T2" s="4"/>
      <c r="U2" s="4"/>
      <c r="V2" s="5"/>
      <c r="W2" s="5"/>
      <c r="X2" s="5"/>
      <c r="Y2" s="5"/>
      <c r="Z2" s="5"/>
      <c r="AA2" s="5"/>
      <c r="AB2" s="5"/>
      <c r="AC2" s="5"/>
      <c r="AD2" s="6"/>
      <c r="AE2" s="5"/>
      <c r="AF2" s="7"/>
      <c r="AG2" s="6"/>
      <c r="AH2" s="5"/>
      <c r="AI2" s="5"/>
      <c r="AJ2" s="5"/>
      <c r="AK2" s="8"/>
      <c r="AL2" s="5"/>
      <c r="AM2" s="5"/>
      <c r="AN2" s="5"/>
      <c r="AO2" s="5"/>
      <c r="AP2" s="5"/>
      <c r="AQ2" s="5"/>
      <c r="AR2" s="5"/>
      <c r="AS2" s="5"/>
      <c r="AT2" s="5"/>
      <c r="AU2" s="3"/>
      <c r="AV2" s="3"/>
      <c r="AW2" s="3"/>
      <c r="AX2" s="4"/>
      <c r="AY2" s="4"/>
      <c r="AZ2" s="4"/>
      <c r="BA2" s="4"/>
      <c r="BB2" s="4"/>
      <c r="BC2" s="4"/>
      <c r="BD2" s="4"/>
      <c r="BE2" s="3"/>
      <c r="BF2" s="3"/>
      <c r="BG2" s="3"/>
      <c r="BH2" s="3"/>
      <c r="BI2" s="3"/>
      <c r="BJ2" s="3"/>
      <c r="BK2" s="3"/>
      <c r="BL2" s="3"/>
      <c r="BM2" s="3"/>
      <c r="BN2" s="3"/>
      <c r="BP2" s="5"/>
    </row>
    <row r="3" spans="1:1773" ht="18" customHeight="1" x14ac:dyDescent="0.25">
      <c r="I3" s="9"/>
      <c r="J3" s="9"/>
      <c r="K3" s="9"/>
      <c r="L3" s="9"/>
      <c r="M3" s="9"/>
      <c r="N3" s="9"/>
      <c r="O3" s="10"/>
      <c r="P3" s="10"/>
      <c r="Q3" s="11"/>
      <c r="R3" s="12"/>
      <c r="S3" s="12"/>
      <c r="T3" s="12"/>
      <c r="U3" s="12"/>
      <c r="V3" s="11"/>
      <c r="W3" s="11"/>
      <c r="X3" s="11"/>
      <c r="Y3" s="11"/>
      <c r="Z3" s="11"/>
      <c r="AA3" s="11"/>
      <c r="AB3" s="11"/>
      <c r="AC3" s="11"/>
      <c r="AD3" s="13"/>
      <c r="AE3" s="11"/>
      <c r="AF3" s="11"/>
      <c r="AG3" s="13"/>
      <c r="AH3" s="11"/>
      <c r="AI3" s="11"/>
      <c r="AJ3" s="11"/>
      <c r="AK3" s="14"/>
      <c r="AL3" s="11"/>
      <c r="AM3" s="11"/>
      <c r="AN3" s="11"/>
      <c r="AO3" s="11"/>
      <c r="AP3" s="11"/>
      <c r="AQ3" s="11"/>
      <c r="AR3" s="11"/>
      <c r="AS3" s="11"/>
      <c r="AT3" s="11"/>
      <c r="AU3" s="10"/>
      <c r="AV3" s="10"/>
      <c r="AW3" s="10"/>
      <c r="AX3" s="12"/>
      <c r="AY3" s="12"/>
      <c r="AZ3" s="12"/>
      <c r="BA3" s="12"/>
      <c r="BB3" s="12"/>
      <c r="BC3" s="12"/>
      <c r="BD3" s="12"/>
      <c r="BE3" s="10"/>
      <c r="BF3" s="10"/>
      <c r="BG3" s="10"/>
      <c r="BH3" s="10"/>
      <c r="BI3" s="15"/>
      <c r="BJ3" s="15"/>
      <c r="BK3" s="15"/>
      <c r="BL3" s="15"/>
      <c r="BM3" s="15"/>
      <c r="BN3" s="15"/>
      <c r="BP3" s="5"/>
    </row>
    <row r="4" spans="1:1773" s="3" customFormat="1" ht="18" customHeight="1" x14ac:dyDescent="0.25">
      <c r="A4"/>
      <c r="B4"/>
      <c r="C4"/>
      <c r="D4"/>
      <c r="E4"/>
      <c r="F4"/>
      <c r="G4"/>
      <c r="H4"/>
      <c r="I4" s="10"/>
      <c r="J4" s="9"/>
      <c r="K4" s="9"/>
      <c r="L4" s="9"/>
      <c r="M4" s="10"/>
      <c r="N4" s="9"/>
      <c r="O4" s="16">
        <v>43783.920138888891</v>
      </c>
      <c r="P4" s="3">
        <f>INT(O4*1)</f>
        <v>43783</v>
      </c>
      <c r="Q4" s="10"/>
      <c r="R4" s="10"/>
      <c r="S4" s="12"/>
      <c r="T4" s="12"/>
      <c r="U4" s="12"/>
      <c r="V4" s="11"/>
      <c r="W4" s="11"/>
      <c r="X4" s="11"/>
      <c r="Y4" s="11"/>
      <c r="Z4" s="11"/>
      <c r="AA4" s="11"/>
      <c r="AB4" s="11"/>
      <c r="AC4" s="11"/>
      <c r="AD4" s="13"/>
      <c r="AE4" s="11"/>
      <c r="AF4" s="11"/>
      <c r="AG4" s="13"/>
      <c r="AH4" s="11"/>
      <c r="AI4" s="11"/>
      <c r="AJ4" s="11"/>
      <c r="AK4" s="14"/>
      <c r="AL4" s="11"/>
      <c r="AM4" s="11"/>
      <c r="AN4" s="11"/>
      <c r="AO4" s="11"/>
      <c r="AP4" s="11"/>
      <c r="AQ4" s="11"/>
      <c r="AR4" s="11"/>
      <c r="AS4" s="11"/>
      <c r="AT4" s="11"/>
      <c r="AU4" s="10"/>
      <c r="AV4" s="10"/>
      <c r="AW4" s="10"/>
      <c r="AX4" s="12"/>
      <c r="AY4" s="12"/>
      <c r="AZ4" s="12"/>
      <c r="BA4" s="12"/>
      <c r="BB4" s="12"/>
      <c r="BC4" s="12"/>
      <c r="BD4" s="12"/>
      <c r="BE4" s="10"/>
      <c r="BF4" s="10"/>
      <c r="BG4" s="10"/>
      <c r="BH4" s="10"/>
      <c r="BI4" s="15"/>
      <c r="BJ4" s="15"/>
      <c r="BK4" s="15"/>
      <c r="BL4" s="15"/>
      <c r="BM4" s="15"/>
      <c r="BN4" s="15"/>
      <c r="BP4" s="5"/>
      <c r="BQ4" s="17">
        <f t="shared" ref="BQ4:EB4" si="0">BQ10</f>
        <v>43477</v>
      </c>
      <c r="BR4" s="17">
        <f t="shared" si="0"/>
        <v>43478</v>
      </c>
      <c r="BS4" s="17">
        <f>BS10</f>
        <v>43479</v>
      </c>
      <c r="BT4" s="17">
        <f t="shared" si="0"/>
        <v>43480</v>
      </c>
      <c r="BU4" s="17">
        <f t="shared" si="0"/>
        <v>43481</v>
      </c>
      <c r="BV4" s="17">
        <f t="shared" si="0"/>
        <v>43482</v>
      </c>
      <c r="BW4" s="17">
        <f t="shared" si="0"/>
        <v>43483</v>
      </c>
      <c r="BX4" s="17">
        <f t="shared" si="0"/>
        <v>43484</v>
      </c>
      <c r="BY4" s="17">
        <f t="shared" si="0"/>
        <v>43485</v>
      </c>
      <c r="BZ4" s="17">
        <f t="shared" si="0"/>
        <v>43486</v>
      </c>
      <c r="CA4" s="17">
        <f t="shared" si="0"/>
        <v>43487</v>
      </c>
      <c r="CB4" s="17">
        <f t="shared" si="0"/>
        <v>43488</v>
      </c>
      <c r="CC4" s="17">
        <f t="shared" si="0"/>
        <v>43489</v>
      </c>
      <c r="CD4" s="17">
        <f t="shared" si="0"/>
        <v>43490</v>
      </c>
      <c r="CE4" s="17">
        <f t="shared" si="0"/>
        <v>43491</v>
      </c>
      <c r="CF4" s="17">
        <f t="shared" si="0"/>
        <v>43492</v>
      </c>
      <c r="CG4" s="17">
        <f t="shared" si="0"/>
        <v>43493</v>
      </c>
      <c r="CH4" s="17">
        <f t="shared" si="0"/>
        <v>43494</v>
      </c>
      <c r="CI4" s="17">
        <f t="shared" si="0"/>
        <v>43495</v>
      </c>
      <c r="CJ4" s="17">
        <f t="shared" si="0"/>
        <v>43496</v>
      </c>
      <c r="CK4" s="17">
        <f t="shared" si="0"/>
        <v>43497</v>
      </c>
      <c r="CL4" s="17">
        <f t="shared" si="0"/>
        <v>43498</v>
      </c>
      <c r="CM4" s="17">
        <f t="shared" si="0"/>
        <v>43499</v>
      </c>
      <c r="CN4" s="17">
        <f t="shared" si="0"/>
        <v>43500</v>
      </c>
      <c r="CO4" s="17">
        <f t="shared" si="0"/>
        <v>43501</v>
      </c>
      <c r="CP4" s="17">
        <f t="shared" si="0"/>
        <v>43502</v>
      </c>
      <c r="CQ4" s="17">
        <f t="shared" si="0"/>
        <v>43503</v>
      </c>
      <c r="CR4" s="17">
        <f t="shared" si="0"/>
        <v>43504</v>
      </c>
      <c r="CS4" s="17">
        <f t="shared" si="0"/>
        <v>43505</v>
      </c>
      <c r="CT4" s="17">
        <f t="shared" si="0"/>
        <v>43506</v>
      </c>
      <c r="CU4" s="17">
        <f t="shared" si="0"/>
        <v>43507</v>
      </c>
      <c r="CV4" s="17">
        <f t="shared" si="0"/>
        <v>43508</v>
      </c>
      <c r="CW4" s="17">
        <f t="shared" si="0"/>
        <v>43509</v>
      </c>
      <c r="CX4" s="17">
        <f t="shared" si="0"/>
        <v>43510</v>
      </c>
      <c r="CY4" s="17">
        <f t="shared" si="0"/>
        <v>43511</v>
      </c>
      <c r="CZ4" s="17">
        <f t="shared" si="0"/>
        <v>43512</v>
      </c>
      <c r="DA4" s="17">
        <f t="shared" si="0"/>
        <v>43513</v>
      </c>
      <c r="DB4" s="17">
        <f t="shared" si="0"/>
        <v>43514</v>
      </c>
      <c r="DC4" s="17">
        <f t="shared" si="0"/>
        <v>43515</v>
      </c>
      <c r="DD4" s="17">
        <f t="shared" si="0"/>
        <v>43516</v>
      </c>
      <c r="DE4" s="17">
        <f t="shared" si="0"/>
        <v>43517</v>
      </c>
      <c r="DF4" s="17">
        <f t="shared" si="0"/>
        <v>43518</v>
      </c>
      <c r="DG4" s="17">
        <f t="shared" si="0"/>
        <v>43519</v>
      </c>
      <c r="DH4" s="17">
        <f t="shared" si="0"/>
        <v>43520</v>
      </c>
      <c r="DI4" s="17">
        <f t="shared" si="0"/>
        <v>43521</v>
      </c>
      <c r="DJ4" s="17">
        <f t="shared" si="0"/>
        <v>43522</v>
      </c>
      <c r="DK4" s="17">
        <f t="shared" si="0"/>
        <v>43523</v>
      </c>
      <c r="DL4" s="17">
        <f t="shared" si="0"/>
        <v>43524</v>
      </c>
      <c r="DM4" s="17">
        <f t="shared" si="0"/>
        <v>43525</v>
      </c>
      <c r="DN4" s="17">
        <f t="shared" si="0"/>
        <v>43526</v>
      </c>
      <c r="DO4" s="17">
        <f t="shared" si="0"/>
        <v>43527</v>
      </c>
      <c r="DP4" s="17">
        <f t="shared" si="0"/>
        <v>43528</v>
      </c>
      <c r="DQ4" s="17">
        <f t="shared" si="0"/>
        <v>43529</v>
      </c>
      <c r="DR4" s="17">
        <f t="shared" si="0"/>
        <v>43530</v>
      </c>
      <c r="DS4" s="17">
        <f t="shared" si="0"/>
        <v>43531</v>
      </c>
      <c r="DT4" s="17">
        <f t="shared" si="0"/>
        <v>43532</v>
      </c>
      <c r="DU4" s="17">
        <f t="shared" si="0"/>
        <v>43533</v>
      </c>
      <c r="DV4" s="17">
        <f t="shared" si="0"/>
        <v>43534</v>
      </c>
      <c r="DW4" s="17">
        <f t="shared" si="0"/>
        <v>43535</v>
      </c>
      <c r="DX4" s="17">
        <f t="shared" si="0"/>
        <v>43536</v>
      </c>
      <c r="DY4" s="17">
        <f t="shared" si="0"/>
        <v>43537</v>
      </c>
      <c r="DZ4" s="17">
        <f t="shared" si="0"/>
        <v>43538</v>
      </c>
      <c r="EA4" s="17">
        <f t="shared" si="0"/>
        <v>43539</v>
      </c>
      <c r="EB4" s="17">
        <f t="shared" si="0"/>
        <v>43540</v>
      </c>
      <c r="EC4" s="17">
        <f t="shared" ref="EC4:GN4" si="1">EC10</f>
        <v>43541</v>
      </c>
      <c r="ED4" s="17">
        <f t="shared" si="1"/>
        <v>43542</v>
      </c>
      <c r="EE4" s="17">
        <f t="shared" si="1"/>
        <v>43543</v>
      </c>
      <c r="EF4" s="17">
        <f t="shared" si="1"/>
        <v>43544</v>
      </c>
      <c r="EG4" s="17">
        <f t="shared" si="1"/>
        <v>43545</v>
      </c>
      <c r="EH4" s="17">
        <f t="shared" si="1"/>
        <v>43546</v>
      </c>
      <c r="EI4" s="17">
        <f t="shared" si="1"/>
        <v>43547</v>
      </c>
      <c r="EJ4" s="17">
        <f t="shared" si="1"/>
        <v>43548</v>
      </c>
      <c r="EK4" s="17">
        <f t="shared" si="1"/>
        <v>43549</v>
      </c>
      <c r="EL4" s="17">
        <f t="shared" si="1"/>
        <v>43550</v>
      </c>
      <c r="EM4" s="17">
        <f t="shared" si="1"/>
        <v>43551</v>
      </c>
      <c r="EN4" s="17">
        <f t="shared" si="1"/>
        <v>43552</v>
      </c>
      <c r="EO4" s="17">
        <f t="shared" si="1"/>
        <v>43553</v>
      </c>
      <c r="EP4" s="17">
        <f t="shared" si="1"/>
        <v>43554</v>
      </c>
      <c r="EQ4" s="17">
        <f t="shared" si="1"/>
        <v>43555</v>
      </c>
      <c r="ER4" s="17">
        <f t="shared" si="1"/>
        <v>43556</v>
      </c>
      <c r="ES4" s="17">
        <f t="shared" si="1"/>
        <v>43557</v>
      </c>
      <c r="ET4" s="17">
        <f t="shared" si="1"/>
        <v>43558</v>
      </c>
      <c r="EU4" s="17">
        <f t="shared" si="1"/>
        <v>43559</v>
      </c>
      <c r="EV4" s="17">
        <f t="shared" si="1"/>
        <v>43560</v>
      </c>
      <c r="EW4" s="17">
        <f t="shared" si="1"/>
        <v>43561</v>
      </c>
      <c r="EX4" s="17">
        <f t="shared" si="1"/>
        <v>43562</v>
      </c>
      <c r="EY4" s="17">
        <f t="shared" si="1"/>
        <v>43563</v>
      </c>
      <c r="EZ4" s="17">
        <f t="shared" si="1"/>
        <v>43564</v>
      </c>
      <c r="FA4" s="17">
        <f t="shared" si="1"/>
        <v>43565</v>
      </c>
      <c r="FB4" s="17">
        <f t="shared" si="1"/>
        <v>43566</v>
      </c>
      <c r="FC4" s="17">
        <f t="shared" si="1"/>
        <v>43567</v>
      </c>
      <c r="FD4" s="17">
        <f t="shared" si="1"/>
        <v>43568</v>
      </c>
      <c r="FE4" s="17">
        <f t="shared" si="1"/>
        <v>43569</v>
      </c>
      <c r="FF4" s="17">
        <f t="shared" si="1"/>
        <v>43570</v>
      </c>
      <c r="FG4" s="17">
        <f t="shared" si="1"/>
        <v>43571</v>
      </c>
      <c r="FH4" s="17">
        <f t="shared" si="1"/>
        <v>43572</v>
      </c>
      <c r="FI4" s="17">
        <f t="shared" si="1"/>
        <v>43573</v>
      </c>
      <c r="FJ4" s="17">
        <f t="shared" si="1"/>
        <v>43574</v>
      </c>
      <c r="FK4" s="17">
        <f t="shared" si="1"/>
        <v>43575</v>
      </c>
      <c r="FL4" s="17">
        <f t="shared" si="1"/>
        <v>43576</v>
      </c>
      <c r="FM4" s="17">
        <f t="shared" si="1"/>
        <v>43577</v>
      </c>
      <c r="FN4" s="17">
        <f t="shared" si="1"/>
        <v>43578</v>
      </c>
      <c r="FO4" s="17">
        <f t="shared" si="1"/>
        <v>43579</v>
      </c>
      <c r="FP4" s="17">
        <f t="shared" si="1"/>
        <v>43580</v>
      </c>
      <c r="FQ4" s="17">
        <f t="shared" si="1"/>
        <v>43581</v>
      </c>
      <c r="FR4" s="17">
        <f t="shared" si="1"/>
        <v>43582</v>
      </c>
      <c r="FS4" s="17">
        <f t="shared" si="1"/>
        <v>43583</v>
      </c>
      <c r="FT4" s="17">
        <f t="shared" si="1"/>
        <v>43584</v>
      </c>
      <c r="FU4" s="17">
        <f t="shared" si="1"/>
        <v>43585</v>
      </c>
      <c r="FV4" s="17">
        <f t="shared" si="1"/>
        <v>43586</v>
      </c>
      <c r="FW4" s="17">
        <f t="shared" si="1"/>
        <v>43587</v>
      </c>
      <c r="FX4" s="17">
        <f t="shared" si="1"/>
        <v>43588</v>
      </c>
      <c r="FY4" s="17">
        <f t="shared" si="1"/>
        <v>43589</v>
      </c>
      <c r="FZ4" s="17">
        <f t="shared" si="1"/>
        <v>43590</v>
      </c>
      <c r="GA4" s="17">
        <f t="shared" si="1"/>
        <v>43591</v>
      </c>
      <c r="GB4" s="17">
        <f t="shared" si="1"/>
        <v>43592</v>
      </c>
      <c r="GC4" s="17">
        <f t="shared" si="1"/>
        <v>43593</v>
      </c>
      <c r="GD4" s="17">
        <f t="shared" si="1"/>
        <v>43594</v>
      </c>
      <c r="GE4" s="17">
        <f t="shared" si="1"/>
        <v>43595</v>
      </c>
      <c r="GF4" s="17">
        <f t="shared" si="1"/>
        <v>43596</v>
      </c>
      <c r="GG4" s="17">
        <f t="shared" si="1"/>
        <v>43597</v>
      </c>
      <c r="GH4" s="17">
        <f t="shared" si="1"/>
        <v>43598</v>
      </c>
      <c r="GI4" s="17">
        <f t="shared" si="1"/>
        <v>43599</v>
      </c>
      <c r="GJ4" s="17">
        <f t="shared" si="1"/>
        <v>43600</v>
      </c>
      <c r="GK4" s="17">
        <f t="shared" si="1"/>
        <v>43601</v>
      </c>
      <c r="GL4" s="17">
        <f t="shared" si="1"/>
        <v>43602</v>
      </c>
      <c r="GM4" s="17">
        <f t="shared" si="1"/>
        <v>43603</v>
      </c>
      <c r="GN4" s="17">
        <f t="shared" si="1"/>
        <v>43604</v>
      </c>
      <c r="GO4" s="17">
        <f t="shared" ref="GO4:IZ4" si="2">GO10</f>
        <v>43605</v>
      </c>
      <c r="GP4" s="17">
        <f t="shared" si="2"/>
        <v>43606</v>
      </c>
      <c r="GQ4" s="17">
        <f t="shared" si="2"/>
        <v>43607</v>
      </c>
      <c r="GR4" s="17">
        <f t="shared" si="2"/>
        <v>43608</v>
      </c>
      <c r="GS4" s="17">
        <f t="shared" si="2"/>
        <v>43609</v>
      </c>
      <c r="GT4" s="17">
        <f t="shared" si="2"/>
        <v>43610</v>
      </c>
      <c r="GU4" s="17">
        <f t="shared" si="2"/>
        <v>43611</v>
      </c>
      <c r="GV4" s="17">
        <f t="shared" si="2"/>
        <v>43612</v>
      </c>
      <c r="GW4" s="17">
        <f t="shared" si="2"/>
        <v>43613</v>
      </c>
      <c r="GX4" s="17">
        <f t="shared" si="2"/>
        <v>43614</v>
      </c>
      <c r="GY4" s="17">
        <f t="shared" si="2"/>
        <v>43615</v>
      </c>
      <c r="GZ4" s="17">
        <f t="shared" si="2"/>
        <v>43616</v>
      </c>
      <c r="HA4" s="17">
        <f t="shared" si="2"/>
        <v>43617</v>
      </c>
      <c r="HB4" s="17">
        <f t="shared" si="2"/>
        <v>43618</v>
      </c>
      <c r="HC4" s="17">
        <f t="shared" si="2"/>
        <v>43619</v>
      </c>
      <c r="HD4" s="17">
        <f t="shared" si="2"/>
        <v>43620</v>
      </c>
      <c r="HE4" s="17">
        <f t="shared" si="2"/>
        <v>43621</v>
      </c>
      <c r="HF4" s="17">
        <f t="shared" si="2"/>
        <v>43622</v>
      </c>
      <c r="HG4" s="17">
        <f t="shared" si="2"/>
        <v>43623</v>
      </c>
      <c r="HH4" s="17">
        <f t="shared" si="2"/>
        <v>43624</v>
      </c>
      <c r="HI4" s="17">
        <f t="shared" si="2"/>
        <v>43625</v>
      </c>
      <c r="HJ4" s="17">
        <f t="shared" si="2"/>
        <v>43626</v>
      </c>
      <c r="HK4" s="17">
        <f t="shared" si="2"/>
        <v>43627</v>
      </c>
      <c r="HL4" s="17">
        <f t="shared" si="2"/>
        <v>43628</v>
      </c>
      <c r="HM4" s="17">
        <f t="shared" si="2"/>
        <v>43629</v>
      </c>
      <c r="HN4" s="17">
        <f t="shared" si="2"/>
        <v>43630</v>
      </c>
      <c r="HO4" s="17">
        <f t="shared" si="2"/>
        <v>43631</v>
      </c>
      <c r="HP4" s="17">
        <f t="shared" si="2"/>
        <v>43632</v>
      </c>
      <c r="HQ4" s="17">
        <f t="shared" si="2"/>
        <v>43633</v>
      </c>
      <c r="HR4" s="17">
        <f t="shared" si="2"/>
        <v>43634</v>
      </c>
      <c r="HS4" s="17">
        <f t="shared" si="2"/>
        <v>43635</v>
      </c>
      <c r="HT4" s="17">
        <f t="shared" si="2"/>
        <v>43636</v>
      </c>
      <c r="HU4" s="17">
        <f t="shared" si="2"/>
        <v>43637</v>
      </c>
      <c r="HV4" s="17">
        <f t="shared" si="2"/>
        <v>43638</v>
      </c>
      <c r="HW4" s="17">
        <f t="shared" si="2"/>
        <v>43639</v>
      </c>
      <c r="HX4" s="17">
        <f t="shared" si="2"/>
        <v>43640</v>
      </c>
      <c r="HY4" s="17">
        <f t="shared" si="2"/>
        <v>43641</v>
      </c>
      <c r="HZ4" s="17">
        <f t="shared" si="2"/>
        <v>43642</v>
      </c>
      <c r="IA4" s="17">
        <f t="shared" si="2"/>
        <v>43643</v>
      </c>
      <c r="IB4" s="17">
        <f t="shared" si="2"/>
        <v>43644</v>
      </c>
      <c r="IC4" s="17">
        <f t="shared" si="2"/>
        <v>43645</v>
      </c>
      <c r="ID4" s="17">
        <f t="shared" si="2"/>
        <v>43646</v>
      </c>
      <c r="IE4" s="17">
        <f t="shared" si="2"/>
        <v>43647</v>
      </c>
      <c r="IF4" s="17">
        <f t="shared" si="2"/>
        <v>43648</v>
      </c>
      <c r="IG4" s="17">
        <f t="shared" si="2"/>
        <v>43649</v>
      </c>
      <c r="IH4" s="17">
        <f t="shared" si="2"/>
        <v>43650</v>
      </c>
      <c r="II4" s="17">
        <f t="shared" si="2"/>
        <v>43651</v>
      </c>
      <c r="IJ4" s="17">
        <f t="shared" si="2"/>
        <v>43652</v>
      </c>
      <c r="IK4" s="17">
        <f t="shared" si="2"/>
        <v>43653</v>
      </c>
      <c r="IL4" s="17">
        <f t="shared" si="2"/>
        <v>43654</v>
      </c>
      <c r="IM4" s="17">
        <f t="shared" si="2"/>
        <v>43655</v>
      </c>
      <c r="IN4" s="17">
        <f t="shared" si="2"/>
        <v>43656</v>
      </c>
      <c r="IO4" s="17">
        <f t="shared" si="2"/>
        <v>43657</v>
      </c>
      <c r="IP4" s="17">
        <f t="shared" si="2"/>
        <v>43658</v>
      </c>
      <c r="IQ4" s="17">
        <f t="shared" si="2"/>
        <v>43659</v>
      </c>
      <c r="IR4" s="17">
        <f t="shared" si="2"/>
        <v>43660</v>
      </c>
      <c r="IS4" s="17">
        <f t="shared" si="2"/>
        <v>43661</v>
      </c>
      <c r="IT4" s="17">
        <f t="shared" si="2"/>
        <v>43662</v>
      </c>
      <c r="IU4" s="17">
        <f t="shared" si="2"/>
        <v>43663</v>
      </c>
      <c r="IV4" s="17">
        <f t="shared" si="2"/>
        <v>43664</v>
      </c>
      <c r="IW4" s="17">
        <f t="shared" si="2"/>
        <v>43665</v>
      </c>
      <c r="IX4" s="17">
        <f t="shared" si="2"/>
        <v>43666</v>
      </c>
      <c r="IY4" s="17">
        <f t="shared" si="2"/>
        <v>43667</v>
      </c>
      <c r="IZ4" s="17">
        <f t="shared" si="2"/>
        <v>43668</v>
      </c>
      <c r="JA4" s="17">
        <f t="shared" ref="JA4:LL4" si="3">JA10</f>
        <v>43669</v>
      </c>
      <c r="JB4" s="17">
        <f t="shared" si="3"/>
        <v>43670</v>
      </c>
      <c r="JC4" s="17">
        <f t="shared" si="3"/>
        <v>43671</v>
      </c>
      <c r="JD4" s="17">
        <f t="shared" si="3"/>
        <v>43672</v>
      </c>
      <c r="JE4" s="17">
        <f t="shared" si="3"/>
        <v>43673</v>
      </c>
      <c r="JF4" s="17">
        <f t="shared" si="3"/>
        <v>43674</v>
      </c>
      <c r="JG4" s="17">
        <f t="shared" si="3"/>
        <v>43675</v>
      </c>
      <c r="JH4" s="17">
        <f t="shared" si="3"/>
        <v>43676</v>
      </c>
      <c r="JI4" s="17">
        <f t="shared" si="3"/>
        <v>43677</v>
      </c>
      <c r="JJ4" s="17">
        <f t="shared" si="3"/>
        <v>43678</v>
      </c>
      <c r="JK4" s="17">
        <f t="shared" si="3"/>
        <v>43679</v>
      </c>
      <c r="JL4" s="17">
        <f t="shared" si="3"/>
        <v>43680</v>
      </c>
      <c r="JM4" s="17">
        <f t="shared" si="3"/>
        <v>43681</v>
      </c>
      <c r="JN4" s="17">
        <f t="shared" si="3"/>
        <v>43682</v>
      </c>
      <c r="JO4" s="17">
        <f t="shared" si="3"/>
        <v>43683</v>
      </c>
      <c r="JP4" s="17">
        <f t="shared" si="3"/>
        <v>43684</v>
      </c>
      <c r="JQ4" s="17">
        <f t="shared" si="3"/>
        <v>43685</v>
      </c>
      <c r="JR4" s="17">
        <f t="shared" si="3"/>
        <v>43686</v>
      </c>
      <c r="JS4" s="17">
        <f t="shared" si="3"/>
        <v>43687</v>
      </c>
      <c r="JT4" s="17">
        <f t="shared" si="3"/>
        <v>43688</v>
      </c>
      <c r="JU4" s="17">
        <f t="shared" si="3"/>
        <v>43689</v>
      </c>
      <c r="JV4" s="17">
        <f t="shared" si="3"/>
        <v>43690</v>
      </c>
      <c r="JW4" s="17">
        <f t="shared" si="3"/>
        <v>43691</v>
      </c>
      <c r="JX4" s="17">
        <f t="shared" si="3"/>
        <v>43692</v>
      </c>
      <c r="JY4" s="17">
        <f t="shared" si="3"/>
        <v>43693</v>
      </c>
      <c r="JZ4" s="17">
        <f t="shared" si="3"/>
        <v>43694</v>
      </c>
      <c r="KA4" s="17">
        <f t="shared" si="3"/>
        <v>43695</v>
      </c>
      <c r="KB4" s="17">
        <f t="shared" si="3"/>
        <v>43696</v>
      </c>
      <c r="KC4" s="17">
        <f t="shared" si="3"/>
        <v>43697</v>
      </c>
      <c r="KD4" s="17">
        <f t="shared" si="3"/>
        <v>43698</v>
      </c>
      <c r="KE4" s="17">
        <f t="shared" si="3"/>
        <v>43699</v>
      </c>
      <c r="KF4" s="17">
        <f t="shared" si="3"/>
        <v>43700</v>
      </c>
      <c r="KG4" s="17">
        <f t="shared" si="3"/>
        <v>43701</v>
      </c>
      <c r="KH4" s="17">
        <f t="shared" si="3"/>
        <v>43702</v>
      </c>
      <c r="KI4" s="17">
        <f t="shared" si="3"/>
        <v>43703</v>
      </c>
      <c r="KJ4" s="17">
        <f t="shared" si="3"/>
        <v>43704</v>
      </c>
      <c r="KK4" s="17">
        <f t="shared" si="3"/>
        <v>43705</v>
      </c>
      <c r="KL4" s="17">
        <f t="shared" si="3"/>
        <v>43706</v>
      </c>
      <c r="KM4" s="17">
        <f t="shared" si="3"/>
        <v>43707</v>
      </c>
      <c r="KN4" s="17">
        <f t="shared" si="3"/>
        <v>43708</v>
      </c>
      <c r="KO4" s="17">
        <f t="shared" si="3"/>
        <v>43709</v>
      </c>
      <c r="KP4" s="17">
        <f t="shared" si="3"/>
        <v>43710</v>
      </c>
      <c r="KQ4" s="17">
        <f t="shared" si="3"/>
        <v>43711</v>
      </c>
      <c r="KR4" s="17">
        <f t="shared" si="3"/>
        <v>43712</v>
      </c>
      <c r="KS4" s="17">
        <f t="shared" si="3"/>
        <v>43713</v>
      </c>
      <c r="KT4" s="17">
        <f t="shared" si="3"/>
        <v>43714</v>
      </c>
      <c r="KU4" s="17">
        <f t="shared" si="3"/>
        <v>43715</v>
      </c>
      <c r="KV4" s="17">
        <f t="shared" si="3"/>
        <v>43716</v>
      </c>
      <c r="KW4" s="17">
        <f t="shared" si="3"/>
        <v>43717</v>
      </c>
      <c r="KX4" s="17">
        <f t="shared" si="3"/>
        <v>43718</v>
      </c>
      <c r="KY4" s="17">
        <f t="shared" si="3"/>
        <v>43719</v>
      </c>
      <c r="KZ4" s="17">
        <f t="shared" si="3"/>
        <v>43720</v>
      </c>
      <c r="LA4" s="17">
        <f t="shared" si="3"/>
        <v>43721</v>
      </c>
      <c r="LB4" s="17">
        <f t="shared" si="3"/>
        <v>43722</v>
      </c>
      <c r="LC4" s="17">
        <f t="shared" si="3"/>
        <v>43723</v>
      </c>
      <c r="LD4" s="17">
        <f t="shared" si="3"/>
        <v>43724</v>
      </c>
      <c r="LE4" s="17">
        <f t="shared" si="3"/>
        <v>43725</v>
      </c>
      <c r="LF4" s="17">
        <f t="shared" si="3"/>
        <v>43726</v>
      </c>
      <c r="LG4" s="17">
        <f t="shared" si="3"/>
        <v>43727</v>
      </c>
      <c r="LH4" s="17">
        <f t="shared" si="3"/>
        <v>43728</v>
      </c>
      <c r="LI4" s="17">
        <f t="shared" si="3"/>
        <v>43729</v>
      </c>
      <c r="LJ4" s="17">
        <f t="shared" si="3"/>
        <v>43730</v>
      </c>
      <c r="LK4" s="17">
        <f t="shared" si="3"/>
        <v>43731</v>
      </c>
      <c r="LL4" s="17">
        <f t="shared" si="3"/>
        <v>43732</v>
      </c>
      <c r="LM4" s="17">
        <f t="shared" ref="LM4:NX4" si="4">LM10</f>
        <v>43733</v>
      </c>
      <c r="LN4" s="17">
        <f t="shared" si="4"/>
        <v>43734</v>
      </c>
      <c r="LO4" s="17">
        <f t="shared" si="4"/>
        <v>43735</v>
      </c>
      <c r="LP4" s="17">
        <f t="shared" si="4"/>
        <v>43736</v>
      </c>
      <c r="LQ4" s="17">
        <f t="shared" si="4"/>
        <v>43737</v>
      </c>
      <c r="LR4" s="17">
        <f t="shared" si="4"/>
        <v>43738</v>
      </c>
      <c r="LS4" s="17">
        <f t="shared" si="4"/>
        <v>43739</v>
      </c>
      <c r="LT4" s="17">
        <f t="shared" si="4"/>
        <v>43740</v>
      </c>
      <c r="LU4" s="17">
        <f t="shared" si="4"/>
        <v>43741</v>
      </c>
      <c r="LV4" s="17">
        <f t="shared" si="4"/>
        <v>43742</v>
      </c>
      <c r="LW4" s="17">
        <f t="shared" si="4"/>
        <v>43743</v>
      </c>
      <c r="LX4" s="17">
        <f t="shared" si="4"/>
        <v>43744</v>
      </c>
      <c r="LY4" s="17">
        <f t="shared" si="4"/>
        <v>43745</v>
      </c>
      <c r="LZ4" s="17">
        <f t="shared" si="4"/>
        <v>43746</v>
      </c>
      <c r="MA4" s="17">
        <f t="shared" si="4"/>
        <v>43747</v>
      </c>
      <c r="MB4" s="17">
        <f t="shared" si="4"/>
        <v>43748</v>
      </c>
      <c r="MC4" s="17">
        <f t="shared" si="4"/>
        <v>43749</v>
      </c>
      <c r="MD4" s="17">
        <f t="shared" si="4"/>
        <v>43750</v>
      </c>
      <c r="ME4" s="17">
        <f t="shared" si="4"/>
        <v>43751</v>
      </c>
      <c r="MF4" s="17">
        <f t="shared" si="4"/>
        <v>43752</v>
      </c>
      <c r="MG4" s="17">
        <f t="shared" si="4"/>
        <v>43753</v>
      </c>
      <c r="MH4" s="17">
        <f t="shared" si="4"/>
        <v>43754</v>
      </c>
      <c r="MI4" s="17">
        <f t="shared" si="4"/>
        <v>43755</v>
      </c>
      <c r="MJ4" s="17">
        <f t="shared" si="4"/>
        <v>43756</v>
      </c>
      <c r="MK4" s="17">
        <f t="shared" si="4"/>
        <v>43757</v>
      </c>
      <c r="ML4" s="17">
        <f t="shared" si="4"/>
        <v>43758</v>
      </c>
      <c r="MM4" s="17">
        <f t="shared" si="4"/>
        <v>43759</v>
      </c>
      <c r="MN4" s="17">
        <f t="shared" si="4"/>
        <v>43760</v>
      </c>
      <c r="MO4" s="17">
        <f t="shared" si="4"/>
        <v>43761</v>
      </c>
      <c r="MP4" s="17">
        <f t="shared" si="4"/>
        <v>43762</v>
      </c>
      <c r="MQ4" s="17">
        <f t="shared" si="4"/>
        <v>43763</v>
      </c>
      <c r="MR4" s="17">
        <f t="shared" si="4"/>
        <v>43764</v>
      </c>
      <c r="MS4" s="17">
        <f t="shared" si="4"/>
        <v>43765</v>
      </c>
      <c r="MT4" s="17">
        <f t="shared" si="4"/>
        <v>43766</v>
      </c>
      <c r="MU4" s="17">
        <f t="shared" si="4"/>
        <v>43767</v>
      </c>
      <c r="MV4" s="17">
        <f t="shared" si="4"/>
        <v>43768</v>
      </c>
      <c r="MW4" s="17">
        <f t="shared" si="4"/>
        <v>43769</v>
      </c>
      <c r="MX4" s="17">
        <f t="shared" si="4"/>
        <v>43770</v>
      </c>
      <c r="MY4" s="17">
        <f t="shared" si="4"/>
        <v>43771</v>
      </c>
      <c r="MZ4" s="17">
        <f t="shared" si="4"/>
        <v>43772</v>
      </c>
      <c r="NA4" s="17">
        <f t="shared" si="4"/>
        <v>43773</v>
      </c>
      <c r="NB4" s="17">
        <f t="shared" si="4"/>
        <v>43774</v>
      </c>
      <c r="NC4" s="17">
        <f t="shared" si="4"/>
        <v>43775</v>
      </c>
      <c r="ND4" s="17">
        <f t="shared" si="4"/>
        <v>43776</v>
      </c>
      <c r="NE4" s="17">
        <f t="shared" si="4"/>
        <v>43777</v>
      </c>
      <c r="NF4" s="17">
        <f t="shared" si="4"/>
        <v>43778</v>
      </c>
      <c r="NG4" s="17">
        <f t="shared" si="4"/>
        <v>43779</v>
      </c>
      <c r="NH4" s="17">
        <f t="shared" si="4"/>
        <v>43780</v>
      </c>
      <c r="NI4" s="17">
        <f t="shared" si="4"/>
        <v>43781</v>
      </c>
      <c r="NJ4" s="17">
        <f t="shared" si="4"/>
        <v>43782</v>
      </c>
      <c r="NK4" s="17">
        <f t="shared" si="4"/>
        <v>43783</v>
      </c>
      <c r="NL4" s="17">
        <f t="shared" si="4"/>
        <v>43784</v>
      </c>
      <c r="NM4" s="17">
        <f t="shared" si="4"/>
        <v>43785</v>
      </c>
      <c r="NN4" s="17">
        <f t="shared" si="4"/>
        <v>43786</v>
      </c>
      <c r="NO4" s="17">
        <f t="shared" si="4"/>
        <v>43787</v>
      </c>
      <c r="NP4" s="17">
        <f t="shared" si="4"/>
        <v>43788</v>
      </c>
      <c r="NQ4" s="17">
        <f t="shared" si="4"/>
        <v>43789</v>
      </c>
      <c r="NR4" s="17">
        <f t="shared" si="4"/>
        <v>43790</v>
      </c>
      <c r="NS4" s="17">
        <f t="shared" si="4"/>
        <v>43791</v>
      </c>
      <c r="NT4" s="17">
        <f t="shared" si="4"/>
        <v>43792</v>
      </c>
      <c r="NU4" s="17">
        <f t="shared" si="4"/>
        <v>43793</v>
      </c>
      <c r="NV4" s="17">
        <f t="shared" si="4"/>
        <v>43794</v>
      </c>
      <c r="NW4" s="17">
        <f t="shared" si="4"/>
        <v>43795</v>
      </c>
      <c r="NX4" s="17">
        <f t="shared" si="4"/>
        <v>43796</v>
      </c>
      <c r="NY4" s="17">
        <f t="shared" ref="NY4:QJ4" si="5">NY10</f>
        <v>43797</v>
      </c>
      <c r="NZ4" s="17">
        <f t="shared" si="5"/>
        <v>43798</v>
      </c>
      <c r="OA4" s="17">
        <f t="shared" si="5"/>
        <v>43799</v>
      </c>
      <c r="OB4" s="17">
        <f t="shared" si="5"/>
        <v>43800</v>
      </c>
      <c r="OC4" s="17">
        <f t="shared" si="5"/>
        <v>43801</v>
      </c>
      <c r="OD4" s="17">
        <f t="shared" si="5"/>
        <v>43802</v>
      </c>
      <c r="OE4" s="17">
        <f t="shared" si="5"/>
        <v>43803</v>
      </c>
      <c r="OF4" s="17">
        <f t="shared" si="5"/>
        <v>43804</v>
      </c>
      <c r="OG4" s="17">
        <f t="shared" si="5"/>
        <v>43805</v>
      </c>
      <c r="OH4" s="17">
        <f t="shared" si="5"/>
        <v>43806</v>
      </c>
      <c r="OI4" s="17">
        <f t="shared" si="5"/>
        <v>43807</v>
      </c>
      <c r="OJ4" s="17">
        <f t="shared" si="5"/>
        <v>43808</v>
      </c>
      <c r="OK4" s="17">
        <f t="shared" si="5"/>
        <v>43809</v>
      </c>
      <c r="OL4" s="17">
        <f t="shared" si="5"/>
        <v>43810</v>
      </c>
      <c r="OM4" s="17">
        <f t="shared" si="5"/>
        <v>43811</v>
      </c>
      <c r="ON4" s="17">
        <f t="shared" si="5"/>
        <v>43812</v>
      </c>
      <c r="OO4" s="17">
        <f t="shared" si="5"/>
        <v>43813</v>
      </c>
      <c r="OP4" s="17">
        <f t="shared" si="5"/>
        <v>43814</v>
      </c>
      <c r="OQ4" s="17">
        <f t="shared" si="5"/>
        <v>43815</v>
      </c>
      <c r="OR4" s="17">
        <f t="shared" si="5"/>
        <v>43816</v>
      </c>
      <c r="OS4" s="17">
        <f t="shared" si="5"/>
        <v>43817</v>
      </c>
      <c r="OT4" s="17">
        <f t="shared" si="5"/>
        <v>43818</v>
      </c>
      <c r="OU4" s="17">
        <f t="shared" si="5"/>
        <v>43819</v>
      </c>
      <c r="OV4" s="17">
        <f t="shared" si="5"/>
        <v>43820</v>
      </c>
      <c r="OW4" s="17">
        <f t="shared" si="5"/>
        <v>43821</v>
      </c>
      <c r="OX4" s="17">
        <f t="shared" si="5"/>
        <v>43822</v>
      </c>
      <c r="OY4" s="17">
        <f t="shared" si="5"/>
        <v>43823</v>
      </c>
      <c r="OZ4" s="17">
        <f t="shared" si="5"/>
        <v>43824</v>
      </c>
      <c r="PA4" s="17">
        <f t="shared" si="5"/>
        <v>43825</v>
      </c>
      <c r="PB4" s="17">
        <f t="shared" si="5"/>
        <v>43826</v>
      </c>
      <c r="PC4" s="17">
        <f t="shared" si="5"/>
        <v>43827</v>
      </c>
      <c r="PD4" s="17">
        <f t="shared" si="5"/>
        <v>43828</v>
      </c>
      <c r="PE4" s="17">
        <f t="shared" si="5"/>
        <v>43829</v>
      </c>
      <c r="PF4" s="17">
        <f t="shared" si="5"/>
        <v>43830</v>
      </c>
      <c r="PG4" s="17">
        <f t="shared" si="5"/>
        <v>43831</v>
      </c>
      <c r="PH4" s="17">
        <f t="shared" si="5"/>
        <v>43832</v>
      </c>
      <c r="PI4" s="17">
        <f t="shared" si="5"/>
        <v>43833</v>
      </c>
      <c r="PJ4" s="17">
        <f t="shared" si="5"/>
        <v>43834</v>
      </c>
      <c r="PK4" s="17">
        <f t="shared" si="5"/>
        <v>43835</v>
      </c>
      <c r="PL4" s="17">
        <f t="shared" si="5"/>
        <v>43836</v>
      </c>
      <c r="PM4" s="17">
        <f t="shared" si="5"/>
        <v>43837</v>
      </c>
      <c r="PN4" s="17">
        <f t="shared" si="5"/>
        <v>43838</v>
      </c>
      <c r="PO4" s="17">
        <f t="shared" si="5"/>
        <v>43839</v>
      </c>
      <c r="PP4" s="17">
        <f t="shared" si="5"/>
        <v>43840</v>
      </c>
      <c r="PQ4" s="17">
        <f t="shared" si="5"/>
        <v>43841</v>
      </c>
      <c r="PR4" s="17">
        <f t="shared" si="5"/>
        <v>43842</v>
      </c>
      <c r="PS4" s="17">
        <f t="shared" si="5"/>
        <v>43843</v>
      </c>
      <c r="PT4" s="17">
        <f t="shared" si="5"/>
        <v>43844</v>
      </c>
      <c r="PU4" s="17">
        <f t="shared" si="5"/>
        <v>43845</v>
      </c>
      <c r="PV4" s="17">
        <f t="shared" si="5"/>
        <v>43846</v>
      </c>
      <c r="PW4" s="17">
        <f t="shared" si="5"/>
        <v>43847</v>
      </c>
      <c r="PX4" s="17">
        <f t="shared" si="5"/>
        <v>43848</v>
      </c>
      <c r="PY4" s="17">
        <f t="shared" si="5"/>
        <v>43849</v>
      </c>
      <c r="PZ4" s="17">
        <f t="shared" si="5"/>
        <v>43850</v>
      </c>
      <c r="QA4" s="17">
        <f t="shared" si="5"/>
        <v>43851</v>
      </c>
      <c r="QB4" s="17">
        <f t="shared" si="5"/>
        <v>43852</v>
      </c>
      <c r="QC4" s="17">
        <f t="shared" si="5"/>
        <v>43853</v>
      </c>
      <c r="QD4" s="17">
        <f t="shared" si="5"/>
        <v>43854</v>
      </c>
      <c r="QE4" s="17">
        <f t="shared" si="5"/>
        <v>43855</v>
      </c>
      <c r="QF4" s="17">
        <f t="shared" si="5"/>
        <v>43856</v>
      </c>
      <c r="QG4" s="17">
        <f t="shared" si="5"/>
        <v>43857</v>
      </c>
      <c r="QH4" s="17">
        <f t="shared" si="5"/>
        <v>43858</v>
      </c>
      <c r="QI4" s="17">
        <f t="shared" si="5"/>
        <v>43859</v>
      </c>
      <c r="QJ4" s="17">
        <f t="shared" si="5"/>
        <v>43860</v>
      </c>
      <c r="QK4" s="17">
        <f t="shared" ref="QK4:SV4" si="6">QK10</f>
        <v>43861</v>
      </c>
      <c r="QL4" s="17">
        <f t="shared" si="6"/>
        <v>43862</v>
      </c>
      <c r="QM4" s="17">
        <f t="shared" si="6"/>
        <v>43863</v>
      </c>
      <c r="QN4" s="17">
        <f t="shared" si="6"/>
        <v>43864</v>
      </c>
      <c r="QO4" s="17">
        <f t="shared" si="6"/>
        <v>43865</v>
      </c>
      <c r="QP4" s="17">
        <f t="shared" si="6"/>
        <v>43866</v>
      </c>
      <c r="QQ4" s="17">
        <f t="shared" si="6"/>
        <v>43867</v>
      </c>
      <c r="QR4" s="17">
        <f t="shared" si="6"/>
        <v>43868</v>
      </c>
      <c r="QS4" s="17">
        <f t="shared" si="6"/>
        <v>43869</v>
      </c>
      <c r="QT4" s="17">
        <f t="shared" si="6"/>
        <v>43870</v>
      </c>
      <c r="QU4" s="17">
        <f t="shared" si="6"/>
        <v>43871</v>
      </c>
      <c r="QV4" s="17">
        <f t="shared" si="6"/>
        <v>43872</v>
      </c>
      <c r="QW4" s="17">
        <f t="shared" si="6"/>
        <v>43873</v>
      </c>
      <c r="QX4" s="17">
        <f t="shared" si="6"/>
        <v>43874</v>
      </c>
      <c r="QY4" s="17">
        <f t="shared" si="6"/>
        <v>43875</v>
      </c>
      <c r="QZ4" s="17">
        <f t="shared" si="6"/>
        <v>43876</v>
      </c>
      <c r="RA4" s="17">
        <f t="shared" si="6"/>
        <v>43877</v>
      </c>
      <c r="RB4" s="17">
        <f t="shared" si="6"/>
        <v>43878</v>
      </c>
      <c r="RC4" s="17">
        <f t="shared" si="6"/>
        <v>43879</v>
      </c>
      <c r="RD4" s="17">
        <f t="shared" si="6"/>
        <v>43880</v>
      </c>
      <c r="RE4" s="17">
        <f t="shared" si="6"/>
        <v>43881</v>
      </c>
      <c r="RF4" s="17">
        <f t="shared" si="6"/>
        <v>43882</v>
      </c>
      <c r="RG4" s="17">
        <f t="shared" si="6"/>
        <v>43883</v>
      </c>
      <c r="RH4" s="17">
        <f t="shared" si="6"/>
        <v>43884</v>
      </c>
      <c r="RI4" s="17">
        <f t="shared" si="6"/>
        <v>43885</v>
      </c>
      <c r="RJ4" s="17">
        <f t="shared" si="6"/>
        <v>43886</v>
      </c>
      <c r="RK4" s="17">
        <f t="shared" si="6"/>
        <v>43887</v>
      </c>
      <c r="RL4" s="17">
        <f t="shared" si="6"/>
        <v>43888</v>
      </c>
      <c r="RM4" s="17">
        <f t="shared" si="6"/>
        <v>43889</v>
      </c>
      <c r="RN4" s="17">
        <f t="shared" si="6"/>
        <v>43890</v>
      </c>
      <c r="RO4" s="17">
        <f t="shared" si="6"/>
        <v>43891</v>
      </c>
      <c r="RP4" s="17">
        <f t="shared" si="6"/>
        <v>43892</v>
      </c>
      <c r="RQ4" s="17">
        <f t="shared" si="6"/>
        <v>43893</v>
      </c>
      <c r="RR4" s="17">
        <f t="shared" si="6"/>
        <v>43894</v>
      </c>
      <c r="RS4" s="17">
        <f t="shared" si="6"/>
        <v>43895</v>
      </c>
      <c r="RT4" s="17">
        <f t="shared" si="6"/>
        <v>43896</v>
      </c>
      <c r="RU4" s="17">
        <f t="shared" si="6"/>
        <v>43897</v>
      </c>
      <c r="RV4" s="17">
        <f t="shared" si="6"/>
        <v>43898</v>
      </c>
      <c r="RW4" s="17">
        <f t="shared" si="6"/>
        <v>43899</v>
      </c>
      <c r="RX4" s="17">
        <f t="shared" si="6"/>
        <v>43900</v>
      </c>
      <c r="RY4" s="17">
        <f t="shared" si="6"/>
        <v>43901</v>
      </c>
      <c r="RZ4" s="17">
        <f t="shared" si="6"/>
        <v>43902</v>
      </c>
      <c r="SA4" s="17">
        <f t="shared" si="6"/>
        <v>43903</v>
      </c>
      <c r="SB4" s="17">
        <f t="shared" si="6"/>
        <v>43904</v>
      </c>
      <c r="SC4" s="17">
        <f t="shared" si="6"/>
        <v>43905</v>
      </c>
      <c r="SD4" s="17">
        <f t="shared" si="6"/>
        <v>43906</v>
      </c>
      <c r="SE4" s="17">
        <f t="shared" si="6"/>
        <v>43907</v>
      </c>
      <c r="SF4" s="17">
        <f t="shared" si="6"/>
        <v>43908</v>
      </c>
      <c r="SG4" s="17">
        <f t="shared" si="6"/>
        <v>43909</v>
      </c>
      <c r="SH4" s="17">
        <f t="shared" si="6"/>
        <v>43910</v>
      </c>
      <c r="SI4" s="17">
        <f t="shared" si="6"/>
        <v>43911</v>
      </c>
      <c r="SJ4" s="17">
        <f t="shared" si="6"/>
        <v>43912</v>
      </c>
      <c r="SK4" s="17">
        <f t="shared" si="6"/>
        <v>43913</v>
      </c>
      <c r="SL4" s="17">
        <f t="shared" si="6"/>
        <v>43914</v>
      </c>
      <c r="SM4" s="17">
        <f t="shared" si="6"/>
        <v>43915</v>
      </c>
      <c r="SN4" s="17">
        <f t="shared" si="6"/>
        <v>43916</v>
      </c>
      <c r="SO4" s="17">
        <f t="shared" si="6"/>
        <v>43917</v>
      </c>
      <c r="SP4" s="17">
        <f t="shared" si="6"/>
        <v>43918</v>
      </c>
      <c r="SQ4" s="17">
        <f t="shared" si="6"/>
        <v>43919</v>
      </c>
      <c r="SR4" s="17">
        <f t="shared" si="6"/>
        <v>43920</v>
      </c>
      <c r="SS4" s="17">
        <f t="shared" si="6"/>
        <v>43921</v>
      </c>
      <c r="ST4" s="17">
        <f t="shared" si="6"/>
        <v>43922</v>
      </c>
      <c r="SU4" s="17">
        <f t="shared" si="6"/>
        <v>43923</v>
      </c>
      <c r="SV4" s="17">
        <f t="shared" si="6"/>
        <v>43924</v>
      </c>
      <c r="SW4" s="17">
        <f t="shared" ref="SW4:VH4" si="7">SW10</f>
        <v>43925</v>
      </c>
      <c r="SX4" s="17">
        <f t="shared" si="7"/>
        <v>43926</v>
      </c>
      <c r="SY4" s="17">
        <f t="shared" si="7"/>
        <v>43927</v>
      </c>
      <c r="SZ4" s="17">
        <f t="shared" si="7"/>
        <v>43928</v>
      </c>
      <c r="TA4" s="17">
        <f t="shared" si="7"/>
        <v>43929</v>
      </c>
      <c r="TB4" s="17">
        <f t="shared" si="7"/>
        <v>43930</v>
      </c>
      <c r="TC4" s="17">
        <f t="shared" si="7"/>
        <v>43931</v>
      </c>
      <c r="TD4" s="17">
        <f t="shared" si="7"/>
        <v>43932</v>
      </c>
      <c r="TE4" s="17">
        <f t="shared" si="7"/>
        <v>43933</v>
      </c>
      <c r="TF4" s="17">
        <f t="shared" si="7"/>
        <v>43934</v>
      </c>
      <c r="TG4" s="17">
        <f t="shared" si="7"/>
        <v>43935</v>
      </c>
      <c r="TH4" s="17">
        <f t="shared" si="7"/>
        <v>43936</v>
      </c>
      <c r="TI4" s="17">
        <f t="shared" si="7"/>
        <v>43937</v>
      </c>
      <c r="TJ4" s="17">
        <f t="shared" si="7"/>
        <v>43938</v>
      </c>
      <c r="TK4" s="17">
        <f t="shared" si="7"/>
        <v>43939</v>
      </c>
      <c r="TL4" s="17">
        <f t="shared" si="7"/>
        <v>43940</v>
      </c>
      <c r="TM4" s="17">
        <f t="shared" si="7"/>
        <v>43941</v>
      </c>
      <c r="TN4" s="17">
        <f t="shared" si="7"/>
        <v>43942</v>
      </c>
      <c r="TO4" s="17">
        <f t="shared" si="7"/>
        <v>43943</v>
      </c>
      <c r="TP4" s="17">
        <f t="shared" si="7"/>
        <v>43944</v>
      </c>
      <c r="TQ4" s="17">
        <f t="shared" si="7"/>
        <v>43945</v>
      </c>
      <c r="TR4" s="17">
        <f t="shared" si="7"/>
        <v>43946</v>
      </c>
      <c r="TS4" s="17">
        <f t="shared" si="7"/>
        <v>43947</v>
      </c>
      <c r="TT4" s="17">
        <f t="shared" si="7"/>
        <v>43948</v>
      </c>
      <c r="TU4" s="17">
        <f t="shared" si="7"/>
        <v>43949</v>
      </c>
      <c r="TV4" s="17">
        <f t="shared" si="7"/>
        <v>43950</v>
      </c>
      <c r="TW4" s="17">
        <f t="shared" si="7"/>
        <v>43951</v>
      </c>
      <c r="TX4" s="17">
        <f t="shared" si="7"/>
        <v>43952</v>
      </c>
      <c r="TY4" s="17">
        <f t="shared" si="7"/>
        <v>43953</v>
      </c>
      <c r="TZ4" s="17">
        <f t="shared" si="7"/>
        <v>43954</v>
      </c>
      <c r="UA4" s="17">
        <f t="shared" si="7"/>
        <v>43955</v>
      </c>
      <c r="UB4" s="17">
        <f t="shared" si="7"/>
        <v>43956</v>
      </c>
      <c r="UC4" s="17">
        <f t="shared" si="7"/>
        <v>43957</v>
      </c>
      <c r="UD4" s="17">
        <f t="shared" si="7"/>
        <v>43958</v>
      </c>
      <c r="UE4" s="17">
        <f t="shared" si="7"/>
        <v>43959</v>
      </c>
      <c r="UF4" s="17">
        <f t="shared" si="7"/>
        <v>43960</v>
      </c>
      <c r="UG4" s="17">
        <f t="shared" si="7"/>
        <v>43961</v>
      </c>
      <c r="UH4" s="17">
        <f t="shared" si="7"/>
        <v>43962</v>
      </c>
      <c r="UI4" s="17">
        <f t="shared" si="7"/>
        <v>43963</v>
      </c>
      <c r="UJ4" s="17">
        <f t="shared" si="7"/>
        <v>43964</v>
      </c>
      <c r="UK4" s="17">
        <f t="shared" si="7"/>
        <v>43965</v>
      </c>
      <c r="UL4" s="17">
        <f t="shared" si="7"/>
        <v>43966</v>
      </c>
      <c r="UM4" s="17">
        <f t="shared" si="7"/>
        <v>43967</v>
      </c>
      <c r="UN4" s="17">
        <f t="shared" si="7"/>
        <v>43968</v>
      </c>
      <c r="UO4" s="17">
        <f t="shared" si="7"/>
        <v>43969</v>
      </c>
      <c r="UP4" s="17">
        <f t="shared" si="7"/>
        <v>43970</v>
      </c>
      <c r="UQ4" s="17">
        <f t="shared" si="7"/>
        <v>43971</v>
      </c>
      <c r="UR4" s="17">
        <f t="shared" si="7"/>
        <v>43972</v>
      </c>
      <c r="US4" s="17">
        <f t="shared" si="7"/>
        <v>43973</v>
      </c>
      <c r="UT4" s="17">
        <f t="shared" si="7"/>
        <v>43974</v>
      </c>
      <c r="UU4" s="17">
        <f t="shared" si="7"/>
        <v>43975</v>
      </c>
      <c r="UV4" s="17">
        <f t="shared" si="7"/>
        <v>43976</v>
      </c>
      <c r="UW4" s="17">
        <f t="shared" si="7"/>
        <v>43977</v>
      </c>
      <c r="UX4" s="17">
        <f t="shared" si="7"/>
        <v>43978</v>
      </c>
      <c r="UY4" s="17">
        <f t="shared" si="7"/>
        <v>43979</v>
      </c>
      <c r="UZ4" s="17">
        <f t="shared" si="7"/>
        <v>43980</v>
      </c>
      <c r="VA4" s="17">
        <f t="shared" si="7"/>
        <v>43981</v>
      </c>
      <c r="VB4" s="17">
        <f t="shared" si="7"/>
        <v>43982</v>
      </c>
      <c r="VC4" s="17">
        <f t="shared" si="7"/>
        <v>43983</v>
      </c>
      <c r="VD4" s="17">
        <f t="shared" si="7"/>
        <v>43984</v>
      </c>
      <c r="VE4" s="17">
        <f t="shared" si="7"/>
        <v>43985</v>
      </c>
      <c r="VF4" s="17">
        <f t="shared" si="7"/>
        <v>43986</v>
      </c>
      <c r="VG4" s="17">
        <f t="shared" si="7"/>
        <v>43987</v>
      </c>
      <c r="VH4" s="17">
        <f t="shared" si="7"/>
        <v>43988</v>
      </c>
      <c r="VI4" s="17">
        <f t="shared" ref="VI4:XT4" si="8">VI10</f>
        <v>43989</v>
      </c>
      <c r="VJ4" s="17">
        <f t="shared" si="8"/>
        <v>43990</v>
      </c>
      <c r="VK4" s="17">
        <f t="shared" si="8"/>
        <v>43991</v>
      </c>
      <c r="VL4" s="17">
        <f t="shared" si="8"/>
        <v>43992</v>
      </c>
      <c r="VM4" s="17">
        <f t="shared" si="8"/>
        <v>43993</v>
      </c>
      <c r="VN4" s="17">
        <f t="shared" si="8"/>
        <v>43994</v>
      </c>
      <c r="VO4" s="17">
        <f t="shared" si="8"/>
        <v>43995</v>
      </c>
      <c r="VP4" s="17">
        <f t="shared" si="8"/>
        <v>43996</v>
      </c>
      <c r="VQ4" s="17">
        <f t="shared" si="8"/>
        <v>43997</v>
      </c>
      <c r="VR4" s="17">
        <f t="shared" si="8"/>
        <v>43998</v>
      </c>
      <c r="VS4" s="17">
        <f t="shared" si="8"/>
        <v>43999</v>
      </c>
      <c r="VT4" s="17">
        <f t="shared" si="8"/>
        <v>44000</v>
      </c>
      <c r="VU4" s="17">
        <f t="shared" si="8"/>
        <v>44001</v>
      </c>
      <c r="VV4" s="17">
        <f t="shared" si="8"/>
        <v>44002</v>
      </c>
      <c r="VW4" s="17">
        <f t="shared" si="8"/>
        <v>44003</v>
      </c>
      <c r="VX4" s="17">
        <f t="shared" si="8"/>
        <v>44004</v>
      </c>
      <c r="VY4" s="17">
        <f t="shared" si="8"/>
        <v>44005</v>
      </c>
      <c r="VZ4" s="17">
        <f t="shared" si="8"/>
        <v>44006</v>
      </c>
      <c r="WA4" s="17">
        <f t="shared" si="8"/>
        <v>44007</v>
      </c>
      <c r="WB4" s="17">
        <f t="shared" si="8"/>
        <v>44008</v>
      </c>
      <c r="WC4" s="17">
        <f t="shared" si="8"/>
        <v>44009</v>
      </c>
      <c r="WD4" s="17">
        <f t="shared" si="8"/>
        <v>44010</v>
      </c>
      <c r="WE4" s="17">
        <f t="shared" si="8"/>
        <v>44011</v>
      </c>
      <c r="WF4" s="17">
        <f t="shared" si="8"/>
        <v>44012</v>
      </c>
      <c r="WG4" s="17">
        <f t="shared" si="8"/>
        <v>44013</v>
      </c>
      <c r="WH4" s="17">
        <f t="shared" si="8"/>
        <v>44014</v>
      </c>
      <c r="WI4" s="17">
        <f t="shared" si="8"/>
        <v>44015</v>
      </c>
      <c r="WJ4" s="17">
        <f t="shared" si="8"/>
        <v>44016</v>
      </c>
      <c r="WK4" s="17">
        <f t="shared" si="8"/>
        <v>44017</v>
      </c>
      <c r="WL4" s="17">
        <f t="shared" si="8"/>
        <v>44018</v>
      </c>
      <c r="WM4" s="17">
        <f t="shared" si="8"/>
        <v>44019</v>
      </c>
      <c r="WN4" s="17">
        <f t="shared" si="8"/>
        <v>44020</v>
      </c>
      <c r="WO4" s="17">
        <f t="shared" si="8"/>
        <v>44021</v>
      </c>
      <c r="WP4" s="17">
        <f t="shared" si="8"/>
        <v>44022</v>
      </c>
      <c r="WQ4" s="17">
        <f t="shared" si="8"/>
        <v>44023</v>
      </c>
      <c r="WR4" s="17">
        <f t="shared" si="8"/>
        <v>44024</v>
      </c>
      <c r="WS4" s="17">
        <f t="shared" si="8"/>
        <v>44025</v>
      </c>
      <c r="WT4" s="17">
        <f t="shared" si="8"/>
        <v>44026</v>
      </c>
      <c r="WU4" s="17">
        <f t="shared" si="8"/>
        <v>44027</v>
      </c>
      <c r="WV4" s="17">
        <f t="shared" si="8"/>
        <v>44028</v>
      </c>
      <c r="WW4" s="17">
        <f t="shared" si="8"/>
        <v>44029</v>
      </c>
      <c r="WX4" s="17">
        <f t="shared" si="8"/>
        <v>44030</v>
      </c>
      <c r="WY4" s="17">
        <f t="shared" si="8"/>
        <v>44031</v>
      </c>
      <c r="WZ4" s="17">
        <f t="shared" si="8"/>
        <v>44032</v>
      </c>
      <c r="XA4" s="17">
        <f t="shared" si="8"/>
        <v>44033</v>
      </c>
      <c r="XB4" s="17">
        <f t="shared" si="8"/>
        <v>44034</v>
      </c>
      <c r="XC4" s="17">
        <f t="shared" si="8"/>
        <v>44035</v>
      </c>
      <c r="XD4" s="17">
        <f t="shared" si="8"/>
        <v>44036</v>
      </c>
      <c r="XE4" s="17">
        <f t="shared" si="8"/>
        <v>44037</v>
      </c>
      <c r="XF4" s="17">
        <f t="shared" si="8"/>
        <v>44038</v>
      </c>
      <c r="XG4" s="17">
        <f t="shared" si="8"/>
        <v>44039</v>
      </c>
      <c r="XH4" s="17">
        <f t="shared" si="8"/>
        <v>44040</v>
      </c>
      <c r="XI4" s="17">
        <f t="shared" si="8"/>
        <v>44041</v>
      </c>
      <c r="XJ4" s="17">
        <f t="shared" si="8"/>
        <v>44042</v>
      </c>
      <c r="XK4" s="17">
        <f t="shared" si="8"/>
        <v>44043</v>
      </c>
      <c r="XL4" s="17">
        <f t="shared" si="8"/>
        <v>44044</v>
      </c>
      <c r="XM4" s="17">
        <f t="shared" si="8"/>
        <v>44045</v>
      </c>
      <c r="XN4" s="17">
        <f t="shared" si="8"/>
        <v>44046</v>
      </c>
      <c r="XO4" s="17">
        <f t="shared" si="8"/>
        <v>44047</v>
      </c>
      <c r="XP4" s="17">
        <f t="shared" si="8"/>
        <v>44048</v>
      </c>
      <c r="XQ4" s="17">
        <f t="shared" si="8"/>
        <v>44049</v>
      </c>
      <c r="XR4" s="17">
        <f t="shared" si="8"/>
        <v>44050</v>
      </c>
      <c r="XS4" s="17">
        <f t="shared" si="8"/>
        <v>44051</v>
      </c>
      <c r="XT4" s="17">
        <f t="shared" si="8"/>
        <v>44052</v>
      </c>
      <c r="XU4" s="17">
        <f t="shared" ref="XU4:AAF4" si="9">XU10</f>
        <v>44053</v>
      </c>
      <c r="XV4" s="17">
        <f t="shared" si="9"/>
        <v>44054</v>
      </c>
      <c r="XW4" s="17">
        <f t="shared" si="9"/>
        <v>44055</v>
      </c>
      <c r="XX4" s="17">
        <f t="shared" si="9"/>
        <v>44056</v>
      </c>
      <c r="XY4" s="17">
        <f t="shared" si="9"/>
        <v>44057</v>
      </c>
      <c r="XZ4" s="17">
        <f t="shared" si="9"/>
        <v>44058</v>
      </c>
      <c r="YA4" s="17">
        <f t="shared" si="9"/>
        <v>44059</v>
      </c>
      <c r="YB4" s="17">
        <f t="shared" si="9"/>
        <v>44060</v>
      </c>
      <c r="YC4" s="17">
        <f t="shared" si="9"/>
        <v>44061</v>
      </c>
      <c r="YD4" s="17">
        <f t="shared" si="9"/>
        <v>44062</v>
      </c>
      <c r="YE4" s="17">
        <f t="shared" si="9"/>
        <v>44063</v>
      </c>
      <c r="YF4" s="17">
        <f t="shared" si="9"/>
        <v>44064</v>
      </c>
      <c r="YG4" s="17">
        <f t="shared" si="9"/>
        <v>44065</v>
      </c>
      <c r="YH4" s="17">
        <f t="shared" si="9"/>
        <v>44066</v>
      </c>
      <c r="YI4" s="17">
        <f t="shared" si="9"/>
        <v>44067</v>
      </c>
      <c r="YJ4" s="17">
        <f t="shared" si="9"/>
        <v>44068</v>
      </c>
      <c r="YK4" s="17">
        <f t="shared" si="9"/>
        <v>44069</v>
      </c>
      <c r="YL4" s="17">
        <f t="shared" si="9"/>
        <v>44070</v>
      </c>
      <c r="YM4" s="17">
        <f t="shared" si="9"/>
        <v>44071</v>
      </c>
      <c r="YN4" s="17">
        <f t="shared" si="9"/>
        <v>44072</v>
      </c>
      <c r="YO4" s="17">
        <f t="shared" si="9"/>
        <v>44073</v>
      </c>
      <c r="YP4" s="17">
        <f t="shared" si="9"/>
        <v>44074</v>
      </c>
      <c r="YQ4" s="17">
        <f t="shared" si="9"/>
        <v>44075</v>
      </c>
      <c r="YR4" s="17">
        <f t="shared" si="9"/>
        <v>44076</v>
      </c>
      <c r="YS4" s="17">
        <f t="shared" si="9"/>
        <v>44077</v>
      </c>
      <c r="YT4" s="17">
        <f t="shared" si="9"/>
        <v>44078</v>
      </c>
      <c r="YU4" s="17">
        <f t="shared" si="9"/>
        <v>44079</v>
      </c>
      <c r="YV4" s="17">
        <f t="shared" si="9"/>
        <v>44080</v>
      </c>
      <c r="YW4" s="17">
        <f t="shared" si="9"/>
        <v>44081</v>
      </c>
      <c r="YX4" s="17">
        <f t="shared" si="9"/>
        <v>44082</v>
      </c>
      <c r="YY4" s="17">
        <f t="shared" si="9"/>
        <v>44083</v>
      </c>
      <c r="YZ4" s="17">
        <f t="shared" si="9"/>
        <v>44084</v>
      </c>
      <c r="ZA4" s="17">
        <f t="shared" si="9"/>
        <v>44085</v>
      </c>
      <c r="ZB4" s="17">
        <f t="shared" si="9"/>
        <v>44086</v>
      </c>
      <c r="ZC4" s="17">
        <f t="shared" si="9"/>
        <v>44087</v>
      </c>
      <c r="ZD4" s="17">
        <f t="shared" si="9"/>
        <v>44088</v>
      </c>
      <c r="ZE4" s="17">
        <f t="shared" si="9"/>
        <v>44089</v>
      </c>
      <c r="ZF4" s="17">
        <f t="shared" si="9"/>
        <v>44090</v>
      </c>
      <c r="ZG4" s="17">
        <f t="shared" si="9"/>
        <v>44091</v>
      </c>
      <c r="ZH4" s="17">
        <f t="shared" si="9"/>
        <v>44092</v>
      </c>
      <c r="ZI4" s="17">
        <f t="shared" si="9"/>
        <v>44093</v>
      </c>
      <c r="ZJ4" s="17">
        <f t="shared" si="9"/>
        <v>44094</v>
      </c>
      <c r="ZK4" s="17">
        <f t="shared" si="9"/>
        <v>44095</v>
      </c>
      <c r="ZL4" s="17">
        <f t="shared" si="9"/>
        <v>44096</v>
      </c>
      <c r="ZM4" s="17">
        <f t="shared" si="9"/>
        <v>44097</v>
      </c>
      <c r="ZN4" s="17">
        <f t="shared" si="9"/>
        <v>44098</v>
      </c>
      <c r="ZO4" s="17">
        <f t="shared" si="9"/>
        <v>44099</v>
      </c>
      <c r="ZP4" s="17">
        <f t="shared" si="9"/>
        <v>44100</v>
      </c>
      <c r="ZQ4" s="17">
        <f t="shared" si="9"/>
        <v>44101</v>
      </c>
      <c r="ZR4" s="17">
        <f t="shared" si="9"/>
        <v>44102</v>
      </c>
      <c r="ZS4" s="17">
        <f t="shared" si="9"/>
        <v>44103</v>
      </c>
      <c r="ZT4" s="17">
        <f t="shared" si="9"/>
        <v>44104</v>
      </c>
      <c r="ZU4" s="17">
        <f t="shared" si="9"/>
        <v>44105</v>
      </c>
      <c r="ZV4" s="17">
        <f t="shared" si="9"/>
        <v>44106</v>
      </c>
      <c r="ZW4" s="17">
        <f t="shared" si="9"/>
        <v>44107</v>
      </c>
      <c r="ZX4" s="17">
        <f t="shared" si="9"/>
        <v>44108</v>
      </c>
      <c r="ZY4" s="17">
        <f t="shared" si="9"/>
        <v>44109</v>
      </c>
      <c r="ZZ4" s="17">
        <f t="shared" si="9"/>
        <v>44110</v>
      </c>
      <c r="AAA4" s="17">
        <f t="shared" si="9"/>
        <v>44111</v>
      </c>
      <c r="AAB4" s="17">
        <f t="shared" si="9"/>
        <v>44112</v>
      </c>
      <c r="AAC4" s="17">
        <f t="shared" si="9"/>
        <v>44113</v>
      </c>
      <c r="AAD4" s="17">
        <f t="shared" si="9"/>
        <v>44114</v>
      </c>
      <c r="AAE4" s="17">
        <f t="shared" si="9"/>
        <v>44115</v>
      </c>
      <c r="AAF4" s="17">
        <f t="shared" si="9"/>
        <v>44116</v>
      </c>
      <c r="AAG4" s="17">
        <f t="shared" ref="AAG4:ACR4" si="10">AAG10</f>
        <v>44117</v>
      </c>
      <c r="AAH4" s="17">
        <f t="shared" si="10"/>
        <v>44118</v>
      </c>
      <c r="AAI4" s="17">
        <f t="shared" si="10"/>
        <v>44119</v>
      </c>
      <c r="AAJ4" s="17">
        <f t="shared" si="10"/>
        <v>44120</v>
      </c>
      <c r="AAK4" s="17">
        <f t="shared" si="10"/>
        <v>44121</v>
      </c>
      <c r="AAL4" s="17">
        <f t="shared" si="10"/>
        <v>44122</v>
      </c>
      <c r="AAM4" s="17">
        <f t="shared" si="10"/>
        <v>44123</v>
      </c>
      <c r="AAN4" s="17">
        <f t="shared" si="10"/>
        <v>44124</v>
      </c>
      <c r="AAO4" s="17">
        <f t="shared" si="10"/>
        <v>44125</v>
      </c>
      <c r="AAP4" s="17">
        <f t="shared" si="10"/>
        <v>44126</v>
      </c>
      <c r="AAQ4" s="17">
        <f t="shared" si="10"/>
        <v>44127</v>
      </c>
      <c r="AAR4" s="17">
        <f t="shared" si="10"/>
        <v>44128</v>
      </c>
      <c r="AAS4" s="17">
        <f t="shared" si="10"/>
        <v>44129</v>
      </c>
      <c r="AAT4" s="17">
        <f t="shared" si="10"/>
        <v>44130</v>
      </c>
      <c r="AAU4" s="17">
        <f t="shared" si="10"/>
        <v>44131</v>
      </c>
      <c r="AAV4" s="17">
        <f t="shared" si="10"/>
        <v>44132</v>
      </c>
      <c r="AAW4" s="17">
        <f t="shared" si="10"/>
        <v>44133</v>
      </c>
      <c r="AAX4" s="17">
        <f t="shared" si="10"/>
        <v>44134</v>
      </c>
      <c r="AAY4" s="17">
        <f t="shared" si="10"/>
        <v>44135</v>
      </c>
      <c r="AAZ4" s="17">
        <f t="shared" si="10"/>
        <v>44136</v>
      </c>
      <c r="ABA4" s="17">
        <f t="shared" si="10"/>
        <v>44137</v>
      </c>
      <c r="ABB4" s="17">
        <f t="shared" si="10"/>
        <v>44138</v>
      </c>
      <c r="ABC4" s="17">
        <f t="shared" si="10"/>
        <v>44139</v>
      </c>
      <c r="ABD4" s="17">
        <f t="shared" si="10"/>
        <v>44140</v>
      </c>
      <c r="ABE4" s="17">
        <f t="shared" si="10"/>
        <v>44141</v>
      </c>
      <c r="ABF4" s="17">
        <f t="shared" si="10"/>
        <v>44142</v>
      </c>
      <c r="ABG4" s="17">
        <f t="shared" si="10"/>
        <v>44143</v>
      </c>
      <c r="ABH4" s="17">
        <f t="shared" si="10"/>
        <v>44144</v>
      </c>
      <c r="ABI4" s="17">
        <f t="shared" si="10"/>
        <v>44145</v>
      </c>
      <c r="ABJ4" s="17">
        <f t="shared" si="10"/>
        <v>44146</v>
      </c>
      <c r="ABK4" s="17">
        <f t="shared" si="10"/>
        <v>44147</v>
      </c>
      <c r="ABL4" s="17">
        <f t="shared" si="10"/>
        <v>44148</v>
      </c>
      <c r="ABM4" s="17">
        <f t="shared" si="10"/>
        <v>44149</v>
      </c>
      <c r="ABN4" s="17">
        <f t="shared" si="10"/>
        <v>44150</v>
      </c>
      <c r="ABO4" s="17">
        <f t="shared" si="10"/>
        <v>44151</v>
      </c>
      <c r="ABP4" s="17">
        <f t="shared" si="10"/>
        <v>44152</v>
      </c>
      <c r="ABQ4" s="17">
        <f t="shared" si="10"/>
        <v>44153</v>
      </c>
      <c r="ABR4" s="17">
        <f t="shared" si="10"/>
        <v>44154</v>
      </c>
      <c r="ABS4" s="17">
        <f t="shared" si="10"/>
        <v>44155</v>
      </c>
      <c r="ABT4" s="17">
        <f t="shared" si="10"/>
        <v>44156</v>
      </c>
      <c r="ABU4" s="17">
        <f t="shared" si="10"/>
        <v>44157</v>
      </c>
      <c r="ABV4" s="17">
        <f t="shared" si="10"/>
        <v>44158</v>
      </c>
      <c r="ABW4" s="17">
        <f t="shared" si="10"/>
        <v>44159</v>
      </c>
      <c r="ABX4" s="17">
        <f t="shared" si="10"/>
        <v>44160</v>
      </c>
      <c r="ABY4" s="17">
        <f t="shared" si="10"/>
        <v>44161</v>
      </c>
      <c r="ABZ4" s="17">
        <f t="shared" si="10"/>
        <v>44162</v>
      </c>
      <c r="ACA4" s="17">
        <f t="shared" si="10"/>
        <v>44163</v>
      </c>
      <c r="ACB4" s="17">
        <f t="shared" si="10"/>
        <v>44164</v>
      </c>
      <c r="ACC4" s="17">
        <f t="shared" si="10"/>
        <v>44165</v>
      </c>
      <c r="ACD4" s="17">
        <f t="shared" si="10"/>
        <v>44166</v>
      </c>
      <c r="ACE4" s="17">
        <f t="shared" si="10"/>
        <v>44167</v>
      </c>
      <c r="ACF4" s="17">
        <f t="shared" si="10"/>
        <v>44168</v>
      </c>
      <c r="ACG4" s="17">
        <f t="shared" si="10"/>
        <v>44169</v>
      </c>
      <c r="ACH4" s="17">
        <f t="shared" si="10"/>
        <v>44170</v>
      </c>
      <c r="ACI4" s="17">
        <f t="shared" si="10"/>
        <v>44171</v>
      </c>
      <c r="ACJ4" s="17">
        <f t="shared" si="10"/>
        <v>44172</v>
      </c>
      <c r="ACK4" s="17">
        <f t="shared" si="10"/>
        <v>44173</v>
      </c>
      <c r="ACL4" s="17">
        <f t="shared" si="10"/>
        <v>44174</v>
      </c>
      <c r="ACM4" s="17">
        <f t="shared" si="10"/>
        <v>44175</v>
      </c>
      <c r="ACN4" s="17">
        <f t="shared" si="10"/>
        <v>44176</v>
      </c>
      <c r="ACO4" s="17">
        <f t="shared" si="10"/>
        <v>44177</v>
      </c>
      <c r="ACP4" s="17">
        <f t="shared" si="10"/>
        <v>44178</v>
      </c>
      <c r="ACQ4" s="17">
        <f t="shared" si="10"/>
        <v>44179</v>
      </c>
      <c r="ACR4" s="17">
        <f t="shared" si="10"/>
        <v>44180</v>
      </c>
      <c r="ACS4" s="17">
        <f t="shared" ref="ACS4:AFD4" si="11">ACS10</f>
        <v>44181</v>
      </c>
      <c r="ACT4" s="17">
        <f t="shared" si="11"/>
        <v>44182</v>
      </c>
      <c r="ACU4" s="17">
        <f t="shared" si="11"/>
        <v>44183</v>
      </c>
      <c r="ACV4" s="17">
        <f t="shared" si="11"/>
        <v>44184</v>
      </c>
      <c r="ACW4" s="17">
        <f t="shared" si="11"/>
        <v>44185</v>
      </c>
      <c r="ACX4" s="17">
        <f t="shared" si="11"/>
        <v>44186</v>
      </c>
      <c r="ACY4" s="17">
        <f t="shared" si="11"/>
        <v>44187</v>
      </c>
      <c r="ACZ4" s="17">
        <f t="shared" si="11"/>
        <v>44188</v>
      </c>
      <c r="ADA4" s="17">
        <f t="shared" si="11"/>
        <v>44189</v>
      </c>
      <c r="ADB4" s="17">
        <f t="shared" si="11"/>
        <v>44190</v>
      </c>
      <c r="ADC4" s="17">
        <f t="shared" si="11"/>
        <v>44191</v>
      </c>
      <c r="ADD4" s="17">
        <f t="shared" si="11"/>
        <v>44192</v>
      </c>
      <c r="ADE4" s="17">
        <f t="shared" si="11"/>
        <v>44193</v>
      </c>
      <c r="ADF4" s="17">
        <f t="shared" si="11"/>
        <v>44194</v>
      </c>
      <c r="ADG4" s="17">
        <f t="shared" si="11"/>
        <v>44195</v>
      </c>
      <c r="ADH4" s="17">
        <f t="shared" si="11"/>
        <v>44196</v>
      </c>
      <c r="ADI4" s="17">
        <f t="shared" si="11"/>
        <v>44197</v>
      </c>
      <c r="ADJ4" s="17">
        <f t="shared" si="11"/>
        <v>44198</v>
      </c>
      <c r="ADK4" s="17">
        <f t="shared" si="11"/>
        <v>44199</v>
      </c>
      <c r="ADL4" s="17">
        <f t="shared" si="11"/>
        <v>44200</v>
      </c>
      <c r="ADM4" s="17">
        <f t="shared" si="11"/>
        <v>44201</v>
      </c>
      <c r="ADN4" s="17">
        <f t="shared" si="11"/>
        <v>44202</v>
      </c>
      <c r="ADO4" s="17">
        <f t="shared" si="11"/>
        <v>44203</v>
      </c>
      <c r="ADP4" s="17">
        <f t="shared" si="11"/>
        <v>44204</v>
      </c>
      <c r="ADQ4" s="17">
        <f t="shared" si="11"/>
        <v>44205</v>
      </c>
      <c r="ADR4" s="17">
        <f t="shared" si="11"/>
        <v>44206</v>
      </c>
      <c r="ADS4" s="17">
        <f t="shared" si="11"/>
        <v>44207</v>
      </c>
      <c r="ADT4" s="17">
        <f t="shared" si="11"/>
        <v>44208</v>
      </c>
      <c r="ADU4" s="17">
        <f t="shared" si="11"/>
        <v>44209</v>
      </c>
      <c r="ADV4" s="17">
        <f t="shared" si="11"/>
        <v>44210</v>
      </c>
      <c r="ADW4" s="17">
        <f t="shared" si="11"/>
        <v>44211</v>
      </c>
      <c r="ADX4" s="17">
        <f t="shared" si="11"/>
        <v>44212</v>
      </c>
      <c r="ADY4" s="17">
        <f t="shared" si="11"/>
        <v>44213</v>
      </c>
      <c r="ADZ4" s="17">
        <f t="shared" si="11"/>
        <v>44214</v>
      </c>
      <c r="AEA4" s="17">
        <f t="shared" si="11"/>
        <v>44215</v>
      </c>
      <c r="AEB4" s="17">
        <f t="shared" si="11"/>
        <v>44216</v>
      </c>
      <c r="AEC4" s="17">
        <f t="shared" si="11"/>
        <v>44217</v>
      </c>
      <c r="AED4" s="17">
        <f t="shared" si="11"/>
        <v>44218</v>
      </c>
      <c r="AEE4" s="17">
        <f t="shared" si="11"/>
        <v>44219</v>
      </c>
      <c r="AEF4" s="17">
        <f t="shared" si="11"/>
        <v>44220</v>
      </c>
      <c r="AEG4" s="17">
        <f t="shared" si="11"/>
        <v>44221</v>
      </c>
      <c r="AEH4" s="17">
        <f t="shared" si="11"/>
        <v>44222</v>
      </c>
      <c r="AEI4" s="17">
        <f t="shared" si="11"/>
        <v>44223</v>
      </c>
      <c r="AEJ4" s="17">
        <f t="shared" si="11"/>
        <v>44224</v>
      </c>
      <c r="AEK4" s="17">
        <f t="shared" si="11"/>
        <v>44225</v>
      </c>
      <c r="AEL4" s="17">
        <f t="shared" si="11"/>
        <v>44226</v>
      </c>
      <c r="AEM4" s="17">
        <f t="shared" si="11"/>
        <v>44227</v>
      </c>
      <c r="AEN4" s="17">
        <f t="shared" si="11"/>
        <v>44228</v>
      </c>
      <c r="AEO4" s="17">
        <f t="shared" si="11"/>
        <v>44229</v>
      </c>
      <c r="AEP4" s="17">
        <f t="shared" si="11"/>
        <v>44230</v>
      </c>
      <c r="AEQ4" s="17">
        <f t="shared" si="11"/>
        <v>44231</v>
      </c>
      <c r="AER4" s="17">
        <f t="shared" si="11"/>
        <v>44232</v>
      </c>
      <c r="AES4" s="17">
        <f t="shared" si="11"/>
        <v>44233</v>
      </c>
      <c r="AET4" s="17">
        <f t="shared" si="11"/>
        <v>44234</v>
      </c>
      <c r="AEU4" s="17">
        <f t="shared" si="11"/>
        <v>44235</v>
      </c>
      <c r="AEV4" s="17">
        <f t="shared" si="11"/>
        <v>44236</v>
      </c>
      <c r="AEW4" s="17">
        <f t="shared" si="11"/>
        <v>44237</v>
      </c>
      <c r="AEX4" s="17">
        <f t="shared" si="11"/>
        <v>44238</v>
      </c>
      <c r="AEY4" s="17">
        <f t="shared" si="11"/>
        <v>44239</v>
      </c>
      <c r="AEZ4" s="17">
        <f t="shared" si="11"/>
        <v>44240</v>
      </c>
      <c r="AFA4" s="17">
        <f t="shared" si="11"/>
        <v>44241</v>
      </c>
      <c r="AFB4" s="17">
        <f t="shared" si="11"/>
        <v>44242</v>
      </c>
      <c r="AFC4" s="17">
        <f t="shared" si="11"/>
        <v>44243</v>
      </c>
      <c r="AFD4" s="17">
        <f t="shared" si="11"/>
        <v>44244</v>
      </c>
      <c r="AFE4" s="17">
        <f t="shared" ref="AFE4:AHP4" si="12">AFE10</f>
        <v>44245</v>
      </c>
      <c r="AFF4" s="17">
        <f t="shared" si="12"/>
        <v>44246</v>
      </c>
      <c r="AFG4" s="17">
        <f t="shared" si="12"/>
        <v>44247</v>
      </c>
      <c r="AFH4" s="17">
        <f t="shared" si="12"/>
        <v>44248</v>
      </c>
      <c r="AFI4" s="17">
        <f t="shared" si="12"/>
        <v>44249</v>
      </c>
      <c r="AFJ4" s="17">
        <f t="shared" si="12"/>
        <v>44250</v>
      </c>
      <c r="AFK4" s="17">
        <f t="shared" si="12"/>
        <v>44251</v>
      </c>
      <c r="AFL4" s="17">
        <f t="shared" si="12"/>
        <v>44252</v>
      </c>
      <c r="AFM4" s="17">
        <f t="shared" si="12"/>
        <v>44253</v>
      </c>
      <c r="AFN4" s="17">
        <f t="shared" si="12"/>
        <v>44254</v>
      </c>
      <c r="AFO4" s="17">
        <f t="shared" si="12"/>
        <v>44255</v>
      </c>
      <c r="AFP4" s="17">
        <f t="shared" si="12"/>
        <v>44256</v>
      </c>
      <c r="AFQ4" s="17">
        <f t="shared" si="12"/>
        <v>44257</v>
      </c>
      <c r="AFR4" s="17">
        <f t="shared" si="12"/>
        <v>44258</v>
      </c>
      <c r="AFS4" s="17">
        <f t="shared" si="12"/>
        <v>44259</v>
      </c>
      <c r="AFT4" s="17">
        <f t="shared" si="12"/>
        <v>44260</v>
      </c>
      <c r="AFU4" s="17">
        <f t="shared" si="12"/>
        <v>44261</v>
      </c>
      <c r="AFV4" s="17">
        <f t="shared" si="12"/>
        <v>44262</v>
      </c>
      <c r="AFW4" s="17">
        <f t="shared" si="12"/>
        <v>44263</v>
      </c>
      <c r="AFX4" s="17">
        <f t="shared" si="12"/>
        <v>44264</v>
      </c>
      <c r="AFY4" s="17">
        <f t="shared" si="12"/>
        <v>44265</v>
      </c>
      <c r="AFZ4" s="17">
        <f t="shared" si="12"/>
        <v>44266</v>
      </c>
      <c r="AGA4" s="17">
        <f t="shared" si="12"/>
        <v>44267</v>
      </c>
      <c r="AGB4" s="17">
        <f t="shared" si="12"/>
        <v>44268</v>
      </c>
      <c r="AGC4" s="17">
        <f t="shared" si="12"/>
        <v>44269</v>
      </c>
      <c r="AGD4" s="17">
        <f t="shared" si="12"/>
        <v>44270</v>
      </c>
      <c r="AGE4" s="17">
        <f t="shared" si="12"/>
        <v>44271</v>
      </c>
      <c r="AGF4" s="17">
        <f t="shared" si="12"/>
        <v>44272</v>
      </c>
      <c r="AGG4" s="17">
        <f t="shared" si="12"/>
        <v>44273</v>
      </c>
      <c r="AGH4" s="17">
        <f t="shared" si="12"/>
        <v>44274</v>
      </c>
      <c r="AGI4" s="17">
        <f t="shared" si="12"/>
        <v>44275</v>
      </c>
      <c r="AGJ4" s="17">
        <f t="shared" si="12"/>
        <v>44276</v>
      </c>
      <c r="AGK4" s="17">
        <f t="shared" si="12"/>
        <v>44277</v>
      </c>
      <c r="AGL4" s="17">
        <f t="shared" si="12"/>
        <v>44278</v>
      </c>
      <c r="AGM4" s="17">
        <f t="shared" si="12"/>
        <v>44279</v>
      </c>
      <c r="AGN4" s="17">
        <f t="shared" si="12"/>
        <v>44280</v>
      </c>
      <c r="AGO4" s="17">
        <f t="shared" si="12"/>
        <v>44281</v>
      </c>
      <c r="AGP4" s="17">
        <f t="shared" si="12"/>
        <v>44282</v>
      </c>
      <c r="AGQ4" s="17">
        <f t="shared" si="12"/>
        <v>44283</v>
      </c>
      <c r="AGR4" s="17">
        <f t="shared" si="12"/>
        <v>44284</v>
      </c>
      <c r="AGS4" s="17">
        <f t="shared" si="12"/>
        <v>44285</v>
      </c>
      <c r="AGT4" s="17">
        <f t="shared" si="12"/>
        <v>44286</v>
      </c>
      <c r="AGU4" s="17">
        <f t="shared" si="12"/>
        <v>44287</v>
      </c>
      <c r="AGV4" s="17">
        <f t="shared" si="12"/>
        <v>44288</v>
      </c>
      <c r="AGW4" s="17">
        <f t="shared" si="12"/>
        <v>44289</v>
      </c>
      <c r="AGX4" s="17">
        <f t="shared" si="12"/>
        <v>44290</v>
      </c>
      <c r="AGY4" s="17">
        <f t="shared" si="12"/>
        <v>44291</v>
      </c>
      <c r="AGZ4" s="17">
        <f t="shared" si="12"/>
        <v>44292</v>
      </c>
      <c r="AHA4" s="17">
        <f t="shared" si="12"/>
        <v>44293</v>
      </c>
      <c r="AHB4" s="17">
        <f t="shared" si="12"/>
        <v>44294</v>
      </c>
      <c r="AHC4" s="17">
        <f t="shared" si="12"/>
        <v>44295</v>
      </c>
      <c r="AHD4" s="17">
        <f t="shared" si="12"/>
        <v>44296</v>
      </c>
      <c r="AHE4" s="17">
        <f t="shared" si="12"/>
        <v>44297</v>
      </c>
      <c r="AHF4" s="17">
        <f t="shared" si="12"/>
        <v>44298</v>
      </c>
      <c r="AHG4" s="17">
        <f t="shared" si="12"/>
        <v>44299</v>
      </c>
      <c r="AHH4" s="17">
        <f t="shared" si="12"/>
        <v>44300</v>
      </c>
      <c r="AHI4" s="17">
        <f t="shared" si="12"/>
        <v>44301</v>
      </c>
      <c r="AHJ4" s="17">
        <f t="shared" si="12"/>
        <v>44302</v>
      </c>
      <c r="AHK4" s="17">
        <f t="shared" si="12"/>
        <v>44303</v>
      </c>
      <c r="AHL4" s="17">
        <f t="shared" si="12"/>
        <v>44304</v>
      </c>
      <c r="AHM4" s="17">
        <f t="shared" si="12"/>
        <v>44305</v>
      </c>
      <c r="AHN4" s="17">
        <f t="shared" si="12"/>
        <v>44306</v>
      </c>
      <c r="AHO4" s="17">
        <f t="shared" si="12"/>
        <v>44307</v>
      </c>
      <c r="AHP4" s="17">
        <f t="shared" si="12"/>
        <v>44308</v>
      </c>
      <c r="AHQ4" s="17">
        <f t="shared" ref="AHQ4:AKB4" si="13">AHQ10</f>
        <v>44309</v>
      </c>
      <c r="AHR4" s="17">
        <f t="shared" si="13"/>
        <v>44310</v>
      </c>
      <c r="AHS4" s="17">
        <f t="shared" si="13"/>
        <v>44311</v>
      </c>
      <c r="AHT4" s="17">
        <f t="shared" si="13"/>
        <v>44312</v>
      </c>
      <c r="AHU4" s="17">
        <f t="shared" si="13"/>
        <v>44313</v>
      </c>
      <c r="AHV4" s="17">
        <f t="shared" si="13"/>
        <v>44314</v>
      </c>
      <c r="AHW4" s="17">
        <f t="shared" si="13"/>
        <v>44315</v>
      </c>
      <c r="AHX4" s="17">
        <f t="shared" si="13"/>
        <v>44316</v>
      </c>
      <c r="AHY4" s="17">
        <f t="shared" si="13"/>
        <v>44317</v>
      </c>
      <c r="AHZ4" s="17">
        <f t="shared" si="13"/>
        <v>44318</v>
      </c>
      <c r="AIA4" s="17">
        <f t="shared" si="13"/>
        <v>44319</v>
      </c>
      <c r="AIB4" s="17">
        <f t="shared" si="13"/>
        <v>44320</v>
      </c>
      <c r="AIC4" s="17">
        <f t="shared" si="13"/>
        <v>44321</v>
      </c>
      <c r="AID4" s="17">
        <f t="shared" si="13"/>
        <v>44322</v>
      </c>
      <c r="AIE4" s="17">
        <f t="shared" si="13"/>
        <v>44323</v>
      </c>
      <c r="AIF4" s="17">
        <f t="shared" si="13"/>
        <v>44324</v>
      </c>
      <c r="AIG4" s="17">
        <f t="shared" si="13"/>
        <v>44325</v>
      </c>
      <c r="AIH4" s="17">
        <f t="shared" si="13"/>
        <v>44326</v>
      </c>
      <c r="AII4" s="17">
        <f t="shared" si="13"/>
        <v>44327</v>
      </c>
      <c r="AIJ4" s="17">
        <f t="shared" si="13"/>
        <v>44328</v>
      </c>
      <c r="AIK4" s="17">
        <f t="shared" si="13"/>
        <v>44329</v>
      </c>
      <c r="AIL4" s="17">
        <f t="shared" si="13"/>
        <v>44330</v>
      </c>
      <c r="AIM4" s="17">
        <f t="shared" si="13"/>
        <v>44331</v>
      </c>
      <c r="AIN4" s="17">
        <f t="shared" si="13"/>
        <v>44332</v>
      </c>
      <c r="AIO4" s="17">
        <f t="shared" si="13"/>
        <v>44333</v>
      </c>
      <c r="AIP4" s="17">
        <f t="shared" si="13"/>
        <v>44334</v>
      </c>
      <c r="AIQ4" s="17">
        <f t="shared" si="13"/>
        <v>44335</v>
      </c>
      <c r="AIR4" s="17">
        <f t="shared" si="13"/>
        <v>44336</v>
      </c>
      <c r="AIS4" s="17">
        <f t="shared" si="13"/>
        <v>44337</v>
      </c>
      <c r="AIT4" s="17">
        <f t="shared" si="13"/>
        <v>44338</v>
      </c>
      <c r="AIU4" s="17">
        <f t="shared" si="13"/>
        <v>44339</v>
      </c>
      <c r="AIV4" s="17">
        <f t="shared" si="13"/>
        <v>44340</v>
      </c>
      <c r="AIW4" s="17">
        <f t="shared" si="13"/>
        <v>44341</v>
      </c>
      <c r="AIX4" s="17">
        <f t="shared" si="13"/>
        <v>44342</v>
      </c>
      <c r="AIY4" s="17">
        <f t="shared" si="13"/>
        <v>44343</v>
      </c>
      <c r="AIZ4" s="17">
        <f t="shared" si="13"/>
        <v>44344</v>
      </c>
      <c r="AJA4" s="17">
        <f t="shared" si="13"/>
        <v>44345</v>
      </c>
      <c r="AJB4" s="17">
        <f t="shared" si="13"/>
        <v>44346</v>
      </c>
      <c r="AJC4" s="17">
        <f t="shared" si="13"/>
        <v>44347</v>
      </c>
      <c r="AJD4" s="17">
        <f t="shared" si="13"/>
        <v>44348</v>
      </c>
      <c r="AJE4" s="17">
        <f t="shared" si="13"/>
        <v>44349</v>
      </c>
      <c r="AJF4" s="17">
        <f t="shared" si="13"/>
        <v>44350</v>
      </c>
      <c r="AJG4" s="17">
        <f t="shared" si="13"/>
        <v>44351</v>
      </c>
      <c r="AJH4" s="17">
        <f t="shared" si="13"/>
        <v>44352</v>
      </c>
      <c r="AJI4" s="17">
        <f t="shared" si="13"/>
        <v>44353</v>
      </c>
      <c r="AJJ4" s="17">
        <f t="shared" si="13"/>
        <v>44354</v>
      </c>
      <c r="AJK4" s="17">
        <f t="shared" si="13"/>
        <v>44355</v>
      </c>
      <c r="AJL4" s="17">
        <f t="shared" si="13"/>
        <v>44356</v>
      </c>
      <c r="AJM4" s="17">
        <f t="shared" si="13"/>
        <v>44357</v>
      </c>
      <c r="AJN4" s="17">
        <f t="shared" si="13"/>
        <v>44358</v>
      </c>
      <c r="AJO4" s="17">
        <f t="shared" si="13"/>
        <v>44359</v>
      </c>
      <c r="AJP4" s="17">
        <f t="shared" si="13"/>
        <v>44360</v>
      </c>
      <c r="AJQ4" s="17">
        <f t="shared" si="13"/>
        <v>44361</v>
      </c>
      <c r="AJR4" s="17">
        <f t="shared" si="13"/>
        <v>44362</v>
      </c>
      <c r="AJS4" s="17">
        <f t="shared" si="13"/>
        <v>44363</v>
      </c>
      <c r="AJT4" s="17">
        <f t="shared" si="13"/>
        <v>44364</v>
      </c>
      <c r="AJU4" s="17">
        <f t="shared" si="13"/>
        <v>44365</v>
      </c>
      <c r="AJV4" s="17">
        <f t="shared" si="13"/>
        <v>44366</v>
      </c>
      <c r="AJW4" s="17">
        <f t="shared" si="13"/>
        <v>44367</v>
      </c>
      <c r="AJX4" s="17">
        <f t="shared" si="13"/>
        <v>44368</v>
      </c>
      <c r="AJY4" s="17">
        <f t="shared" si="13"/>
        <v>44369</v>
      </c>
      <c r="AJZ4" s="17">
        <f t="shared" si="13"/>
        <v>44370</v>
      </c>
      <c r="AKA4" s="17">
        <f t="shared" si="13"/>
        <v>44371</v>
      </c>
      <c r="AKB4" s="17">
        <f t="shared" si="13"/>
        <v>44372</v>
      </c>
      <c r="AKC4" s="17">
        <f t="shared" ref="AKC4:AMN4" si="14">AKC10</f>
        <v>44373</v>
      </c>
      <c r="AKD4" s="17">
        <f t="shared" si="14"/>
        <v>44374</v>
      </c>
      <c r="AKE4" s="17">
        <f t="shared" si="14"/>
        <v>44375</v>
      </c>
      <c r="AKF4" s="17">
        <f t="shared" si="14"/>
        <v>44376</v>
      </c>
      <c r="AKG4" s="17">
        <f t="shared" si="14"/>
        <v>44377</v>
      </c>
      <c r="AKH4" s="17">
        <f t="shared" si="14"/>
        <v>44378</v>
      </c>
      <c r="AKI4" s="17">
        <f t="shared" si="14"/>
        <v>44379</v>
      </c>
      <c r="AKJ4" s="17">
        <f t="shared" si="14"/>
        <v>44380</v>
      </c>
      <c r="AKK4" s="17">
        <f t="shared" si="14"/>
        <v>44381</v>
      </c>
      <c r="AKL4" s="17">
        <f t="shared" si="14"/>
        <v>44382</v>
      </c>
      <c r="AKM4" s="17">
        <f t="shared" si="14"/>
        <v>44383</v>
      </c>
      <c r="AKN4" s="17">
        <f t="shared" si="14"/>
        <v>44384</v>
      </c>
      <c r="AKO4" s="17">
        <f t="shared" si="14"/>
        <v>44385</v>
      </c>
      <c r="AKP4" s="17">
        <f t="shared" si="14"/>
        <v>44386</v>
      </c>
      <c r="AKQ4" s="17">
        <f t="shared" si="14"/>
        <v>44387</v>
      </c>
      <c r="AKR4" s="17">
        <f t="shared" si="14"/>
        <v>44388</v>
      </c>
      <c r="AKS4" s="17">
        <f t="shared" si="14"/>
        <v>44389</v>
      </c>
      <c r="AKT4" s="17">
        <f t="shared" si="14"/>
        <v>44390</v>
      </c>
      <c r="AKU4" s="17">
        <f t="shared" si="14"/>
        <v>44391</v>
      </c>
      <c r="AKV4" s="17">
        <f t="shared" si="14"/>
        <v>44392</v>
      </c>
      <c r="AKW4" s="17">
        <f t="shared" si="14"/>
        <v>44393</v>
      </c>
      <c r="AKX4" s="17">
        <f t="shared" si="14"/>
        <v>44394</v>
      </c>
      <c r="AKY4" s="17">
        <f t="shared" si="14"/>
        <v>44395</v>
      </c>
      <c r="AKZ4" s="17">
        <f t="shared" si="14"/>
        <v>44396</v>
      </c>
      <c r="ALA4" s="17">
        <f t="shared" si="14"/>
        <v>44397</v>
      </c>
      <c r="ALB4" s="17">
        <f t="shared" si="14"/>
        <v>44398</v>
      </c>
      <c r="ALC4" s="17">
        <f t="shared" si="14"/>
        <v>44399</v>
      </c>
      <c r="ALD4" s="17">
        <f t="shared" si="14"/>
        <v>44400</v>
      </c>
      <c r="ALE4" s="17">
        <f t="shared" si="14"/>
        <v>44401</v>
      </c>
      <c r="ALF4" s="17">
        <f t="shared" si="14"/>
        <v>44402</v>
      </c>
      <c r="ALG4" s="17">
        <f t="shared" si="14"/>
        <v>44403</v>
      </c>
      <c r="ALH4" s="17">
        <f t="shared" si="14"/>
        <v>44404</v>
      </c>
      <c r="ALI4" s="17">
        <f t="shared" si="14"/>
        <v>44405</v>
      </c>
      <c r="ALJ4" s="17">
        <f t="shared" si="14"/>
        <v>44406</v>
      </c>
      <c r="ALK4" s="17">
        <f t="shared" si="14"/>
        <v>44407</v>
      </c>
      <c r="ALL4" s="17">
        <f t="shared" si="14"/>
        <v>44408</v>
      </c>
      <c r="ALM4" s="17">
        <f t="shared" si="14"/>
        <v>44409</v>
      </c>
      <c r="ALN4" s="17">
        <f t="shared" si="14"/>
        <v>44410</v>
      </c>
      <c r="ALO4" s="17">
        <f t="shared" si="14"/>
        <v>44411</v>
      </c>
      <c r="ALP4" s="17">
        <f t="shared" si="14"/>
        <v>44412</v>
      </c>
      <c r="ALQ4" s="17">
        <f t="shared" si="14"/>
        <v>44413</v>
      </c>
      <c r="ALR4" s="17">
        <f t="shared" si="14"/>
        <v>44414</v>
      </c>
      <c r="ALS4" s="17">
        <f t="shared" si="14"/>
        <v>44415</v>
      </c>
      <c r="ALT4" s="17">
        <f t="shared" si="14"/>
        <v>44416</v>
      </c>
      <c r="ALU4" s="17">
        <f t="shared" si="14"/>
        <v>44417</v>
      </c>
      <c r="ALV4" s="17">
        <f t="shared" si="14"/>
        <v>44418</v>
      </c>
      <c r="ALW4" s="17">
        <f t="shared" si="14"/>
        <v>44419</v>
      </c>
      <c r="ALX4" s="17">
        <f t="shared" si="14"/>
        <v>44420</v>
      </c>
      <c r="ALY4" s="17">
        <f t="shared" si="14"/>
        <v>44421</v>
      </c>
      <c r="ALZ4" s="17">
        <f t="shared" si="14"/>
        <v>44422</v>
      </c>
      <c r="AMA4" s="17">
        <f t="shared" si="14"/>
        <v>44423</v>
      </c>
      <c r="AMB4" s="17">
        <f t="shared" si="14"/>
        <v>44424</v>
      </c>
      <c r="AMC4" s="17">
        <f t="shared" si="14"/>
        <v>44425</v>
      </c>
      <c r="AMD4" s="17">
        <f t="shared" si="14"/>
        <v>44426</v>
      </c>
      <c r="AME4" s="17">
        <f t="shared" si="14"/>
        <v>44427</v>
      </c>
      <c r="AMF4" s="17">
        <f t="shared" si="14"/>
        <v>44428</v>
      </c>
      <c r="AMG4" s="17">
        <f t="shared" si="14"/>
        <v>44429</v>
      </c>
      <c r="AMH4" s="17">
        <f t="shared" si="14"/>
        <v>44430</v>
      </c>
      <c r="AMI4" s="17">
        <f t="shared" si="14"/>
        <v>44431</v>
      </c>
      <c r="AMJ4" s="17">
        <f t="shared" si="14"/>
        <v>44432</v>
      </c>
      <c r="AMK4" s="17">
        <f t="shared" si="14"/>
        <v>44433</v>
      </c>
      <c r="AML4" s="17">
        <f t="shared" si="14"/>
        <v>44434</v>
      </c>
      <c r="AMM4" s="17">
        <f t="shared" si="14"/>
        <v>44435</v>
      </c>
      <c r="AMN4" s="17">
        <f t="shared" si="14"/>
        <v>44436</v>
      </c>
      <c r="AMO4" s="17">
        <f t="shared" ref="AMO4:AOZ4" si="15">AMO10</f>
        <v>44437</v>
      </c>
      <c r="AMP4" s="17">
        <f t="shared" si="15"/>
        <v>44438</v>
      </c>
      <c r="AMQ4" s="17">
        <f t="shared" si="15"/>
        <v>44439</v>
      </c>
      <c r="AMR4" s="17">
        <f t="shared" si="15"/>
        <v>44440</v>
      </c>
      <c r="AMS4" s="17">
        <f t="shared" si="15"/>
        <v>44441</v>
      </c>
      <c r="AMT4" s="17">
        <f t="shared" si="15"/>
        <v>44442</v>
      </c>
      <c r="AMU4" s="17">
        <f t="shared" si="15"/>
        <v>44443</v>
      </c>
      <c r="AMV4" s="17">
        <f t="shared" si="15"/>
        <v>44444</v>
      </c>
      <c r="AMW4" s="17">
        <f t="shared" si="15"/>
        <v>44445</v>
      </c>
      <c r="AMX4" s="17">
        <f t="shared" si="15"/>
        <v>44446</v>
      </c>
      <c r="AMY4" s="17">
        <f t="shared" si="15"/>
        <v>44447</v>
      </c>
      <c r="AMZ4" s="17">
        <f t="shared" si="15"/>
        <v>44448</v>
      </c>
      <c r="ANA4" s="17">
        <f t="shared" si="15"/>
        <v>44449</v>
      </c>
      <c r="ANB4" s="17">
        <f t="shared" si="15"/>
        <v>44450</v>
      </c>
      <c r="ANC4" s="17">
        <f t="shared" si="15"/>
        <v>44451</v>
      </c>
      <c r="AND4" s="17">
        <f t="shared" si="15"/>
        <v>44452</v>
      </c>
      <c r="ANE4" s="17">
        <f t="shared" si="15"/>
        <v>44453</v>
      </c>
      <c r="ANF4" s="17">
        <f t="shared" si="15"/>
        <v>44454</v>
      </c>
      <c r="ANG4" s="17">
        <f t="shared" si="15"/>
        <v>44455</v>
      </c>
      <c r="ANH4" s="17">
        <f t="shared" si="15"/>
        <v>44456</v>
      </c>
      <c r="ANI4" s="17">
        <f t="shared" si="15"/>
        <v>44457</v>
      </c>
      <c r="ANJ4" s="17">
        <f t="shared" si="15"/>
        <v>44458</v>
      </c>
      <c r="ANK4" s="17">
        <f t="shared" si="15"/>
        <v>44459</v>
      </c>
      <c r="ANL4" s="17">
        <f t="shared" si="15"/>
        <v>44460</v>
      </c>
      <c r="ANM4" s="17">
        <f t="shared" si="15"/>
        <v>44461</v>
      </c>
      <c r="ANN4" s="17">
        <f t="shared" si="15"/>
        <v>44462</v>
      </c>
      <c r="ANO4" s="17">
        <f t="shared" si="15"/>
        <v>44463</v>
      </c>
      <c r="ANP4" s="17">
        <f t="shared" si="15"/>
        <v>44464</v>
      </c>
      <c r="ANQ4" s="17">
        <f t="shared" si="15"/>
        <v>44465</v>
      </c>
      <c r="ANR4" s="17">
        <f t="shared" si="15"/>
        <v>44466</v>
      </c>
      <c r="ANS4" s="17">
        <f t="shared" si="15"/>
        <v>44467</v>
      </c>
      <c r="ANT4" s="17">
        <f t="shared" si="15"/>
        <v>44468</v>
      </c>
      <c r="ANU4" s="17">
        <f t="shared" si="15"/>
        <v>44469</v>
      </c>
      <c r="ANV4" s="17">
        <f t="shared" si="15"/>
        <v>44470</v>
      </c>
      <c r="ANW4" s="17">
        <f t="shared" si="15"/>
        <v>44471</v>
      </c>
      <c r="ANX4" s="17">
        <f t="shared" si="15"/>
        <v>44472</v>
      </c>
      <c r="ANY4" s="17">
        <f t="shared" si="15"/>
        <v>44473</v>
      </c>
      <c r="ANZ4" s="17">
        <f t="shared" si="15"/>
        <v>44474</v>
      </c>
      <c r="AOA4" s="17">
        <f t="shared" si="15"/>
        <v>44475</v>
      </c>
      <c r="AOB4" s="17">
        <f t="shared" si="15"/>
        <v>44476</v>
      </c>
      <c r="AOC4" s="17">
        <f t="shared" si="15"/>
        <v>44477</v>
      </c>
      <c r="AOD4" s="17">
        <f t="shared" si="15"/>
        <v>44478</v>
      </c>
      <c r="AOE4" s="17">
        <f t="shared" si="15"/>
        <v>44479</v>
      </c>
      <c r="AOF4" s="17">
        <f t="shared" si="15"/>
        <v>44480</v>
      </c>
      <c r="AOG4" s="17">
        <f t="shared" si="15"/>
        <v>44481</v>
      </c>
      <c r="AOH4" s="17">
        <f t="shared" si="15"/>
        <v>44482</v>
      </c>
      <c r="AOI4" s="17">
        <f t="shared" si="15"/>
        <v>44483</v>
      </c>
      <c r="AOJ4" s="17">
        <f t="shared" si="15"/>
        <v>44484</v>
      </c>
      <c r="AOK4" s="17">
        <f t="shared" si="15"/>
        <v>44485</v>
      </c>
      <c r="AOL4" s="17">
        <f t="shared" si="15"/>
        <v>44486</v>
      </c>
      <c r="AOM4" s="17">
        <f t="shared" si="15"/>
        <v>44487</v>
      </c>
      <c r="AON4" s="17">
        <f t="shared" si="15"/>
        <v>44488</v>
      </c>
      <c r="AOO4" s="17">
        <f t="shared" si="15"/>
        <v>44489</v>
      </c>
      <c r="AOP4" s="17">
        <f t="shared" si="15"/>
        <v>44490</v>
      </c>
      <c r="AOQ4" s="17">
        <f t="shared" si="15"/>
        <v>44491</v>
      </c>
      <c r="AOR4" s="17">
        <f t="shared" si="15"/>
        <v>44492</v>
      </c>
      <c r="AOS4" s="17">
        <f t="shared" si="15"/>
        <v>44493</v>
      </c>
      <c r="AOT4" s="17">
        <f t="shared" si="15"/>
        <v>44494</v>
      </c>
      <c r="AOU4" s="17">
        <f t="shared" si="15"/>
        <v>44495</v>
      </c>
      <c r="AOV4" s="17">
        <f t="shared" si="15"/>
        <v>44496</v>
      </c>
      <c r="AOW4" s="17">
        <f t="shared" si="15"/>
        <v>44497</v>
      </c>
      <c r="AOX4" s="17">
        <f t="shared" si="15"/>
        <v>44498</v>
      </c>
      <c r="AOY4" s="17">
        <f t="shared" si="15"/>
        <v>44499</v>
      </c>
      <c r="AOZ4" s="17">
        <f t="shared" si="15"/>
        <v>44500</v>
      </c>
      <c r="APA4" s="17">
        <f t="shared" ref="APA4:AQF4" si="16">APA10</f>
        <v>44501</v>
      </c>
      <c r="APB4" s="17">
        <f t="shared" si="16"/>
        <v>44502</v>
      </c>
      <c r="APC4" s="17">
        <f t="shared" si="16"/>
        <v>44503</v>
      </c>
      <c r="APD4" s="17">
        <f t="shared" si="16"/>
        <v>44504</v>
      </c>
      <c r="APE4" s="17">
        <f t="shared" si="16"/>
        <v>44505</v>
      </c>
      <c r="APF4" s="17">
        <f t="shared" si="16"/>
        <v>44506</v>
      </c>
      <c r="APG4" s="17">
        <f t="shared" si="16"/>
        <v>44507</v>
      </c>
      <c r="APH4" s="17">
        <f t="shared" si="16"/>
        <v>44508</v>
      </c>
      <c r="API4" s="17">
        <f t="shared" si="16"/>
        <v>44509</v>
      </c>
      <c r="APJ4" s="17">
        <f t="shared" si="16"/>
        <v>44510</v>
      </c>
      <c r="APK4" s="17">
        <f t="shared" si="16"/>
        <v>44511</v>
      </c>
      <c r="APL4" s="17">
        <f t="shared" si="16"/>
        <v>44512</v>
      </c>
      <c r="APM4" s="17">
        <f t="shared" si="16"/>
        <v>44513</v>
      </c>
      <c r="APN4" s="17">
        <f t="shared" si="16"/>
        <v>44514</v>
      </c>
      <c r="APO4" s="17">
        <f t="shared" si="16"/>
        <v>44515</v>
      </c>
      <c r="APP4" s="17">
        <f t="shared" si="16"/>
        <v>44516</v>
      </c>
      <c r="APQ4" s="17">
        <f t="shared" si="16"/>
        <v>44517</v>
      </c>
      <c r="APR4" s="17">
        <f t="shared" si="16"/>
        <v>44518</v>
      </c>
      <c r="APS4" s="17">
        <f t="shared" si="16"/>
        <v>44519</v>
      </c>
      <c r="APT4" s="17">
        <f t="shared" si="16"/>
        <v>44520</v>
      </c>
      <c r="APU4" s="17">
        <f t="shared" si="16"/>
        <v>44521</v>
      </c>
      <c r="APV4" s="17">
        <f t="shared" si="16"/>
        <v>44522</v>
      </c>
    </row>
    <row r="5" spans="1:1773" ht="18" customHeight="1" x14ac:dyDescent="0.25">
      <c r="I5" s="9"/>
      <c r="J5" s="9"/>
      <c r="K5" s="9"/>
      <c r="L5" s="9"/>
      <c r="M5" s="9"/>
      <c r="N5" s="9"/>
      <c r="O5" s="16">
        <v>43783.920138888891</v>
      </c>
      <c r="P5" s="3"/>
      <c r="Q5" s="10"/>
      <c r="R5" s="12"/>
      <c r="S5" s="12"/>
      <c r="T5" s="12"/>
      <c r="U5" s="12"/>
      <c r="V5" s="11"/>
      <c r="W5" s="11"/>
      <c r="X5" s="11"/>
      <c r="Y5" s="11"/>
      <c r="Z5" s="11"/>
      <c r="AA5" s="11"/>
      <c r="AB5" s="11"/>
      <c r="AC5" s="11"/>
      <c r="AD5" s="13"/>
      <c r="AE5" s="11"/>
      <c r="AF5" s="11"/>
      <c r="AG5" s="13"/>
      <c r="AH5" s="11"/>
      <c r="AI5" s="11"/>
      <c r="AJ5" s="11"/>
      <c r="AK5" s="14"/>
      <c r="AL5" s="11"/>
      <c r="AM5" s="11"/>
      <c r="AN5" s="11"/>
      <c r="AO5" s="11"/>
      <c r="AP5" s="11"/>
      <c r="AQ5" s="11"/>
      <c r="AR5" s="11"/>
      <c r="AS5" s="11"/>
      <c r="AT5" s="11"/>
      <c r="AU5" s="10"/>
      <c r="AV5" s="10"/>
      <c r="AW5" s="10"/>
      <c r="AX5" s="12"/>
      <c r="AY5" s="12"/>
      <c r="AZ5" s="12"/>
      <c r="BA5" s="12"/>
      <c r="BB5" s="12"/>
      <c r="BC5" s="12"/>
      <c r="BD5" s="12"/>
      <c r="BE5" s="10"/>
      <c r="BF5" s="10"/>
      <c r="BG5" s="10"/>
      <c r="BH5" s="10"/>
      <c r="BI5" s="15"/>
      <c r="BJ5" s="15"/>
      <c r="BK5" s="15"/>
      <c r="BL5" s="15"/>
      <c r="BM5" s="15"/>
      <c r="BN5" s="15"/>
      <c r="BP5" s="5"/>
      <c r="BQ5" s="18" t="s">
        <v>0</v>
      </c>
      <c r="BR5" s="18" t="s">
        <v>1</v>
      </c>
      <c r="BS5" s="18" t="s">
        <v>2</v>
      </c>
      <c r="BT5" s="18" t="s">
        <v>3</v>
      </c>
      <c r="BU5" s="18" t="s">
        <v>4</v>
      </c>
      <c r="BV5" s="18" t="s">
        <v>5</v>
      </c>
      <c r="BW5" s="18" t="s">
        <v>6</v>
      </c>
      <c r="BX5" s="18" t="s">
        <v>0</v>
      </c>
      <c r="BY5" s="18" t="s">
        <v>1</v>
      </c>
      <c r="BZ5" s="18" t="s">
        <v>2</v>
      </c>
      <c r="CA5" s="18" t="s">
        <v>3</v>
      </c>
      <c r="CB5" s="18" t="s">
        <v>4</v>
      </c>
      <c r="CC5" s="18" t="s">
        <v>5</v>
      </c>
      <c r="CD5" s="18" t="s">
        <v>6</v>
      </c>
      <c r="CE5" s="18" t="s">
        <v>0</v>
      </c>
      <c r="CF5" s="18" t="s">
        <v>1</v>
      </c>
      <c r="CG5" s="18" t="s">
        <v>2</v>
      </c>
      <c r="CH5" s="18" t="s">
        <v>3</v>
      </c>
      <c r="CI5" s="18" t="s">
        <v>4</v>
      </c>
      <c r="CJ5" s="18" t="s">
        <v>5</v>
      </c>
      <c r="CK5" s="18" t="s">
        <v>6</v>
      </c>
      <c r="CL5" s="18" t="s">
        <v>0</v>
      </c>
      <c r="CM5" s="18" t="s">
        <v>1</v>
      </c>
      <c r="CN5" s="18" t="s">
        <v>2</v>
      </c>
      <c r="CO5" s="18" t="s">
        <v>3</v>
      </c>
      <c r="CP5" s="18" t="s">
        <v>4</v>
      </c>
      <c r="CQ5" s="18" t="s">
        <v>5</v>
      </c>
      <c r="CR5" s="18" t="s">
        <v>6</v>
      </c>
      <c r="CS5" s="18" t="s">
        <v>0</v>
      </c>
      <c r="CT5" s="18" t="s">
        <v>1</v>
      </c>
      <c r="CU5" s="18" t="s">
        <v>2</v>
      </c>
      <c r="CV5" s="18" t="s">
        <v>3</v>
      </c>
      <c r="CW5" s="18" t="s">
        <v>4</v>
      </c>
      <c r="CX5" s="18" t="s">
        <v>5</v>
      </c>
      <c r="CY5" s="18" t="s">
        <v>6</v>
      </c>
      <c r="CZ5" s="18" t="s">
        <v>0</v>
      </c>
      <c r="DA5" s="18" t="s">
        <v>1</v>
      </c>
      <c r="DB5" s="18" t="s">
        <v>2</v>
      </c>
      <c r="DC5" s="18" t="s">
        <v>3</v>
      </c>
      <c r="DD5" s="18" t="s">
        <v>4</v>
      </c>
      <c r="DE5" s="18" t="s">
        <v>5</v>
      </c>
      <c r="DF5" s="18" t="s">
        <v>6</v>
      </c>
      <c r="DG5" s="18" t="s">
        <v>0</v>
      </c>
      <c r="DH5" s="18" t="s">
        <v>1</v>
      </c>
      <c r="DI5" s="18" t="s">
        <v>2</v>
      </c>
      <c r="DJ5" s="18" t="s">
        <v>3</v>
      </c>
      <c r="DK5" s="18" t="s">
        <v>4</v>
      </c>
      <c r="DL5" s="18" t="s">
        <v>5</v>
      </c>
      <c r="DM5" s="18" t="s">
        <v>6</v>
      </c>
      <c r="DN5" s="18" t="s">
        <v>0</v>
      </c>
      <c r="DO5" s="18" t="s">
        <v>1</v>
      </c>
      <c r="DP5" s="18" t="s">
        <v>2</v>
      </c>
      <c r="DQ5" s="18" t="s">
        <v>3</v>
      </c>
      <c r="DR5" s="18" t="s">
        <v>4</v>
      </c>
      <c r="DS5" s="18" t="s">
        <v>5</v>
      </c>
      <c r="DT5" s="18" t="s">
        <v>6</v>
      </c>
      <c r="DU5" s="18" t="s">
        <v>0</v>
      </c>
      <c r="DV5" s="18" t="s">
        <v>1</v>
      </c>
      <c r="DW5" s="18" t="s">
        <v>2</v>
      </c>
      <c r="DX5" s="18" t="s">
        <v>3</v>
      </c>
      <c r="DY5" s="18" t="s">
        <v>4</v>
      </c>
      <c r="DZ5" s="18" t="s">
        <v>5</v>
      </c>
      <c r="EA5" s="18" t="s">
        <v>6</v>
      </c>
      <c r="EB5" s="18" t="s">
        <v>0</v>
      </c>
      <c r="EC5" s="18" t="s">
        <v>1</v>
      </c>
      <c r="ED5" s="18" t="s">
        <v>2</v>
      </c>
      <c r="EE5" s="18" t="s">
        <v>3</v>
      </c>
      <c r="EF5" s="18" t="s">
        <v>4</v>
      </c>
      <c r="EG5" s="18" t="s">
        <v>5</v>
      </c>
      <c r="EH5" s="18" t="s">
        <v>6</v>
      </c>
      <c r="EI5" s="18" t="s">
        <v>0</v>
      </c>
      <c r="EJ5" s="18" t="s">
        <v>1</v>
      </c>
      <c r="EK5" s="18" t="s">
        <v>2</v>
      </c>
      <c r="EL5" s="18" t="s">
        <v>3</v>
      </c>
      <c r="EM5" s="18" t="s">
        <v>4</v>
      </c>
      <c r="EN5" s="18" t="s">
        <v>5</v>
      </c>
      <c r="EO5" s="18" t="s">
        <v>6</v>
      </c>
      <c r="EP5" s="18" t="s">
        <v>0</v>
      </c>
      <c r="EQ5" s="18" t="s">
        <v>1</v>
      </c>
      <c r="ER5" s="18" t="s">
        <v>2</v>
      </c>
      <c r="ES5" s="18" t="s">
        <v>3</v>
      </c>
      <c r="ET5" s="18" t="s">
        <v>4</v>
      </c>
      <c r="EU5" s="18" t="s">
        <v>5</v>
      </c>
      <c r="EV5" s="18" t="s">
        <v>6</v>
      </c>
      <c r="EW5" s="18" t="s">
        <v>0</v>
      </c>
      <c r="EX5" s="18" t="s">
        <v>1</v>
      </c>
      <c r="EY5" s="18" t="s">
        <v>2</v>
      </c>
      <c r="EZ5" s="18" t="s">
        <v>3</v>
      </c>
      <c r="FA5" s="18" t="s">
        <v>4</v>
      </c>
      <c r="FB5" s="18" t="s">
        <v>5</v>
      </c>
      <c r="FC5" s="18" t="s">
        <v>6</v>
      </c>
      <c r="FD5" s="18" t="s">
        <v>0</v>
      </c>
      <c r="FE5" s="18" t="s">
        <v>1</v>
      </c>
      <c r="FF5" s="18" t="s">
        <v>2</v>
      </c>
      <c r="FG5" s="18" t="s">
        <v>3</v>
      </c>
      <c r="FH5" s="18" t="s">
        <v>4</v>
      </c>
      <c r="FI5" s="18" t="s">
        <v>5</v>
      </c>
      <c r="FJ5" s="18" t="s">
        <v>6</v>
      </c>
      <c r="FK5" s="18" t="s">
        <v>0</v>
      </c>
      <c r="FL5" s="18" t="s">
        <v>1</v>
      </c>
      <c r="FM5" s="18" t="s">
        <v>2</v>
      </c>
      <c r="FN5" s="18" t="s">
        <v>3</v>
      </c>
      <c r="FO5" s="18" t="s">
        <v>4</v>
      </c>
      <c r="FP5" s="18" t="s">
        <v>5</v>
      </c>
      <c r="FQ5" s="18" t="s">
        <v>6</v>
      </c>
      <c r="FR5" s="18" t="s">
        <v>0</v>
      </c>
      <c r="FS5" s="18" t="s">
        <v>1</v>
      </c>
      <c r="FT5" s="18" t="s">
        <v>2</v>
      </c>
      <c r="FU5" s="18" t="s">
        <v>3</v>
      </c>
      <c r="FV5" s="18" t="s">
        <v>4</v>
      </c>
      <c r="FW5" s="18" t="s">
        <v>5</v>
      </c>
      <c r="FX5" s="18" t="s">
        <v>6</v>
      </c>
      <c r="FY5" s="18" t="s">
        <v>0</v>
      </c>
      <c r="FZ5" s="18" t="s">
        <v>1</v>
      </c>
      <c r="GA5" s="18" t="s">
        <v>2</v>
      </c>
      <c r="GB5" s="18" t="s">
        <v>3</v>
      </c>
      <c r="GC5" s="18" t="s">
        <v>4</v>
      </c>
      <c r="GD5" s="18" t="s">
        <v>5</v>
      </c>
      <c r="GE5" s="18" t="s">
        <v>6</v>
      </c>
      <c r="GF5" s="18" t="s">
        <v>0</v>
      </c>
      <c r="GG5" s="18" t="s">
        <v>1</v>
      </c>
      <c r="GH5" s="18" t="s">
        <v>2</v>
      </c>
      <c r="GI5" s="18" t="s">
        <v>3</v>
      </c>
      <c r="GJ5" s="18" t="s">
        <v>4</v>
      </c>
      <c r="GK5" s="18" t="s">
        <v>5</v>
      </c>
      <c r="GL5" s="18" t="s">
        <v>6</v>
      </c>
      <c r="GM5" s="18" t="s">
        <v>0</v>
      </c>
      <c r="GN5" s="18" t="s">
        <v>1</v>
      </c>
      <c r="GO5" s="18" t="s">
        <v>2</v>
      </c>
      <c r="GP5" s="18" t="s">
        <v>3</v>
      </c>
      <c r="GQ5" s="18" t="s">
        <v>4</v>
      </c>
      <c r="GR5" s="18" t="s">
        <v>5</v>
      </c>
      <c r="GS5" s="18" t="s">
        <v>6</v>
      </c>
      <c r="GT5" s="18" t="s">
        <v>0</v>
      </c>
      <c r="GU5" s="18" t="s">
        <v>1</v>
      </c>
      <c r="GV5" s="18" t="s">
        <v>2</v>
      </c>
      <c r="GW5" s="18" t="s">
        <v>3</v>
      </c>
      <c r="GX5" s="18" t="s">
        <v>4</v>
      </c>
      <c r="GY5" s="18" t="s">
        <v>5</v>
      </c>
      <c r="GZ5" s="18" t="s">
        <v>6</v>
      </c>
      <c r="HA5" s="18" t="s">
        <v>0</v>
      </c>
      <c r="HB5" s="18" t="s">
        <v>1</v>
      </c>
      <c r="HC5" s="18" t="s">
        <v>2</v>
      </c>
      <c r="HD5" s="18" t="s">
        <v>3</v>
      </c>
      <c r="HE5" s="18" t="s">
        <v>4</v>
      </c>
      <c r="HF5" s="18" t="s">
        <v>5</v>
      </c>
      <c r="HG5" s="18" t="s">
        <v>6</v>
      </c>
      <c r="HH5" s="18" t="s">
        <v>0</v>
      </c>
      <c r="HI5" s="18" t="s">
        <v>1</v>
      </c>
      <c r="HJ5" s="18" t="s">
        <v>2</v>
      </c>
      <c r="HK5" s="18" t="s">
        <v>3</v>
      </c>
      <c r="HL5" s="18" t="s">
        <v>4</v>
      </c>
      <c r="HM5" s="18" t="s">
        <v>5</v>
      </c>
      <c r="HN5" s="18" t="s">
        <v>6</v>
      </c>
      <c r="HO5" s="18" t="s">
        <v>0</v>
      </c>
      <c r="HP5" s="18" t="s">
        <v>1</v>
      </c>
      <c r="HQ5" s="18" t="s">
        <v>2</v>
      </c>
      <c r="HR5" s="18" t="s">
        <v>3</v>
      </c>
      <c r="HS5" s="18" t="s">
        <v>4</v>
      </c>
      <c r="HT5" s="18" t="s">
        <v>5</v>
      </c>
      <c r="HU5" s="18" t="s">
        <v>6</v>
      </c>
      <c r="HV5" s="18" t="s">
        <v>0</v>
      </c>
      <c r="HW5" s="18" t="s">
        <v>1</v>
      </c>
      <c r="HX5" s="18" t="s">
        <v>2</v>
      </c>
      <c r="HY5" s="18" t="s">
        <v>3</v>
      </c>
      <c r="HZ5" s="18" t="s">
        <v>4</v>
      </c>
      <c r="IA5" s="18" t="s">
        <v>5</v>
      </c>
      <c r="IB5" s="18" t="s">
        <v>6</v>
      </c>
      <c r="IC5" s="18" t="s">
        <v>0</v>
      </c>
      <c r="ID5" s="18" t="s">
        <v>1</v>
      </c>
      <c r="IE5" s="18" t="s">
        <v>2</v>
      </c>
      <c r="IF5" s="18" t="s">
        <v>3</v>
      </c>
      <c r="IG5" s="18" t="s">
        <v>4</v>
      </c>
      <c r="IH5" s="18" t="s">
        <v>5</v>
      </c>
      <c r="II5" s="18" t="s">
        <v>6</v>
      </c>
      <c r="IJ5" s="18" t="s">
        <v>0</v>
      </c>
      <c r="IK5" s="18" t="s">
        <v>1</v>
      </c>
      <c r="IL5" s="18" t="s">
        <v>2</v>
      </c>
      <c r="IM5" s="18" t="s">
        <v>3</v>
      </c>
      <c r="IN5" s="18" t="s">
        <v>4</v>
      </c>
      <c r="IO5" s="18" t="s">
        <v>5</v>
      </c>
      <c r="IP5" s="18" t="s">
        <v>6</v>
      </c>
      <c r="IQ5" s="18" t="s">
        <v>0</v>
      </c>
      <c r="IR5" s="18" t="s">
        <v>1</v>
      </c>
      <c r="IS5" s="18" t="s">
        <v>2</v>
      </c>
      <c r="IT5" s="18" t="s">
        <v>3</v>
      </c>
      <c r="IU5" s="18" t="s">
        <v>4</v>
      </c>
      <c r="IV5" s="18" t="s">
        <v>5</v>
      </c>
      <c r="IW5" s="18" t="s">
        <v>6</v>
      </c>
      <c r="IX5" s="18" t="s">
        <v>0</v>
      </c>
      <c r="IY5" s="18" t="s">
        <v>1</v>
      </c>
      <c r="IZ5" s="18" t="s">
        <v>2</v>
      </c>
      <c r="JA5" s="18" t="s">
        <v>3</v>
      </c>
      <c r="JB5" s="18" t="s">
        <v>4</v>
      </c>
      <c r="JC5" s="18" t="s">
        <v>5</v>
      </c>
      <c r="JD5" s="18" t="s">
        <v>6</v>
      </c>
      <c r="JE5" s="18" t="s">
        <v>0</v>
      </c>
      <c r="JF5" s="18" t="s">
        <v>1</v>
      </c>
      <c r="JG5" s="18" t="s">
        <v>2</v>
      </c>
      <c r="JH5" s="18" t="s">
        <v>3</v>
      </c>
      <c r="JI5" s="18" t="s">
        <v>4</v>
      </c>
      <c r="JJ5" s="18" t="s">
        <v>5</v>
      </c>
      <c r="JK5" s="18" t="s">
        <v>6</v>
      </c>
      <c r="JL5" s="18" t="s">
        <v>0</v>
      </c>
      <c r="JM5" s="18" t="s">
        <v>1</v>
      </c>
      <c r="JN5" s="18" t="s">
        <v>2</v>
      </c>
      <c r="JO5" s="18" t="s">
        <v>3</v>
      </c>
      <c r="JP5" s="18" t="s">
        <v>4</v>
      </c>
      <c r="JQ5" s="18" t="s">
        <v>5</v>
      </c>
      <c r="JR5" s="18" t="s">
        <v>6</v>
      </c>
      <c r="JS5" s="18" t="s">
        <v>0</v>
      </c>
      <c r="JT5" s="18" t="s">
        <v>1</v>
      </c>
      <c r="JU5" s="18" t="s">
        <v>2</v>
      </c>
      <c r="JV5" s="18" t="s">
        <v>3</v>
      </c>
      <c r="JW5" s="18" t="s">
        <v>4</v>
      </c>
      <c r="JX5" s="18" t="s">
        <v>5</v>
      </c>
      <c r="JY5" s="18" t="s">
        <v>6</v>
      </c>
      <c r="JZ5" s="18" t="s">
        <v>0</v>
      </c>
      <c r="KA5" s="18" t="s">
        <v>1</v>
      </c>
      <c r="KB5" s="18" t="s">
        <v>2</v>
      </c>
      <c r="KC5" s="18" t="s">
        <v>3</v>
      </c>
      <c r="KD5" s="18" t="s">
        <v>4</v>
      </c>
      <c r="KE5" s="18" t="s">
        <v>5</v>
      </c>
      <c r="KF5" s="18" t="s">
        <v>6</v>
      </c>
      <c r="KG5" s="18" t="s">
        <v>0</v>
      </c>
      <c r="KH5" s="18" t="s">
        <v>1</v>
      </c>
      <c r="KI5" s="18" t="s">
        <v>2</v>
      </c>
      <c r="KJ5" s="18" t="s">
        <v>3</v>
      </c>
      <c r="KK5" s="18" t="s">
        <v>4</v>
      </c>
      <c r="KL5" s="18" t="s">
        <v>5</v>
      </c>
      <c r="KM5" s="18" t="s">
        <v>6</v>
      </c>
      <c r="KN5" s="18" t="s">
        <v>0</v>
      </c>
      <c r="KO5" s="18" t="s">
        <v>1</v>
      </c>
      <c r="KP5" s="18" t="s">
        <v>2</v>
      </c>
      <c r="KQ5" s="18" t="s">
        <v>3</v>
      </c>
      <c r="KR5" s="18" t="s">
        <v>4</v>
      </c>
      <c r="KS5" s="18" t="s">
        <v>5</v>
      </c>
      <c r="KT5" s="18" t="s">
        <v>6</v>
      </c>
      <c r="KU5" s="18" t="s">
        <v>0</v>
      </c>
      <c r="KV5" s="18" t="s">
        <v>1</v>
      </c>
      <c r="KW5" s="18" t="s">
        <v>2</v>
      </c>
      <c r="KX5" s="18" t="s">
        <v>3</v>
      </c>
      <c r="KY5" s="18" t="s">
        <v>4</v>
      </c>
      <c r="KZ5" s="18" t="s">
        <v>5</v>
      </c>
      <c r="LA5" s="18" t="s">
        <v>6</v>
      </c>
      <c r="LB5" s="18" t="s">
        <v>0</v>
      </c>
      <c r="LC5" s="18" t="s">
        <v>1</v>
      </c>
      <c r="LD5" s="18" t="s">
        <v>2</v>
      </c>
      <c r="LE5" s="18" t="s">
        <v>3</v>
      </c>
      <c r="LF5" s="18" t="s">
        <v>4</v>
      </c>
      <c r="LG5" s="18" t="s">
        <v>5</v>
      </c>
      <c r="LH5" s="18" t="s">
        <v>6</v>
      </c>
      <c r="LI5" s="18" t="s">
        <v>0</v>
      </c>
      <c r="LJ5" s="18" t="s">
        <v>1</v>
      </c>
      <c r="LK5" s="18" t="s">
        <v>2</v>
      </c>
      <c r="LL5" s="18" t="s">
        <v>3</v>
      </c>
      <c r="LM5" s="18" t="s">
        <v>4</v>
      </c>
      <c r="LN5" s="18" t="s">
        <v>5</v>
      </c>
      <c r="LO5" s="18" t="s">
        <v>6</v>
      </c>
      <c r="LP5" s="18" t="s">
        <v>0</v>
      </c>
      <c r="LQ5" s="18" t="s">
        <v>1</v>
      </c>
      <c r="LR5" s="18" t="s">
        <v>2</v>
      </c>
      <c r="LS5" s="18" t="s">
        <v>3</v>
      </c>
      <c r="LT5" s="18" t="s">
        <v>4</v>
      </c>
      <c r="LU5" s="18" t="s">
        <v>5</v>
      </c>
      <c r="LV5" s="18" t="s">
        <v>6</v>
      </c>
      <c r="LW5" s="18" t="s">
        <v>0</v>
      </c>
      <c r="LX5" s="18" t="s">
        <v>1</v>
      </c>
      <c r="LY5" s="18" t="s">
        <v>2</v>
      </c>
      <c r="LZ5" s="18" t="s">
        <v>3</v>
      </c>
      <c r="MA5" s="18" t="s">
        <v>4</v>
      </c>
      <c r="MB5" s="18" t="s">
        <v>5</v>
      </c>
      <c r="MC5" s="18" t="s">
        <v>6</v>
      </c>
      <c r="MD5" s="18" t="s">
        <v>0</v>
      </c>
      <c r="ME5" s="18" t="s">
        <v>1</v>
      </c>
      <c r="MF5" s="18" t="s">
        <v>2</v>
      </c>
      <c r="MG5" s="18" t="s">
        <v>3</v>
      </c>
      <c r="MH5" s="18" t="s">
        <v>4</v>
      </c>
      <c r="MI5" s="18" t="s">
        <v>5</v>
      </c>
      <c r="MJ5" s="18" t="s">
        <v>6</v>
      </c>
      <c r="MK5" s="18" t="s">
        <v>0</v>
      </c>
      <c r="ML5" s="18" t="s">
        <v>1</v>
      </c>
      <c r="MM5" s="18" t="s">
        <v>2</v>
      </c>
      <c r="MN5" s="18" t="s">
        <v>3</v>
      </c>
      <c r="MO5" s="18" t="s">
        <v>4</v>
      </c>
      <c r="MP5" s="18" t="s">
        <v>5</v>
      </c>
      <c r="MQ5" s="18" t="s">
        <v>6</v>
      </c>
      <c r="MR5" s="18" t="s">
        <v>0</v>
      </c>
      <c r="MS5" s="18" t="s">
        <v>1</v>
      </c>
      <c r="MT5" s="18" t="s">
        <v>2</v>
      </c>
      <c r="MU5" s="18" t="s">
        <v>3</v>
      </c>
      <c r="MV5" s="18" t="s">
        <v>4</v>
      </c>
      <c r="MW5" s="18" t="s">
        <v>5</v>
      </c>
      <c r="MX5" s="18" t="s">
        <v>6</v>
      </c>
      <c r="MY5" s="18" t="s">
        <v>0</v>
      </c>
      <c r="MZ5" s="18" t="s">
        <v>1</v>
      </c>
      <c r="NA5" s="18" t="s">
        <v>2</v>
      </c>
      <c r="NB5" s="18" t="s">
        <v>3</v>
      </c>
      <c r="NC5" s="18" t="s">
        <v>4</v>
      </c>
      <c r="ND5" s="18" t="s">
        <v>5</v>
      </c>
      <c r="NE5" s="18" t="s">
        <v>6</v>
      </c>
      <c r="NF5" s="18" t="s">
        <v>0</v>
      </c>
      <c r="NG5" s="18" t="s">
        <v>1</v>
      </c>
      <c r="NH5" s="18" t="s">
        <v>2</v>
      </c>
      <c r="NI5" s="18" t="s">
        <v>3</v>
      </c>
      <c r="NJ5" s="18" t="s">
        <v>4</v>
      </c>
      <c r="NK5" s="18" t="s">
        <v>5</v>
      </c>
      <c r="NL5" s="18" t="s">
        <v>6</v>
      </c>
      <c r="NM5" s="18" t="s">
        <v>0</v>
      </c>
      <c r="NN5" s="18" t="s">
        <v>1</v>
      </c>
      <c r="NO5" s="18" t="s">
        <v>2</v>
      </c>
      <c r="NP5" s="18" t="s">
        <v>3</v>
      </c>
      <c r="NQ5" s="18" t="s">
        <v>4</v>
      </c>
      <c r="NR5" s="18" t="s">
        <v>5</v>
      </c>
      <c r="NS5" s="18" t="s">
        <v>6</v>
      </c>
      <c r="NT5" s="18" t="s">
        <v>0</v>
      </c>
      <c r="NU5" s="18" t="s">
        <v>1</v>
      </c>
      <c r="NV5" s="18" t="s">
        <v>2</v>
      </c>
      <c r="NW5" s="18" t="s">
        <v>3</v>
      </c>
      <c r="NX5" s="18" t="s">
        <v>4</v>
      </c>
      <c r="NY5" s="18" t="s">
        <v>5</v>
      </c>
      <c r="NZ5" s="18" t="s">
        <v>6</v>
      </c>
      <c r="OA5" s="18" t="s">
        <v>0</v>
      </c>
      <c r="OB5" s="18" t="s">
        <v>1</v>
      </c>
      <c r="OC5" s="18" t="s">
        <v>2</v>
      </c>
      <c r="OD5" s="18" t="s">
        <v>3</v>
      </c>
      <c r="OE5" s="18" t="s">
        <v>4</v>
      </c>
      <c r="OF5" s="18" t="s">
        <v>5</v>
      </c>
      <c r="OG5" s="18" t="s">
        <v>6</v>
      </c>
      <c r="OH5" s="18" t="s">
        <v>0</v>
      </c>
      <c r="OI5" s="18" t="s">
        <v>1</v>
      </c>
      <c r="OJ5" s="18" t="s">
        <v>2</v>
      </c>
      <c r="OK5" s="18" t="s">
        <v>3</v>
      </c>
      <c r="OL5" s="18" t="s">
        <v>4</v>
      </c>
      <c r="OM5" s="18" t="s">
        <v>5</v>
      </c>
      <c r="ON5" s="18" t="s">
        <v>6</v>
      </c>
      <c r="OO5" s="18" t="s">
        <v>0</v>
      </c>
      <c r="OP5" s="18" t="s">
        <v>1</v>
      </c>
      <c r="OQ5" s="18" t="s">
        <v>2</v>
      </c>
      <c r="OR5" s="18" t="s">
        <v>3</v>
      </c>
      <c r="OS5" s="18" t="s">
        <v>4</v>
      </c>
      <c r="OT5" s="18" t="s">
        <v>5</v>
      </c>
      <c r="OU5" s="18" t="s">
        <v>6</v>
      </c>
      <c r="OV5" s="18" t="s">
        <v>0</v>
      </c>
      <c r="OW5" s="18" t="s">
        <v>1</v>
      </c>
      <c r="OX5" s="18" t="s">
        <v>2</v>
      </c>
      <c r="OY5" s="18" t="s">
        <v>3</v>
      </c>
      <c r="OZ5" s="18" t="s">
        <v>4</v>
      </c>
      <c r="PA5" s="18" t="s">
        <v>5</v>
      </c>
      <c r="PB5" s="18" t="s">
        <v>6</v>
      </c>
      <c r="PC5" s="18" t="s">
        <v>0</v>
      </c>
      <c r="PD5" s="18" t="s">
        <v>1</v>
      </c>
      <c r="PE5" s="18" t="s">
        <v>2</v>
      </c>
      <c r="PF5" s="18" t="s">
        <v>3</v>
      </c>
      <c r="PG5" s="18" t="s">
        <v>4</v>
      </c>
      <c r="PH5" s="18" t="s">
        <v>5</v>
      </c>
      <c r="PI5" s="18" t="s">
        <v>6</v>
      </c>
      <c r="PJ5" s="18" t="s">
        <v>0</v>
      </c>
      <c r="PK5" s="18" t="s">
        <v>1</v>
      </c>
      <c r="PL5" s="18" t="s">
        <v>2</v>
      </c>
      <c r="PM5" s="18" t="s">
        <v>3</v>
      </c>
      <c r="PN5" s="18" t="s">
        <v>4</v>
      </c>
      <c r="PO5" s="18" t="s">
        <v>5</v>
      </c>
      <c r="PP5" s="18" t="s">
        <v>6</v>
      </c>
      <c r="PQ5" s="18" t="s">
        <v>0</v>
      </c>
      <c r="PR5" s="18" t="s">
        <v>1</v>
      </c>
      <c r="PS5" s="18" t="s">
        <v>2</v>
      </c>
      <c r="PT5" s="18" t="s">
        <v>3</v>
      </c>
      <c r="PU5" s="18" t="s">
        <v>4</v>
      </c>
      <c r="PV5" s="18" t="s">
        <v>5</v>
      </c>
      <c r="PW5" s="18" t="s">
        <v>6</v>
      </c>
      <c r="PX5" s="18" t="s">
        <v>0</v>
      </c>
      <c r="PY5" s="18" t="s">
        <v>1</v>
      </c>
      <c r="PZ5" s="18" t="s">
        <v>2</v>
      </c>
      <c r="QA5" s="18" t="s">
        <v>3</v>
      </c>
      <c r="QB5" s="18" t="s">
        <v>4</v>
      </c>
      <c r="QC5" s="18" t="s">
        <v>5</v>
      </c>
      <c r="QD5" s="18" t="s">
        <v>6</v>
      </c>
      <c r="QE5" s="18" t="s">
        <v>0</v>
      </c>
      <c r="QF5" s="18" t="s">
        <v>1</v>
      </c>
      <c r="QG5" s="18" t="s">
        <v>2</v>
      </c>
      <c r="QH5" s="18" t="s">
        <v>3</v>
      </c>
      <c r="QI5" s="18" t="s">
        <v>4</v>
      </c>
      <c r="QJ5" s="18" t="s">
        <v>5</v>
      </c>
      <c r="QK5" s="18" t="s">
        <v>6</v>
      </c>
      <c r="QL5" s="18" t="s">
        <v>0</v>
      </c>
      <c r="QM5" s="18" t="s">
        <v>1</v>
      </c>
      <c r="QN5" s="18" t="s">
        <v>2</v>
      </c>
      <c r="QO5" s="18" t="s">
        <v>3</v>
      </c>
      <c r="QP5" s="18" t="s">
        <v>4</v>
      </c>
      <c r="QQ5" s="18" t="s">
        <v>5</v>
      </c>
      <c r="QR5" s="18" t="s">
        <v>6</v>
      </c>
      <c r="QS5" s="18" t="s">
        <v>0</v>
      </c>
      <c r="QT5" s="18" t="s">
        <v>1</v>
      </c>
      <c r="QU5" s="18" t="s">
        <v>2</v>
      </c>
      <c r="QV5" s="18" t="s">
        <v>3</v>
      </c>
      <c r="QW5" s="18" t="s">
        <v>4</v>
      </c>
      <c r="QX5" s="18" t="s">
        <v>5</v>
      </c>
      <c r="QY5" s="18" t="s">
        <v>6</v>
      </c>
      <c r="QZ5" s="18" t="s">
        <v>0</v>
      </c>
      <c r="RA5" s="18" t="s">
        <v>1</v>
      </c>
      <c r="RB5" s="18" t="s">
        <v>2</v>
      </c>
      <c r="RC5" s="18" t="s">
        <v>3</v>
      </c>
      <c r="RD5" s="18" t="s">
        <v>4</v>
      </c>
      <c r="RE5" s="18" t="s">
        <v>5</v>
      </c>
      <c r="RF5" s="18" t="s">
        <v>6</v>
      </c>
      <c r="RG5" s="18" t="s">
        <v>0</v>
      </c>
      <c r="RH5" s="18" t="s">
        <v>1</v>
      </c>
      <c r="RI5" s="18" t="s">
        <v>2</v>
      </c>
      <c r="RJ5" s="18" t="s">
        <v>3</v>
      </c>
      <c r="RK5" s="18" t="s">
        <v>4</v>
      </c>
      <c r="RL5" s="18" t="s">
        <v>5</v>
      </c>
      <c r="RM5" s="18" t="s">
        <v>6</v>
      </c>
      <c r="RN5" s="18" t="s">
        <v>0</v>
      </c>
      <c r="RO5" s="18" t="s">
        <v>1</v>
      </c>
      <c r="RP5" s="18" t="s">
        <v>2</v>
      </c>
      <c r="RQ5" s="18" t="s">
        <v>3</v>
      </c>
      <c r="RR5" s="18" t="s">
        <v>4</v>
      </c>
      <c r="RS5" s="18" t="s">
        <v>5</v>
      </c>
      <c r="RT5" s="18" t="s">
        <v>6</v>
      </c>
      <c r="RU5" s="18" t="s">
        <v>0</v>
      </c>
      <c r="RV5" s="18" t="s">
        <v>1</v>
      </c>
      <c r="RW5" s="18" t="s">
        <v>2</v>
      </c>
      <c r="RX5" s="18" t="s">
        <v>3</v>
      </c>
      <c r="RY5" s="18" t="s">
        <v>4</v>
      </c>
      <c r="RZ5" s="18" t="s">
        <v>5</v>
      </c>
      <c r="SA5" s="18" t="s">
        <v>6</v>
      </c>
      <c r="SB5" s="18" t="s">
        <v>0</v>
      </c>
      <c r="SC5" s="18" t="s">
        <v>1</v>
      </c>
      <c r="SD5" s="18" t="s">
        <v>2</v>
      </c>
      <c r="SE5" s="18" t="s">
        <v>3</v>
      </c>
      <c r="SF5" s="18" t="s">
        <v>4</v>
      </c>
      <c r="SG5" s="18" t="s">
        <v>5</v>
      </c>
      <c r="SH5" s="18" t="s">
        <v>6</v>
      </c>
      <c r="SI5" s="18" t="s">
        <v>0</v>
      </c>
      <c r="SJ5" s="18" t="s">
        <v>1</v>
      </c>
      <c r="SK5" s="18" t="s">
        <v>2</v>
      </c>
      <c r="SL5" s="18" t="s">
        <v>3</v>
      </c>
      <c r="SM5" s="18" t="s">
        <v>4</v>
      </c>
      <c r="SN5" s="18" t="s">
        <v>5</v>
      </c>
      <c r="SO5" s="18" t="s">
        <v>6</v>
      </c>
      <c r="SP5" s="18" t="s">
        <v>0</v>
      </c>
      <c r="SQ5" s="18" t="s">
        <v>1</v>
      </c>
      <c r="SR5" s="18" t="s">
        <v>2</v>
      </c>
      <c r="SS5" s="18" t="s">
        <v>3</v>
      </c>
      <c r="ST5" s="18" t="s">
        <v>4</v>
      </c>
      <c r="SU5" s="18" t="s">
        <v>5</v>
      </c>
      <c r="SV5" s="18" t="s">
        <v>6</v>
      </c>
      <c r="SW5" s="18" t="s">
        <v>0</v>
      </c>
      <c r="SX5" s="18" t="s">
        <v>1</v>
      </c>
      <c r="SY5" s="18" t="s">
        <v>2</v>
      </c>
      <c r="SZ5" s="18" t="s">
        <v>3</v>
      </c>
      <c r="TA5" s="18" t="s">
        <v>4</v>
      </c>
      <c r="TB5" s="18" t="s">
        <v>5</v>
      </c>
      <c r="TC5" s="18" t="s">
        <v>6</v>
      </c>
      <c r="TD5" s="18" t="s">
        <v>0</v>
      </c>
      <c r="TE5" s="18" t="s">
        <v>1</v>
      </c>
      <c r="TF5" s="18" t="s">
        <v>2</v>
      </c>
      <c r="TG5" s="18" t="s">
        <v>3</v>
      </c>
      <c r="TH5" s="18" t="s">
        <v>4</v>
      </c>
      <c r="TI5" s="18" t="s">
        <v>5</v>
      </c>
      <c r="TJ5" s="18" t="s">
        <v>6</v>
      </c>
      <c r="TK5" s="18" t="s">
        <v>0</v>
      </c>
      <c r="TL5" s="18" t="s">
        <v>1</v>
      </c>
      <c r="TM5" s="18" t="s">
        <v>2</v>
      </c>
      <c r="TN5" s="18" t="s">
        <v>3</v>
      </c>
      <c r="TO5" s="18" t="s">
        <v>4</v>
      </c>
      <c r="TP5" s="18" t="s">
        <v>5</v>
      </c>
      <c r="TQ5" s="18" t="s">
        <v>6</v>
      </c>
      <c r="TR5" s="18" t="s">
        <v>0</v>
      </c>
      <c r="TS5" s="18" t="s">
        <v>1</v>
      </c>
      <c r="TT5" s="18" t="s">
        <v>2</v>
      </c>
      <c r="TU5" s="18" t="s">
        <v>3</v>
      </c>
      <c r="TV5" s="18" t="s">
        <v>4</v>
      </c>
      <c r="TW5" s="18" t="s">
        <v>5</v>
      </c>
      <c r="TX5" s="18" t="s">
        <v>6</v>
      </c>
      <c r="TY5" s="18" t="s">
        <v>0</v>
      </c>
      <c r="TZ5" s="18" t="s">
        <v>1</v>
      </c>
      <c r="UA5" s="18" t="s">
        <v>2</v>
      </c>
      <c r="UB5" s="18" t="s">
        <v>3</v>
      </c>
      <c r="UC5" s="18" t="s">
        <v>4</v>
      </c>
      <c r="UD5" s="18" t="s">
        <v>5</v>
      </c>
      <c r="UE5" s="18" t="s">
        <v>6</v>
      </c>
      <c r="UF5" s="18" t="s">
        <v>0</v>
      </c>
      <c r="UG5" s="18" t="s">
        <v>1</v>
      </c>
      <c r="UH5" s="18" t="s">
        <v>2</v>
      </c>
      <c r="UI5" s="18" t="s">
        <v>3</v>
      </c>
      <c r="UJ5" s="18" t="s">
        <v>4</v>
      </c>
      <c r="UK5" s="18" t="s">
        <v>5</v>
      </c>
      <c r="UL5" s="18" t="s">
        <v>6</v>
      </c>
      <c r="UM5" s="18" t="s">
        <v>0</v>
      </c>
      <c r="UN5" s="18" t="s">
        <v>1</v>
      </c>
      <c r="UO5" s="18" t="s">
        <v>2</v>
      </c>
      <c r="UP5" s="18" t="s">
        <v>3</v>
      </c>
      <c r="UQ5" s="18" t="s">
        <v>4</v>
      </c>
      <c r="UR5" s="18" t="s">
        <v>5</v>
      </c>
      <c r="US5" s="18" t="s">
        <v>6</v>
      </c>
      <c r="UT5" s="18" t="s">
        <v>0</v>
      </c>
      <c r="UU5" s="18" t="s">
        <v>1</v>
      </c>
      <c r="UV5" s="18" t="s">
        <v>2</v>
      </c>
      <c r="UW5" s="18" t="s">
        <v>3</v>
      </c>
      <c r="UX5" s="18" t="s">
        <v>4</v>
      </c>
      <c r="UY5" s="18" t="s">
        <v>5</v>
      </c>
      <c r="UZ5" s="18" t="s">
        <v>6</v>
      </c>
      <c r="VA5" s="18" t="s">
        <v>0</v>
      </c>
      <c r="VB5" s="18" t="s">
        <v>1</v>
      </c>
      <c r="VC5" s="18" t="s">
        <v>2</v>
      </c>
      <c r="VD5" s="18" t="s">
        <v>3</v>
      </c>
      <c r="VE5" s="18" t="s">
        <v>4</v>
      </c>
      <c r="VF5" s="18" t="s">
        <v>5</v>
      </c>
      <c r="VG5" s="18" t="s">
        <v>6</v>
      </c>
      <c r="VH5" s="18" t="s">
        <v>0</v>
      </c>
      <c r="VI5" s="18" t="s">
        <v>1</v>
      </c>
      <c r="VJ5" s="18" t="s">
        <v>2</v>
      </c>
      <c r="VK5" s="18" t="s">
        <v>3</v>
      </c>
      <c r="VL5" s="18" t="s">
        <v>4</v>
      </c>
      <c r="VM5" s="18" t="s">
        <v>5</v>
      </c>
      <c r="VN5" s="18" t="s">
        <v>6</v>
      </c>
      <c r="VO5" s="18" t="s">
        <v>0</v>
      </c>
      <c r="VP5" s="18" t="s">
        <v>1</v>
      </c>
      <c r="VQ5" s="18" t="s">
        <v>2</v>
      </c>
      <c r="VR5" s="18" t="s">
        <v>3</v>
      </c>
      <c r="VS5" s="18" t="s">
        <v>4</v>
      </c>
      <c r="VT5" s="18" t="s">
        <v>5</v>
      </c>
      <c r="VU5" s="18" t="s">
        <v>6</v>
      </c>
      <c r="VV5" s="18" t="s">
        <v>0</v>
      </c>
      <c r="VW5" s="18" t="s">
        <v>1</v>
      </c>
      <c r="VX5" s="18" t="s">
        <v>2</v>
      </c>
      <c r="VY5" s="18" t="s">
        <v>3</v>
      </c>
      <c r="VZ5" s="18" t="s">
        <v>4</v>
      </c>
      <c r="WA5" s="18" t="s">
        <v>5</v>
      </c>
      <c r="WB5" s="18" t="s">
        <v>6</v>
      </c>
      <c r="WC5" s="18" t="s">
        <v>0</v>
      </c>
      <c r="WD5" s="18" t="s">
        <v>1</v>
      </c>
      <c r="WE5" s="18" t="s">
        <v>2</v>
      </c>
      <c r="WF5" s="18" t="s">
        <v>3</v>
      </c>
      <c r="WG5" s="18" t="s">
        <v>4</v>
      </c>
      <c r="WH5" s="18" t="s">
        <v>5</v>
      </c>
      <c r="WI5" s="18" t="s">
        <v>6</v>
      </c>
      <c r="WJ5" s="18" t="s">
        <v>0</v>
      </c>
      <c r="WK5" s="18" t="s">
        <v>1</v>
      </c>
      <c r="WL5" s="18" t="s">
        <v>2</v>
      </c>
      <c r="WM5" s="18" t="s">
        <v>3</v>
      </c>
      <c r="WN5" s="18" t="s">
        <v>4</v>
      </c>
      <c r="WO5" s="18" t="s">
        <v>5</v>
      </c>
      <c r="WP5" s="18" t="s">
        <v>6</v>
      </c>
      <c r="WQ5" s="18" t="s">
        <v>0</v>
      </c>
      <c r="WR5" s="18" t="s">
        <v>1</v>
      </c>
      <c r="WS5" s="18" t="s">
        <v>2</v>
      </c>
      <c r="WT5" s="18" t="s">
        <v>3</v>
      </c>
      <c r="WU5" s="18" t="s">
        <v>4</v>
      </c>
      <c r="WV5" s="18" t="s">
        <v>5</v>
      </c>
      <c r="WW5" s="18" t="s">
        <v>6</v>
      </c>
      <c r="WX5" s="18" t="s">
        <v>0</v>
      </c>
      <c r="WY5" s="18" t="s">
        <v>1</v>
      </c>
      <c r="WZ5" s="18" t="s">
        <v>2</v>
      </c>
      <c r="XA5" s="18" t="s">
        <v>3</v>
      </c>
      <c r="XB5" s="18" t="s">
        <v>4</v>
      </c>
      <c r="XC5" s="18" t="s">
        <v>5</v>
      </c>
      <c r="XD5" s="18" t="s">
        <v>6</v>
      </c>
      <c r="XE5" s="18" t="s">
        <v>0</v>
      </c>
      <c r="XF5" s="18" t="s">
        <v>1</v>
      </c>
      <c r="XG5" s="18" t="s">
        <v>2</v>
      </c>
      <c r="XH5" s="18" t="s">
        <v>3</v>
      </c>
      <c r="XI5" s="18" t="s">
        <v>4</v>
      </c>
      <c r="XJ5" s="18" t="s">
        <v>5</v>
      </c>
      <c r="XK5" s="18" t="s">
        <v>6</v>
      </c>
      <c r="XL5" s="18" t="s">
        <v>0</v>
      </c>
      <c r="XM5" s="18" t="s">
        <v>1</v>
      </c>
      <c r="XN5" s="18" t="s">
        <v>2</v>
      </c>
      <c r="XO5" s="18" t="s">
        <v>3</v>
      </c>
      <c r="XP5" s="18" t="s">
        <v>4</v>
      </c>
      <c r="XQ5" s="18" t="s">
        <v>5</v>
      </c>
      <c r="XR5" s="18" t="s">
        <v>6</v>
      </c>
      <c r="XS5" s="18" t="s">
        <v>0</v>
      </c>
      <c r="XT5" s="18" t="s">
        <v>1</v>
      </c>
      <c r="XU5" s="18" t="s">
        <v>2</v>
      </c>
      <c r="XV5" s="18" t="s">
        <v>3</v>
      </c>
      <c r="XW5" s="18" t="s">
        <v>4</v>
      </c>
      <c r="XX5" s="18" t="s">
        <v>5</v>
      </c>
      <c r="XY5" s="18" t="s">
        <v>6</v>
      </c>
      <c r="XZ5" s="18" t="s">
        <v>0</v>
      </c>
      <c r="YA5" s="18" t="s">
        <v>1</v>
      </c>
      <c r="YB5" s="18" t="s">
        <v>2</v>
      </c>
      <c r="YC5" s="18" t="s">
        <v>3</v>
      </c>
      <c r="YD5" s="18" t="s">
        <v>4</v>
      </c>
      <c r="YE5" s="18" t="s">
        <v>5</v>
      </c>
      <c r="YF5" s="18" t="s">
        <v>6</v>
      </c>
      <c r="YG5" s="18" t="s">
        <v>0</v>
      </c>
      <c r="YH5" s="18" t="s">
        <v>1</v>
      </c>
      <c r="YI5" s="18" t="s">
        <v>2</v>
      </c>
      <c r="YJ5" s="18" t="s">
        <v>3</v>
      </c>
      <c r="YK5" s="18" t="s">
        <v>4</v>
      </c>
      <c r="YL5" s="18" t="s">
        <v>5</v>
      </c>
      <c r="YM5" s="18" t="s">
        <v>6</v>
      </c>
      <c r="YN5" s="18" t="s">
        <v>0</v>
      </c>
      <c r="YO5" s="18" t="s">
        <v>1</v>
      </c>
      <c r="YP5" s="18" t="s">
        <v>2</v>
      </c>
      <c r="YQ5" s="18" t="s">
        <v>3</v>
      </c>
      <c r="YR5" s="18" t="s">
        <v>4</v>
      </c>
      <c r="YS5" s="18" t="s">
        <v>5</v>
      </c>
      <c r="YT5" s="18" t="s">
        <v>6</v>
      </c>
      <c r="YU5" s="18" t="s">
        <v>0</v>
      </c>
      <c r="YV5" s="18" t="s">
        <v>1</v>
      </c>
      <c r="YW5" s="18" t="s">
        <v>2</v>
      </c>
      <c r="YX5" s="18" t="s">
        <v>3</v>
      </c>
      <c r="YY5" s="18" t="s">
        <v>4</v>
      </c>
      <c r="YZ5" s="18" t="s">
        <v>5</v>
      </c>
      <c r="ZA5" s="18" t="s">
        <v>6</v>
      </c>
      <c r="ZB5" s="18" t="s">
        <v>0</v>
      </c>
      <c r="ZC5" s="18" t="s">
        <v>1</v>
      </c>
      <c r="ZD5" s="18" t="s">
        <v>2</v>
      </c>
      <c r="ZE5" s="18" t="s">
        <v>3</v>
      </c>
      <c r="ZF5" s="18" t="s">
        <v>4</v>
      </c>
      <c r="ZG5" s="18" t="s">
        <v>5</v>
      </c>
      <c r="ZH5" s="18" t="s">
        <v>6</v>
      </c>
      <c r="ZI5" s="18" t="s">
        <v>0</v>
      </c>
      <c r="ZJ5" s="18" t="s">
        <v>1</v>
      </c>
      <c r="ZK5" s="18" t="s">
        <v>2</v>
      </c>
      <c r="ZL5" s="18" t="s">
        <v>3</v>
      </c>
      <c r="ZM5" s="18" t="s">
        <v>4</v>
      </c>
      <c r="ZN5" s="18" t="s">
        <v>5</v>
      </c>
      <c r="ZO5" s="18" t="s">
        <v>6</v>
      </c>
      <c r="ZP5" s="18" t="s">
        <v>0</v>
      </c>
      <c r="ZQ5" s="18" t="s">
        <v>1</v>
      </c>
      <c r="ZR5" s="18" t="s">
        <v>2</v>
      </c>
      <c r="ZS5" s="18" t="s">
        <v>3</v>
      </c>
      <c r="ZT5" s="18" t="s">
        <v>4</v>
      </c>
      <c r="ZU5" s="18" t="s">
        <v>5</v>
      </c>
      <c r="ZV5" s="18" t="s">
        <v>6</v>
      </c>
      <c r="ZW5" s="18" t="s">
        <v>0</v>
      </c>
      <c r="ZX5" s="18" t="s">
        <v>1</v>
      </c>
      <c r="ZY5" s="18" t="s">
        <v>2</v>
      </c>
      <c r="ZZ5" s="18" t="s">
        <v>3</v>
      </c>
      <c r="AAA5" s="18" t="s">
        <v>4</v>
      </c>
      <c r="AAB5" s="18" t="s">
        <v>5</v>
      </c>
      <c r="AAC5" s="18" t="s">
        <v>6</v>
      </c>
      <c r="AAD5" s="18" t="s">
        <v>0</v>
      </c>
      <c r="AAE5" s="18" t="s">
        <v>1</v>
      </c>
      <c r="AAF5" s="18" t="s">
        <v>2</v>
      </c>
      <c r="AAG5" s="18" t="s">
        <v>3</v>
      </c>
      <c r="AAH5" s="18" t="s">
        <v>4</v>
      </c>
      <c r="AAI5" s="18" t="s">
        <v>5</v>
      </c>
      <c r="AAJ5" s="18" t="s">
        <v>6</v>
      </c>
      <c r="AAK5" s="18" t="s">
        <v>0</v>
      </c>
      <c r="AAL5" s="18" t="s">
        <v>1</v>
      </c>
      <c r="AAM5" s="18" t="s">
        <v>2</v>
      </c>
      <c r="AAN5" s="18" t="s">
        <v>3</v>
      </c>
      <c r="AAO5" s="18" t="s">
        <v>4</v>
      </c>
      <c r="AAP5" s="18" t="s">
        <v>5</v>
      </c>
      <c r="AAQ5" s="18" t="s">
        <v>6</v>
      </c>
      <c r="AAR5" s="18" t="s">
        <v>0</v>
      </c>
      <c r="AAS5" s="18" t="s">
        <v>1</v>
      </c>
      <c r="AAT5" s="18" t="s">
        <v>2</v>
      </c>
      <c r="AAU5" s="18" t="s">
        <v>3</v>
      </c>
      <c r="AAV5" s="18" t="s">
        <v>4</v>
      </c>
      <c r="AAW5" s="18" t="s">
        <v>5</v>
      </c>
      <c r="AAX5" s="18" t="s">
        <v>6</v>
      </c>
      <c r="AAY5" s="18" t="s">
        <v>0</v>
      </c>
      <c r="AAZ5" s="18" t="s">
        <v>1</v>
      </c>
      <c r="ABA5" s="18" t="s">
        <v>2</v>
      </c>
      <c r="ABB5" s="18" t="s">
        <v>3</v>
      </c>
      <c r="ABC5" s="18" t="s">
        <v>4</v>
      </c>
      <c r="ABD5" s="18" t="s">
        <v>5</v>
      </c>
      <c r="ABE5" s="18" t="s">
        <v>6</v>
      </c>
      <c r="ABF5" s="18" t="s">
        <v>0</v>
      </c>
      <c r="ABG5" s="18" t="s">
        <v>1</v>
      </c>
      <c r="ABH5" s="18" t="s">
        <v>2</v>
      </c>
      <c r="ABI5" s="18" t="s">
        <v>3</v>
      </c>
      <c r="ABJ5" s="18" t="s">
        <v>4</v>
      </c>
      <c r="ABK5" s="18" t="s">
        <v>5</v>
      </c>
      <c r="ABL5" s="18" t="s">
        <v>6</v>
      </c>
      <c r="ABM5" s="18" t="s">
        <v>0</v>
      </c>
      <c r="ABN5" s="18" t="s">
        <v>1</v>
      </c>
      <c r="ABO5" s="18" t="s">
        <v>2</v>
      </c>
      <c r="ABP5" s="18" t="s">
        <v>3</v>
      </c>
      <c r="ABQ5" s="18" t="s">
        <v>4</v>
      </c>
      <c r="ABR5" s="18" t="s">
        <v>5</v>
      </c>
      <c r="ABS5" s="18" t="s">
        <v>6</v>
      </c>
      <c r="ABT5" s="18" t="s">
        <v>0</v>
      </c>
      <c r="ABU5" s="18" t="s">
        <v>1</v>
      </c>
      <c r="ABV5" s="18" t="s">
        <v>2</v>
      </c>
      <c r="ABW5" s="18" t="s">
        <v>3</v>
      </c>
      <c r="ABX5" s="18" t="s">
        <v>4</v>
      </c>
      <c r="ABY5" s="18" t="s">
        <v>5</v>
      </c>
      <c r="ABZ5" s="18" t="s">
        <v>6</v>
      </c>
      <c r="ACA5" s="18" t="s">
        <v>0</v>
      </c>
      <c r="ACB5" s="18" t="s">
        <v>1</v>
      </c>
      <c r="ACC5" s="18" t="s">
        <v>2</v>
      </c>
      <c r="ACD5" s="18" t="s">
        <v>3</v>
      </c>
      <c r="ACE5" s="18" t="s">
        <v>4</v>
      </c>
      <c r="ACF5" s="18" t="s">
        <v>5</v>
      </c>
      <c r="ACG5" s="18" t="s">
        <v>6</v>
      </c>
      <c r="ACH5" s="18" t="s">
        <v>0</v>
      </c>
      <c r="ACI5" s="18" t="s">
        <v>1</v>
      </c>
      <c r="ACJ5" s="18" t="s">
        <v>2</v>
      </c>
      <c r="ACK5" s="18" t="s">
        <v>3</v>
      </c>
      <c r="ACL5" s="18" t="s">
        <v>4</v>
      </c>
      <c r="ACM5" s="18" t="s">
        <v>5</v>
      </c>
      <c r="ACN5" s="18" t="s">
        <v>6</v>
      </c>
      <c r="ACO5" s="18" t="s">
        <v>0</v>
      </c>
      <c r="ACP5" s="18" t="s">
        <v>1</v>
      </c>
      <c r="ACQ5" s="18" t="s">
        <v>2</v>
      </c>
      <c r="ACR5" s="18" t="s">
        <v>3</v>
      </c>
      <c r="ACS5" s="18" t="s">
        <v>4</v>
      </c>
      <c r="ACT5" s="18" t="s">
        <v>5</v>
      </c>
      <c r="ACU5" s="18" t="s">
        <v>6</v>
      </c>
      <c r="ACV5" s="18" t="s">
        <v>0</v>
      </c>
      <c r="ACW5" s="18" t="s">
        <v>1</v>
      </c>
      <c r="ACX5" s="18" t="s">
        <v>2</v>
      </c>
      <c r="ACY5" s="18" t="s">
        <v>3</v>
      </c>
      <c r="ACZ5" s="18" t="s">
        <v>4</v>
      </c>
      <c r="ADA5" s="18" t="s">
        <v>5</v>
      </c>
      <c r="ADB5" s="18" t="s">
        <v>6</v>
      </c>
      <c r="ADC5" s="18" t="s">
        <v>0</v>
      </c>
      <c r="ADD5" s="18" t="s">
        <v>1</v>
      </c>
      <c r="ADE5" s="18" t="s">
        <v>2</v>
      </c>
      <c r="ADF5" s="18" t="s">
        <v>3</v>
      </c>
      <c r="ADG5" s="18" t="s">
        <v>4</v>
      </c>
      <c r="ADH5" s="18" t="s">
        <v>5</v>
      </c>
      <c r="ADI5" s="18" t="s">
        <v>6</v>
      </c>
      <c r="ADJ5" s="18" t="s">
        <v>0</v>
      </c>
      <c r="ADK5" s="18" t="s">
        <v>1</v>
      </c>
      <c r="ADL5" s="18" t="s">
        <v>2</v>
      </c>
      <c r="ADM5" s="18" t="s">
        <v>3</v>
      </c>
      <c r="ADN5" s="18" t="s">
        <v>4</v>
      </c>
      <c r="ADO5" s="18" t="s">
        <v>5</v>
      </c>
      <c r="ADP5" s="18" t="s">
        <v>6</v>
      </c>
      <c r="ADQ5" s="18" t="s">
        <v>0</v>
      </c>
      <c r="ADR5" s="18" t="s">
        <v>1</v>
      </c>
      <c r="ADS5" s="18" t="s">
        <v>2</v>
      </c>
      <c r="ADT5" s="18" t="s">
        <v>3</v>
      </c>
      <c r="ADU5" s="18" t="s">
        <v>4</v>
      </c>
      <c r="ADV5" s="18" t="s">
        <v>5</v>
      </c>
      <c r="ADW5" s="18" t="s">
        <v>6</v>
      </c>
      <c r="ADX5" s="18" t="s">
        <v>0</v>
      </c>
      <c r="ADY5" s="18" t="s">
        <v>1</v>
      </c>
      <c r="ADZ5" s="18" t="s">
        <v>2</v>
      </c>
      <c r="AEA5" s="18" t="s">
        <v>3</v>
      </c>
      <c r="AEB5" s="18" t="s">
        <v>4</v>
      </c>
      <c r="AEC5" s="18" t="s">
        <v>5</v>
      </c>
      <c r="AED5" s="18" t="s">
        <v>6</v>
      </c>
      <c r="AEE5" s="18" t="s">
        <v>0</v>
      </c>
      <c r="AEF5" s="18" t="s">
        <v>1</v>
      </c>
      <c r="AEG5" s="18" t="s">
        <v>2</v>
      </c>
      <c r="AEH5" s="18" t="s">
        <v>3</v>
      </c>
      <c r="AEI5" s="18" t="s">
        <v>4</v>
      </c>
      <c r="AEJ5" s="18" t="s">
        <v>5</v>
      </c>
      <c r="AEK5" s="18" t="s">
        <v>6</v>
      </c>
      <c r="AEL5" s="18" t="s">
        <v>0</v>
      </c>
      <c r="AEM5" s="18" t="s">
        <v>1</v>
      </c>
      <c r="AEN5" s="18" t="s">
        <v>2</v>
      </c>
      <c r="AEO5" s="18" t="s">
        <v>3</v>
      </c>
      <c r="AEP5" s="18" t="s">
        <v>4</v>
      </c>
      <c r="AEQ5" s="18" t="s">
        <v>5</v>
      </c>
      <c r="AER5" s="18" t="s">
        <v>6</v>
      </c>
      <c r="AES5" s="18" t="s">
        <v>0</v>
      </c>
      <c r="AET5" s="18" t="s">
        <v>1</v>
      </c>
      <c r="AEU5" s="18" t="s">
        <v>2</v>
      </c>
      <c r="AEV5" s="18" t="s">
        <v>3</v>
      </c>
      <c r="AEW5" s="18" t="s">
        <v>4</v>
      </c>
      <c r="AEX5" s="18" t="s">
        <v>5</v>
      </c>
      <c r="AEY5" s="18" t="s">
        <v>6</v>
      </c>
      <c r="AEZ5" s="18" t="s">
        <v>0</v>
      </c>
      <c r="AFA5" s="18" t="s">
        <v>1</v>
      </c>
      <c r="AFB5" s="18" t="s">
        <v>2</v>
      </c>
      <c r="AFC5" s="18" t="s">
        <v>3</v>
      </c>
      <c r="AFD5" s="18" t="s">
        <v>4</v>
      </c>
      <c r="AFE5" s="18" t="s">
        <v>5</v>
      </c>
      <c r="AFF5" s="18" t="s">
        <v>6</v>
      </c>
      <c r="AFG5" s="18" t="s">
        <v>0</v>
      </c>
      <c r="AFH5" s="18" t="s">
        <v>1</v>
      </c>
      <c r="AFI5" s="18" t="s">
        <v>2</v>
      </c>
      <c r="AFJ5" s="18" t="s">
        <v>3</v>
      </c>
      <c r="AFK5" s="18" t="s">
        <v>4</v>
      </c>
      <c r="AFL5" s="18" t="s">
        <v>5</v>
      </c>
      <c r="AFM5" s="18" t="s">
        <v>6</v>
      </c>
      <c r="AFN5" s="18" t="s">
        <v>0</v>
      </c>
      <c r="AFO5" s="18" t="s">
        <v>1</v>
      </c>
      <c r="AFP5" s="18" t="s">
        <v>2</v>
      </c>
      <c r="AFQ5" s="18" t="s">
        <v>3</v>
      </c>
      <c r="AFR5" s="18" t="s">
        <v>4</v>
      </c>
      <c r="AFS5" s="18" t="s">
        <v>5</v>
      </c>
      <c r="AFT5" s="18" t="s">
        <v>6</v>
      </c>
      <c r="AFU5" s="18" t="s">
        <v>0</v>
      </c>
      <c r="AFV5" s="18" t="s">
        <v>1</v>
      </c>
      <c r="AFW5" s="18" t="s">
        <v>2</v>
      </c>
      <c r="AFX5" s="18" t="s">
        <v>3</v>
      </c>
      <c r="AFY5" s="18" t="s">
        <v>4</v>
      </c>
      <c r="AFZ5" s="18" t="s">
        <v>5</v>
      </c>
      <c r="AGA5" s="18" t="s">
        <v>6</v>
      </c>
      <c r="AGB5" s="18" t="s">
        <v>0</v>
      </c>
      <c r="AGC5" s="18" t="s">
        <v>1</v>
      </c>
      <c r="AGD5" s="18" t="s">
        <v>2</v>
      </c>
      <c r="AGE5" s="18" t="s">
        <v>3</v>
      </c>
      <c r="AGF5" s="18" t="s">
        <v>4</v>
      </c>
      <c r="AGG5" s="18" t="s">
        <v>5</v>
      </c>
      <c r="AGH5" s="18" t="s">
        <v>6</v>
      </c>
      <c r="AGI5" s="18" t="s">
        <v>0</v>
      </c>
      <c r="AGJ5" s="18" t="s">
        <v>1</v>
      </c>
      <c r="AGK5" s="18" t="s">
        <v>2</v>
      </c>
      <c r="AGL5" s="18" t="s">
        <v>3</v>
      </c>
      <c r="AGM5" s="18" t="s">
        <v>4</v>
      </c>
      <c r="AGN5" s="18" t="s">
        <v>5</v>
      </c>
      <c r="AGO5" s="18" t="s">
        <v>6</v>
      </c>
      <c r="AGP5" s="18" t="s">
        <v>0</v>
      </c>
      <c r="AGQ5" s="18" t="s">
        <v>1</v>
      </c>
      <c r="AGR5" s="18" t="s">
        <v>2</v>
      </c>
      <c r="AGS5" s="18" t="s">
        <v>3</v>
      </c>
      <c r="AGT5" s="18" t="s">
        <v>4</v>
      </c>
      <c r="AGU5" s="18" t="s">
        <v>5</v>
      </c>
      <c r="AGV5" s="18" t="s">
        <v>6</v>
      </c>
      <c r="AGW5" s="18" t="s">
        <v>0</v>
      </c>
      <c r="AGX5" s="18" t="s">
        <v>1</v>
      </c>
      <c r="AGY5" s="18" t="s">
        <v>2</v>
      </c>
      <c r="AGZ5" s="18" t="s">
        <v>3</v>
      </c>
      <c r="AHA5" s="18" t="s">
        <v>4</v>
      </c>
      <c r="AHB5" s="18" t="s">
        <v>5</v>
      </c>
      <c r="AHC5" s="18" t="s">
        <v>6</v>
      </c>
      <c r="AHD5" s="18" t="s">
        <v>0</v>
      </c>
      <c r="AHE5" s="18" t="s">
        <v>1</v>
      </c>
      <c r="AHF5" s="18" t="s">
        <v>2</v>
      </c>
      <c r="AHG5" s="18" t="s">
        <v>3</v>
      </c>
      <c r="AHH5" s="18" t="s">
        <v>4</v>
      </c>
      <c r="AHI5" s="18" t="s">
        <v>5</v>
      </c>
      <c r="AHJ5" s="18" t="s">
        <v>6</v>
      </c>
      <c r="AHK5" s="18" t="s">
        <v>0</v>
      </c>
      <c r="AHL5" s="18" t="s">
        <v>1</v>
      </c>
      <c r="AHM5" s="18" t="s">
        <v>2</v>
      </c>
      <c r="AHN5" s="18" t="s">
        <v>3</v>
      </c>
      <c r="AHO5" s="18" t="s">
        <v>4</v>
      </c>
      <c r="AHP5" s="18" t="s">
        <v>5</v>
      </c>
      <c r="AHQ5" s="18" t="s">
        <v>6</v>
      </c>
      <c r="AHR5" s="18" t="s">
        <v>0</v>
      </c>
      <c r="AHS5" s="18" t="s">
        <v>1</v>
      </c>
      <c r="AHT5" s="18" t="s">
        <v>2</v>
      </c>
      <c r="AHU5" s="18" t="s">
        <v>3</v>
      </c>
      <c r="AHV5" s="18" t="s">
        <v>4</v>
      </c>
      <c r="AHW5" s="18" t="s">
        <v>5</v>
      </c>
      <c r="AHX5" s="18" t="s">
        <v>6</v>
      </c>
      <c r="AHY5" s="18" t="s">
        <v>0</v>
      </c>
      <c r="AHZ5" s="18" t="s">
        <v>1</v>
      </c>
      <c r="AIA5" s="18" t="s">
        <v>2</v>
      </c>
      <c r="AIB5" s="18" t="s">
        <v>3</v>
      </c>
      <c r="AIC5" s="18" t="s">
        <v>4</v>
      </c>
      <c r="AID5" s="18" t="s">
        <v>5</v>
      </c>
      <c r="AIE5" s="18" t="s">
        <v>6</v>
      </c>
      <c r="AIF5" s="18" t="s">
        <v>0</v>
      </c>
      <c r="AIG5" s="18" t="s">
        <v>1</v>
      </c>
      <c r="AIH5" s="18" t="s">
        <v>2</v>
      </c>
      <c r="AII5" s="18" t="s">
        <v>3</v>
      </c>
      <c r="AIJ5" s="18" t="s">
        <v>4</v>
      </c>
      <c r="AIK5" s="18" t="s">
        <v>5</v>
      </c>
      <c r="AIL5" s="18" t="s">
        <v>6</v>
      </c>
      <c r="AIM5" s="18" t="s">
        <v>0</v>
      </c>
      <c r="AIN5" s="18" t="s">
        <v>1</v>
      </c>
      <c r="AIO5" s="18" t="s">
        <v>2</v>
      </c>
      <c r="AIP5" s="18" t="s">
        <v>3</v>
      </c>
      <c r="AIQ5" s="18" t="s">
        <v>4</v>
      </c>
      <c r="AIR5" s="18" t="s">
        <v>5</v>
      </c>
      <c r="AIS5" s="18" t="s">
        <v>6</v>
      </c>
      <c r="AIT5" s="18" t="s">
        <v>0</v>
      </c>
      <c r="AIU5" s="18" t="s">
        <v>1</v>
      </c>
      <c r="AIV5" s="18" t="s">
        <v>2</v>
      </c>
      <c r="AIW5" s="18" t="s">
        <v>3</v>
      </c>
      <c r="AIX5" s="18" t="s">
        <v>4</v>
      </c>
      <c r="AIY5" s="18" t="s">
        <v>5</v>
      </c>
      <c r="AIZ5" s="18" t="s">
        <v>6</v>
      </c>
      <c r="AJA5" s="18" t="s">
        <v>0</v>
      </c>
      <c r="AJB5" s="18" t="s">
        <v>1</v>
      </c>
      <c r="AJC5" s="18" t="s">
        <v>2</v>
      </c>
      <c r="AJD5" s="18" t="s">
        <v>3</v>
      </c>
      <c r="AJE5" s="18" t="s">
        <v>4</v>
      </c>
      <c r="AJF5" s="18" t="s">
        <v>5</v>
      </c>
      <c r="AJG5" s="18" t="s">
        <v>6</v>
      </c>
      <c r="AJH5" s="18" t="s">
        <v>0</v>
      </c>
      <c r="AJI5" s="18" t="s">
        <v>1</v>
      </c>
      <c r="AJJ5" s="18" t="s">
        <v>2</v>
      </c>
      <c r="AJK5" s="18" t="s">
        <v>3</v>
      </c>
      <c r="AJL5" s="18" t="s">
        <v>4</v>
      </c>
      <c r="AJM5" s="18" t="s">
        <v>5</v>
      </c>
      <c r="AJN5" s="18" t="s">
        <v>6</v>
      </c>
      <c r="AJO5" s="18" t="s">
        <v>0</v>
      </c>
      <c r="AJP5" s="18" t="s">
        <v>1</v>
      </c>
      <c r="AJQ5" s="18" t="s">
        <v>2</v>
      </c>
      <c r="AJR5" s="18" t="s">
        <v>3</v>
      </c>
      <c r="AJS5" s="18" t="s">
        <v>4</v>
      </c>
      <c r="AJT5" s="18" t="s">
        <v>5</v>
      </c>
      <c r="AJU5" s="18" t="s">
        <v>6</v>
      </c>
      <c r="AJV5" s="18" t="s">
        <v>0</v>
      </c>
      <c r="AJW5" s="18" t="s">
        <v>1</v>
      </c>
      <c r="AJX5" s="18" t="s">
        <v>2</v>
      </c>
      <c r="AJY5" s="18" t="s">
        <v>3</v>
      </c>
      <c r="AJZ5" s="18" t="s">
        <v>4</v>
      </c>
      <c r="AKA5" s="18" t="s">
        <v>5</v>
      </c>
      <c r="AKB5" s="18" t="s">
        <v>6</v>
      </c>
      <c r="AKC5" s="18" t="s">
        <v>0</v>
      </c>
      <c r="AKD5" s="18" t="s">
        <v>1</v>
      </c>
      <c r="AKE5" s="18" t="s">
        <v>2</v>
      </c>
      <c r="AKF5" s="18" t="s">
        <v>3</v>
      </c>
      <c r="AKG5" s="18" t="s">
        <v>4</v>
      </c>
      <c r="AKH5" s="18" t="s">
        <v>5</v>
      </c>
      <c r="AKI5" s="18" t="s">
        <v>6</v>
      </c>
      <c r="AKJ5" s="18" t="s">
        <v>0</v>
      </c>
      <c r="AKK5" s="18" t="s">
        <v>1</v>
      </c>
      <c r="AKL5" s="18" t="s">
        <v>2</v>
      </c>
      <c r="AKM5" s="18" t="s">
        <v>3</v>
      </c>
      <c r="AKN5" s="18" t="s">
        <v>4</v>
      </c>
      <c r="AKO5" s="18" t="s">
        <v>5</v>
      </c>
      <c r="AKP5" s="18" t="s">
        <v>6</v>
      </c>
      <c r="AKQ5" s="18" t="s">
        <v>0</v>
      </c>
      <c r="AKR5" s="18" t="s">
        <v>1</v>
      </c>
      <c r="AKS5" s="18" t="s">
        <v>2</v>
      </c>
      <c r="AKT5" s="18" t="s">
        <v>3</v>
      </c>
      <c r="AKU5" s="18" t="s">
        <v>4</v>
      </c>
      <c r="AKV5" s="18" t="s">
        <v>5</v>
      </c>
      <c r="AKW5" s="18" t="s">
        <v>6</v>
      </c>
      <c r="AKX5" s="18" t="s">
        <v>0</v>
      </c>
      <c r="AKY5" s="18" t="s">
        <v>1</v>
      </c>
      <c r="AKZ5" s="18" t="s">
        <v>2</v>
      </c>
      <c r="ALA5" s="18" t="s">
        <v>3</v>
      </c>
      <c r="ALB5" s="18" t="s">
        <v>4</v>
      </c>
      <c r="ALC5" s="18" t="s">
        <v>5</v>
      </c>
      <c r="ALD5" s="18" t="s">
        <v>6</v>
      </c>
      <c r="ALE5" s="18" t="s">
        <v>0</v>
      </c>
      <c r="ALF5" s="18" t="s">
        <v>1</v>
      </c>
      <c r="ALG5" s="18" t="s">
        <v>2</v>
      </c>
      <c r="ALH5" s="18" t="s">
        <v>3</v>
      </c>
      <c r="ALI5" s="18" t="s">
        <v>4</v>
      </c>
      <c r="ALJ5" s="18" t="s">
        <v>5</v>
      </c>
      <c r="ALK5" s="18" t="s">
        <v>6</v>
      </c>
      <c r="ALL5" s="18" t="s">
        <v>0</v>
      </c>
      <c r="ALM5" s="18" t="s">
        <v>1</v>
      </c>
      <c r="ALN5" s="18" t="s">
        <v>2</v>
      </c>
      <c r="ALO5" s="18" t="s">
        <v>3</v>
      </c>
      <c r="ALP5" s="18" t="s">
        <v>4</v>
      </c>
      <c r="ALQ5" s="18" t="s">
        <v>5</v>
      </c>
      <c r="ALR5" s="18" t="s">
        <v>6</v>
      </c>
      <c r="ALS5" s="18" t="s">
        <v>0</v>
      </c>
      <c r="ALT5" s="18" t="s">
        <v>1</v>
      </c>
      <c r="ALU5" s="18" t="s">
        <v>2</v>
      </c>
      <c r="ALV5" s="18" t="s">
        <v>3</v>
      </c>
      <c r="ALW5" s="18" t="s">
        <v>4</v>
      </c>
      <c r="ALX5" s="18" t="s">
        <v>5</v>
      </c>
      <c r="ALY5" s="18" t="s">
        <v>6</v>
      </c>
      <c r="ALZ5" s="18" t="s">
        <v>0</v>
      </c>
      <c r="AMA5" s="18" t="s">
        <v>1</v>
      </c>
      <c r="AMB5" s="18" t="s">
        <v>2</v>
      </c>
      <c r="AMC5" s="18" t="s">
        <v>3</v>
      </c>
      <c r="AMD5" s="18" t="s">
        <v>4</v>
      </c>
      <c r="AME5" s="18" t="s">
        <v>5</v>
      </c>
      <c r="AMF5" s="18" t="s">
        <v>6</v>
      </c>
      <c r="AMG5" s="18" t="s">
        <v>0</v>
      </c>
      <c r="AMH5" s="18" t="s">
        <v>1</v>
      </c>
      <c r="AMI5" s="18" t="s">
        <v>2</v>
      </c>
      <c r="AMJ5" s="18" t="s">
        <v>3</v>
      </c>
      <c r="AMK5" s="18" t="s">
        <v>4</v>
      </c>
      <c r="AML5" s="18" t="s">
        <v>5</v>
      </c>
      <c r="AMM5" s="18" t="s">
        <v>6</v>
      </c>
      <c r="AMN5" s="18" t="s">
        <v>0</v>
      </c>
      <c r="AMO5" s="18" t="s">
        <v>1</v>
      </c>
      <c r="AMP5" s="18" t="s">
        <v>2</v>
      </c>
      <c r="AMQ5" s="18" t="s">
        <v>3</v>
      </c>
      <c r="AMR5" s="18" t="s">
        <v>4</v>
      </c>
      <c r="AMS5" s="18" t="s">
        <v>5</v>
      </c>
      <c r="AMT5" s="18" t="s">
        <v>6</v>
      </c>
      <c r="AMU5" s="18" t="s">
        <v>0</v>
      </c>
      <c r="AMV5" s="18" t="s">
        <v>1</v>
      </c>
      <c r="AMW5" s="18" t="s">
        <v>2</v>
      </c>
      <c r="AMX5" s="18" t="s">
        <v>3</v>
      </c>
      <c r="AMY5" s="18" t="s">
        <v>4</v>
      </c>
      <c r="AMZ5" s="18" t="s">
        <v>5</v>
      </c>
      <c r="ANA5" s="18" t="s">
        <v>6</v>
      </c>
      <c r="ANB5" s="18" t="s">
        <v>0</v>
      </c>
      <c r="ANC5" s="18" t="s">
        <v>1</v>
      </c>
      <c r="AND5" s="18" t="s">
        <v>2</v>
      </c>
      <c r="ANE5" s="18" t="s">
        <v>3</v>
      </c>
      <c r="ANF5" s="18" t="s">
        <v>4</v>
      </c>
      <c r="ANG5" s="18" t="s">
        <v>5</v>
      </c>
      <c r="ANH5" s="18" t="s">
        <v>6</v>
      </c>
      <c r="ANI5" s="18" t="s">
        <v>0</v>
      </c>
      <c r="ANJ5" s="18" t="s">
        <v>1</v>
      </c>
      <c r="ANK5" s="18" t="s">
        <v>2</v>
      </c>
      <c r="ANL5" s="18" t="s">
        <v>3</v>
      </c>
      <c r="ANM5" s="18" t="s">
        <v>4</v>
      </c>
      <c r="ANN5" s="18" t="s">
        <v>5</v>
      </c>
      <c r="ANO5" s="18" t="s">
        <v>6</v>
      </c>
      <c r="ANP5" s="18" t="s">
        <v>0</v>
      </c>
      <c r="ANQ5" s="18" t="s">
        <v>1</v>
      </c>
      <c r="ANR5" s="18" t="s">
        <v>2</v>
      </c>
      <c r="ANS5" s="18" t="s">
        <v>3</v>
      </c>
      <c r="ANT5" s="18" t="s">
        <v>4</v>
      </c>
      <c r="ANU5" s="18" t="s">
        <v>5</v>
      </c>
      <c r="ANV5" s="18" t="s">
        <v>6</v>
      </c>
      <c r="ANW5" s="18" t="s">
        <v>0</v>
      </c>
      <c r="ANX5" s="18" t="s">
        <v>1</v>
      </c>
      <c r="ANY5" s="18" t="s">
        <v>2</v>
      </c>
      <c r="ANZ5" s="18" t="s">
        <v>3</v>
      </c>
      <c r="AOA5" s="18" t="s">
        <v>4</v>
      </c>
      <c r="AOB5" s="18" t="s">
        <v>5</v>
      </c>
      <c r="AOC5" s="18" t="s">
        <v>6</v>
      </c>
      <c r="AOD5" s="18" t="s">
        <v>0</v>
      </c>
      <c r="AOE5" s="18" t="s">
        <v>1</v>
      </c>
      <c r="AOF5" s="18" t="s">
        <v>2</v>
      </c>
      <c r="AOG5" s="18" t="s">
        <v>3</v>
      </c>
      <c r="AOH5" s="18" t="s">
        <v>4</v>
      </c>
      <c r="AOI5" s="18" t="s">
        <v>5</v>
      </c>
      <c r="AOJ5" s="18" t="s">
        <v>6</v>
      </c>
      <c r="AOK5" s="18" t="s">
        <v>0</v>
      </c>
      <c r="AOL5" s="18" t="s">
        <v>1</v>
      </c>
      <c r="AOM5" s="18" t="s">
        <v>2</v>
      </c>
      <c r="AON5" s="18" t="s">
        <v>3</v>
      </c>
      <c r="AOO5" s="18" t="s">
        <v>4</v>
      </c>
      <c r="AOP5" s="18" t="s">
        <v>5</v>
      </c>
      <c r="AOQ5" s="18" t="s">
        <v>6</v>
      </c>
      <c r="AOR5" s="18" t="s">
        <v>0</v>
      </c>
      <c r="AOS5" s="18" t="s">
        <v>1</v>
      </c>
      <c r="AOT5" s="18" t="s">
        <v>2</v>
      </c>
      <c r="AOU5" s="18" t="s">
        <v>3</v>
      </c>
      <c r="AOV5" s="18" t="s">
        <v>4</v>
      </c>
      <c r="AOW5" s="18" t="s">
        <v>5</v>
      </c>
      <c r="AOX5" s="18" t="s">
        <v>6</v>
      </c>
      <c r="AOY5" s="18" t="s">
        <v>0</v>
      </c>
      <c r="AOZ5" s="18" t="s">
        <v>1</v>
      </c>
      <c r="APA5" s="18" t="s">
        <v>2</v>
      </c>
      <c r="APB5" s="18" t="s">
        <v>3</v>
      </c>
      <c r="APC5" s="18" t="s">
        <v>4</v>
      </c>
      <c r="APD5" s="18" t="s">
        <v>5</v>
      </c>
      <c r="APE5" s="18" t="s">
        <v>6</v>
      </c>
      <c r="APF5" s="18" t="s">
        <v>0</v>
      </c>
      <c r="APG5" s="18" t="s">
        <v>1</v>
      </c>
      <c r="APH5" s="18" t="s">
        <v>2</v>
      </c>
      <c r="API5" s="18" t="s">
        <v>3</v>
      </c>
      <c r="APJ5" s="18" t="s">
        <v>4</v>
      </c>
      <c r="APK5" s="18" t="s">
        <v>5</v>
      </c>
      <c r="APL5" s="18" t="s">
        <v>6</v>
      </c>
      <c r="APM5" s="18" t="s">
        <v>0</v>
      </c>
      <c r="APN5" s="18" t="s">
        <v>1</v>
      </c>
      <c r="APO5" s="18" t="s">
        <v>2</v>
      </c>
      <c r="APP5" s="18" t="s">
        <v>3</v>
      </c>
      <c r="APQ5" s="18" t="s">
        <v>4</v>
      </c>
      <c r="APR5" s="18" t="s">
        <v>5</v>
      </c>
      <c r="APS5" s="18" t="s">
        <v>6</v>
      </c>
      <c r="APT5" s="18" t="s">
        <v>0</v>
      </c>
      <c r="APU5" s="18" t="s">
        <v>1</v>
      </c>
      <c r="APV5" s="18" t="s">
        <v>2</v>
      </c>
      <c r="APW5" s="18" t="s">
        <v>3</v>
      </c>
      <c r="APX5" s="18" t="s">
        <v>4</v>
      </c>
      <c r="APY5" s="18" t="s">
        <v>5</v>
      </c>
      <c r="APZ5" s="18" t="s">
        <v>6</v>
      </c>
      <c r="AQA5" s="18" t="s">
        <v>0</v>
      </c>
      <c r="AQB5" s="18" t="s">
        <v>1</v>
      </c>
      <c r="AQC5" s="18" t="s">
        <v>2</v>
      </c>
      <c r="AQD5" s="18" t="s">
        <v>3</v>
      </c>
      <c r="AQE5" s="18" t="s">
        <v>4</v>
      </c>
      <c r="AQF5" s="18" t="s">
        <v>5</v>
      </c>
      <c r="AQG5" s="18" t="s">
        <v>6</v>
      </c>
      <c r="AQH5" s="18" t="s">
        <v>0</v>
      </c>
      <c r="AQI5" s="18" t="s">
        <v>1</v>
      </c>
      <c r="AQJ5" s="18" t="s">
        <v>2</v>
      </c>
      <c r="AQK5" s="18" t="s">
        <v>3</v>
      </c>
      <c r="AQL5" s="18" t="s">
        <v>4</v>
      </c>
      <c r="AQM5" s="18" t="s">
        <v>5</v>
      </c>
      <c r="AQN5" s="18" t="s">
        <v>6</v>
      </c>
      <c r="AQO5" s="18" t="s">
        <v>0</v>
      </c>
      <c r="AQP5" s="18" t="s">
        <v>1</v>
      </c>
      <c r="AQQ5" s="18" t="s">
        <v>2</v>
      </c>
      <c r="AQR5" s="18" t="s">
        <v>3</v>
      </c>
      <c r="AQS5" s="18" t="s">
        <v>4</v>
      </c>
      <c r="AQT5" s="18" t="s">
        <v>5</v>
      </c>
      <c r="AQU5" s="18" t="s">
        <v>6</v>
      </c>
      <c r="AQV5" s="18" t="s">
        <v>0</v>
      </c>
      <c r="AQW5" s="18" t="s">
        <v>1</v>
      </c>
      <c r="AQX5" s="18" t="s">
        <v>2</v>
      </c>
      <c r="AQY5" s="18" t="s">
        <v>3</v>
      </c>
      <c r="AQZ5" s="18" t="s">
        <v>4</v>
      </c>
      <c r="ARA5" s="18" t="s">
        <v>5</v>
      </c>
      <c r="ARB5" s="18" t="s">
        <v>6</v>
      </c>
      <c r="ARC5" s="18" t="s">
        <v>0</v>
      </c>
      <c r="ARD5" s="18" t="s">
        <v>1</v>
      </c>
      <c r="ARE5" s="18" t="s">
        <v>2</v>
      </c>
      <c r="ARF5" s="18" t="s">
        <v>3</v>
      </c>
      <c r="ARG5" s="18" t="s">
        <v>4</v>
      </c>
      <c r="ARH5" s="18" t="s">
        <v>5</v>
      </c>
      <c r="ARI5" s="18" t="s">
        <v>6</v>
      </c>
      <c r="ARJ5" s="18" t="s">
        <v>0</v>
      </c>
      <c r="ARK5" s="18" t="s">
        <v>1</v>
      </c>
      <c r="ARL5" s="18" t="s">
        <v>2</v>
      </c>
      <c r="ARM5" s="18" t="s">
        <v>3</v>
      </c>
      <c r="ARN5" s="18" t="s">
        <v>4</v>
      </c>
      <c r="ARO5" s="18" t="s">
        <v>5</v>
      </c>
      <c r="ARP5" s="18" t="s">
        <v>6</v>
      </c>
      <c r="ARQ5" s="18" t="s">
        <v>0</v>
      </c>
      <c r="ARR5" s="18" t="s">
        <v>1</v>
      </c>
      <c r="ARS5" s="18" t="s">
        <v>2</v>
      </c>
      <c r="ART5" s="18" t="s">
        <v>3</v>
      </c>
      <c r="ARU5" s="18" t="s">
        <v>4</v>
      </c>
      <c r="ARV5" s="18" t="s">
        <v>5</v>
      </c>
      <c r="ARW5" s="18" t="s">
        <v>6</v>
      </c>
      <c r="ARX5" s="18" t="s">
        <v>0</v>
      </c>
      <c r="ARY5" s="18" t="s">
        <v>1</v>
      </c>
      <c r="ARZ5" s="18" t="s">
        <v>2</v>
      </c>
      <c r="ASA5" s="18" t="s">
        <v>3</v>
      </c>
      <c r="ASB5" s="18" t="s">
        <v>4</v>
      </c>
      <c r="ASC5" s="18" t="s">
        <v>5</v>
      </c>
      <c r="ASD5" s="18" t="s">
        <v>6</v>
      </c>
      <c r="ASE5" s="18" t="s">
        <v>0</v>
      </c>
      <c r="ASF5" s="18" t="s">
        <v>1</v>
      </c>
      <c r="ASG5" s="18" t="s">
        <v>2</v>
      </c>
      <c r="ASH5" s="18" t="s">
        <v>3</v>
      </c>
      <c r="ASI5" s="18" t="s">
        <v>4</v>
      </c>
      <c r="ASJ5" s="18" t="s">
        <v>5</v>
      </c>
      <c r="ASK5" s="18" t="s">
        <v>6</v>
      </c>
      <c r="ASL5" s="18" t="s">
        <v>0</v>
      </c>
      <c r="ASM5" s="18" t="s">
        <v>1</v>
      </c>
      <c r="ASN5" s="18" t="s">
        <v>2</v>
      </c>
      <c r="ASO5" s="18" t="s">
        <v>3</v>
      </c>
      <c r="ASP5" s="18" t="s">
        <v>4</v>
      </c>
      <c r="ASQ5" s="18" t="s">
        <v>5</v>
      </c>
      <c r="ASR5" s="18" t="s">
        <v>6</v>
      </c>
      <c r="ASS5" s="18" t="s">
        <v>0</v>
      </c>
      <c r="AST5" s="18" t="s">
        <v>1</v>
      </c>
      <c r="ASU5" s="18" t="s">
        <v>2</v>
      </c>
      <c r="ASV5" s="18" t="s">
        <v>3</v>
      </c>
      <c r="ASW5" s="18" t="s">
        <v>4</v>
      </c>
      <c r="ASX5" s="18" t="s">
        <v>5</v>
      </c>
      <c r="ASY5" s="18" t="s">
        <v>6</v>
      </c>
      <c r="ASZ5" s="18" t="s">
        <v>0</v>
      </c>
      <c r="ATA5" s="18" t="s">
        <v>1</v>
      </c>
      <c r="ATB5" s="18" t="s">
        <v>2</v>
      </c>
      <c r="ATC5" s="18" t="s">
        <v>3</v>
      </c>
      <c r="ATD5" s="18" t="s">
        <v>4</v>
      </c>
      <c r="ATE5" s="18" t="s">
        <v>5</v>
      </c>
      <c r="ATF5" s="18" t="s">
        <v>6</v>
      </c>
      <c r="ATG5" s="18" t="s">
        <v>0</v>
      </c>
      <c r="ATH5" s="18" t="s">
        <v>1</v>
      </c>
      <c r="ATI5" s="18" t="s">
        <v>2</v>
      </c>
      <c r="ATJ5" s="18" t="s">
        <v>3</v>
      </c>
      <c r="ATK5" s="18" t="s">
        <v>4</v>
      </c>
      <c r="ATL5" s="18" t="s">
        <v>5</v>
      </c>
      <c r="ATM5" s="18" t="s">
        <v>6</v>
      </c>
      <c r="ATN5" s="18" t="s">
        <v>0</v>
      </c>
      <c r="ATO5" s="18" t="s">
        <v>1</v>
      </c>
      <c r="ATP5" s="18" t="s">
        <v>2</v>
      </c>
      <c r="ATQ5" s="18" t="s">
        <v>3</v>
      </c>
      <c r="ATR5" s="18" t="s">
        <v>4</v>
      </c>
      <c r="ATS5" s="18" t="s">
        <v>5</v>
      </c>
      <c r="ATT5" s="18" t="s">
        <v>6</v>
      </c>
      <c r="ATU5" s="18" t="s">
        <v>0</v>
      </c>
      <c r="ATV5" s="18" t="s">
        <v>1</v>
      </c>
      <c r="ATW5" s="18" t="s">
        <v>2</v>
      </c>
      <c r="ATX5" s="18" t="s">
        <v>3</v>
      </c>
      <c r="ATY5" s="18" t="s">
        <v>4</v>
      </c>
      <c r="ATZ5" s="18" t="s">
        <v>5</v>
      </c>
      <c r="AUA5" s="18" t="s">
        <v>6</v>
      </c>
      <c r="AUB5" s="18" t="s">
        <v>0</v>
      </c>
      <c r="AUC5" s="18" t="s">
        <v>1</v>
      </c>
      <c r="AUD5" s="18" t="s">
        <v>2</v>
      </c>
      <c r="AUE5" s="18" t="s">
        <v>3</v>
      </c>
      <c r="AUF5" s="18" t="s">
        <v>4</v>
      </c>
      <c r="AUG5" s="18" t="s">
        <v>5</v>
      </c>
      <c r="AUH5" s="18" t="s">
        <v>6</v>
      </c>
      <c r="AUI5" s="18" t="s">
        <v>0</v>
      </c>
      <c r="AUJ5" s="18" t="s">
        <v>1</v>
      </c>
      <c r="AUK5" s="18" t="s">
        <v>2</v>
      </c>
      <c r="AUL5" s="18" t="s">
        <v>3</v>
      </c>
      <c r="AUM5" s="18" t="s">
        <v>4</v>
      </c>
      <c r="AUN5" s="18" t="s">
        <v>5</v>
      </c>
      <c r="AUO5" s="18" t="s">
        <v>6</v>
      </c>
      <c r="AUP5" s="18" t="s">
        <v>0</v>
      </c>
      <c r="AUQ5" s="18" t="s">
        <v>1</v>
      </c>
      <c r="AUR5" s="18" t="s">
        <v>2</v>
      </c>
      <c r="AUS5" s="18" t="s">
        <v>3</v>
      </c>
      <c r="AUT5" s="18" t="s">
        <v>4</v>
      </c>
      <c r="AUU5" s="18" t="s">
        <v>5</v>
      </c>
      <c r="AUV5" s="18" t="s">
        <v>6</v>
      </c>
      <c r="AUW5" s="18" t="s">
        <v>0</v>
      </c>
      <c r="AUX5" s="18" t="s">
        <v>1</v>
      </c>
      <c r="AUY5" s="18" t="s">
        <v>2</v>
      </c>
      <c r="AUZ5" s="18" t="s">
        <v>3</v>
      </c>
      <c r="AVA5" s="18" t="s">
        <v>4</v>
      </c>
      <c r="AVB5" s="18" t="s">
        <v>5</v>
      </c>
      <c r="AVC5" s="18" t="s">
        <v>6</v>
      </c>
      <c r="AVD5" s="18" t="s">
        <v>0</v>
      </c>
      <c r="AVE5" s="18" t="s">
        <v>1</v>
      </c>
      <c r="AVF5" s="18" t="s">
        <v>2</v>
      </c>
      <c r="AVG5" s="18" t="s">
        <v>3</v>
      </c>
      <c r="AVH5" s="18" t="s">
        <v>4</v>
      </c>
      <c r="AVI5" s="18" t="s">
        <v>5</v>
      </c>
      <c r="AVJ5" s="18" t="s">
        <v>6</v>
      </c>
      <c r="AVK5" s="18" t="s">
        <v>0</v>
      </c>
      <c r="AVL5" s="18" t="s">
        <v>1</v>
      </c>
      <c r="AVM5" s="18" t="s">
        <v>2</v>
      </c>
      <c r="AVN5" s="18" t="s">
        <v>3</v>
      </c>
      <c r="AVO5" s="18" t="s">
        <v>4</v>
      </c>
      <c r="AVP5" s="18" t="s">
        <v>5</v>
      </c>
      <c r="AVQ5" s="18" t="s">
        <v>6</v>
      </c>
      <c r="AVR5" s="18" t="s">
        <v>0</v>
      </c>
      <c r="AVS5" s="18" t="s">
        <v>1</v>
      </c>
      <c r="AVT5" s="18" t="s">
        <v>2</v>
      </c>
      <c r="AVU5" s="18" t="s">
        <v>3</v>
      </c>
      <c r="AVV5" s="18" t="s">
        <v>4</v>
      </c>
      <c r="AVW5" s="18" t="s">
        <v>5</v>
      </c>
      <c r="AVX5" s="18" t="s">
        <v>6</v>
      </c>
      <c r="AVY5" s="18" t="s">
        <v>0</v>
      </c>
      <c r="AVZ5" s="18" t="s">
        <v>1</v>
      </c>
      <c r="AWA5" s="18" t="s">
        <v>2</v>
      </c>
      <c r="AWB5" s="18" t="s">
        <v>3</v>
      </c>
      <c r="AWC5" s="18" t="s">
        <v>4</v>
      </c>
      <c r="AWD5" s="18" t="s">
        <v>5</v>
      </c>
      <c r="AWE5" s="18" t="s">
        <v>6</v>
      </c>
      <c r="AWF5" s="18" t="s">
        <v>0</v>
      </c>
      <c r="AWG5" s="18" t="s">
        <v>1</v>
      </c>
      <c r="AWH5" s="18" t="s">
        <v>2</v>
      </c>
      <c r="AWI5" s="18" t="s">
        <v>3</v>
      </c>
      <c r="AWJ5" s="18" t="s">
        <v>4</v>
      </c>
      <c r="AWK5" s="18" t="s">
        <v>5</v>
      </c>
      <c r="AWL5" s="18" t="s">
        <v>6</v>
      </c>
      <c r="AWM5" s="18" t="s">
        <v>0</v>
      </c>
      <c r="AWN5" s="18" t="s">
        <v>1</v>
      </c>
      <c r="AWO5" s="18" t="s">
        <v>2</v>
      </c>
      <c r="AWP5" s="18" t="s">
        <v>3</v>
      </c>
      <c r="AWQ5" s="18" t="s">
        <v>4</v>
      </c>
      <c r="AWR5" s="18" t="s">
        <v>5</v>
      </c>
      <c r="AWS5" s="18" t="s">
        <v>6</v>
      </c>
      <c r="AWT5" s="18" t="s">
        <v>0</v>
      </c>
      <c r="AWU5" s="18" t="s">
        <v>1</v>
      </c>
      <c r="AWV5" s="18" t="s">
        <v>2</v>
      </c>
      <c r="AWW5" s="18" t="s">
        <v>3</v>
      </c>
      <c r="AWX5" s="18" t="s">
        <v>4</v>
      </c>
      <c r="AWY5" s="18" t="s">
        <v>5</v>
      </c>
      <c r="AWZ5" s="18" t="s">
        <v>6</v>
      </c>
      <c r="AXA5" s="18" t="s">
        <v>0</v>
      </c>
      <c r="AXB5" s="18" t="s">
        <v>1</v>
      </c>
      <c r="AXC5" s="18" t="s">
        <v>2</v>
      </c>
      <c r="AXD5" s="18" t="s">
        <v>3</v>
      </c>
      <c r="AXE5" s="18" t="s">
        <v>4</v>
      </c>
      <c r="AXF5" s="18" t="s">
        <v>5</v>
      </c>
      <c r="AXG5" s="18" t="s">
        <v>6</v>
      </c>
      <c r="AXH5" s="18" t="s">
        <v>0</v>
      </c>
      <c r="AXI5" s="18" t="s">
        <v>1</v>
      </c>
      <c r="AXJ5" s="18" t="s">
        <v>2</v>
      </c>
      <c r="AXK5" s="18" t="s">
        <v>3</v>
      </c>
      <c r="AXL5" s="18" t="s">
        <v>4</v>
      </c>
      <c r="AXM5" s="18" t="s">
        <v>5</v>
      </c>
      <c r="AXN5" s="18" t="s">
        <v>6</v>
      </c>
      <c r="AXO5" s="18" t="s">
        <v>0</v>
      </c>
      <c r="AXP5" s="18" t="s">
        <v>1</v>
      </c>
      <c r="AXQ5" s="18" t="s">
        <v>2</v>
      </c>
      <c r="AXR5" s="18" t="s">
        <v>3</v>
      </c>
      <c r="AXS5" s="18" t="s">
        <v>4</v>
      </c>
      <c r="AXT5" s="18" t="s">
        <v>5</v>
      </c>
      <c r="AXU5" s="18" t="s">
        <v>6</v>
      </c>
      <c r="AXV5" s="18" t="s">
        <v>0</v>
      </c>
      <c r="AXW5" s="18" t="s">
        <v>1</v>
      </c>
      <c r="AXX5" s="18" t="s">
        <v>2</v>
      </c>
      <c r="AXY5" s="18" t="s">
        <v>3</v>
      </c>
      <c r="AXZ5" s="18" t="s">
        <v>4</v>
      </c>
      <c r="AYA5" s="18" t="s">
        <v>5</v>
      </c>
      <c r="AYB5" s="18" t="s">
        <v>6</v>
      </c>
      <c r="AYC5" s="18" t="s">
        <v>0</v>
      </c>
      <c r="AYD5" s="18" t="s">
        <v>1</v>
      </c>
      <c r="AYE5" s="18" t="s">
        <v>2</v>
      </c>
      <c r="AYF5" s="18" t="s">
        <v>3</v>
      </c>
      <c r="AYG5" s="18" t="s">
        <v>4</v>
      </c>
      <c r="AYH5" s="18" t="s">
        <v>5</v>
      </c>
      <c r="AYI5" s="18" t="s">
        <v>6</v>
      </c>
      <c r="AYJ5" s="18" t="s">
        <v>0</v>
      </c>
      <c r="AYK5" s="18" t="s">
        <v>1</v>
      </c>
      <c r="AYL5" s="18" t="s">
        <v>2</v>
      </c>
      <c r="AYM5" s="18" t="s">
        <v>3</v>
      </c>
      <c r="AYN5" s="18" t="s">
        <v>4</v>
      </c>
      <c r="AYO5" s="18" t="s">
        <v>5</v>
      </c>
      <c r="AYP5" s="18" t="s">
        <v>6</v>
      </c>
      <c r="AYQ5" s="18" t="s">
        <v>0</v>
      </c>
      <c r="AYR5" s="18" t="s">
        <v>1</v>
      </c>
      <c r="AYS5" s="18" t="s">
        <v>2</v>
      </c>
      <c r="AYT5" s="18" t="s">
        <v>3</v>
      </c>
      <c r="AYU5" s="18" t="s">
        <v>4</v>
      </c>
      <c r="AYV5" s="18" t="s">
        <v>5</v>
      </c>
      <c r="AYW5" s="18" t="s">
        <v>6</v>
      </c>
      <c r="AYX5" s="18" t="s">
        <v>0</v>
      </c>
      <c r="AYY5" s="18" t="s">
        <v>1</v>
      </c>
      <c r="AYZ5" s="18" t="s">
        <v>2</v>
      </c>
      <c r="AZA5" s="18" t="s">
        <v>3</v>
      </c>
      <c r="AZB5" s="18" t="s">
        <v>4</v>
      </c>
      <c r="AZC5" s="18" t="s">
        <v>5</v>
      </c>
      <c r="AZD5" s="18" t="s">
        <v>6</v>
      </c>
      <c r="AZE5" s="18" t="s">
        <v>0</v>
      </c>
      <c r="AZF5" s="18" t="s">
        <v>1</v>
      </c>
      <c r="AZG5" s="18" t="s">
        <v>2</v>
      </c>
      <c r="AZH5" s="18" t="s">
        <v>3</v>
      </c>
      <c r="AZI5" s="18" t="s">
        <v>4</v>
      </c>
      <c r="AZJ5" s="18" t="s">
        <v>5</v>
      </c>
      <c r="AZK5" s="18" t="s">
        <v>6</v>
      </c>
      <c r="AZL5" s="18" t="s">
        <v>0</v>
      </c>
      <c r="AZM5" s="18" t="s">
        <v>1</v>
      </c>
      <c r="AZN5" s="18" t="s">
        <v>2</v>
      </c>
      <c r="AZO5" s="18" t="s">
        <v>3</v>
      </c>
      <c r="AZP5" s="18" t="s">
        <v>4</v>
      </c>
      <c r="AZQ5" s="18" t="s">
        <v>5</v>
      </c>
      <c r="AZR5" s="18" t="s">
        <v>6</v>
      </c>
      <c r="AZS5" s="18" t="s">
        <v>0</v>
      </c>
      <c r="AZT5" s="18" t="s">
        <v>1</v>
      </c>
      <c r="AZU5" s="18" t="s">
        <v>2</v>
      </c>
      <c r="AZV5" s="18" t="s">
        <v>3</v>
      </c>
      <c r="AZW5" s="18" t="s">
        <v>4</v>
      </c>
      <c r="AZX5" s="18" t="s">
        <v>5</v>
      </c>
      <c r="AZY5" s="18" t="s">
        <v>6</v>
      </c>
      <c r="AZZ5" s="18" t="s">
        <v>0</v>
      </c>
      <c r="BAA5" s="18" t="s">
        <v>1</v>
      </c>
      <c r="BAB5" s="18" t="s">
        <v>2</v>
      </c>
      <c r="BAC5" s="18" t="s">
        <v>3</v>
      </c>
      <c r="BAD5" s="18" t="s">
        <v>4</v>
      </c>
      <c r="BAE5" s="18" t="s">
        <v>5</v>
      </c>
      <c r="BAF5" s="18" t="s">
        <v>6</v>
      </c>
      <c r="BAG5" s="18" t="s">
        <v>0</v>
      </c>
      <c r="BAH5" s="18" t="s">
        <v>1</v>
      </c>
      <c r="BAI5" s="18" t="s">
        <v>2</v>
      </c>
      <c r="BAJ5" s="18" t="s">
        <v>3</v>
      </c>
      <c r="BAK5" s="18" t="s">
        <v>4</v>
      </c>
      <c r="BAL5" s="18" t="s">
        <v>5</v>
      </c>
      <c r="BAM5" s="18" t="s">
        <v>6</v>
      </c>
      <c r="BAN5" s="18" t="s">
        <v>0</v>
      </c>
      <c r="BAO5" s="18" t="s">
        <v>1</v>
      </c>
      <c r="BAP5" s="18" t="s">
        <v>2</v>
      </c>
      <c r="BAQ5" s="18" t="s">
        <v>3</v>
      </c>
      <c r="BAR5" s="18" t="s">
        <v>4</v>
      </c>
      <c r="BAS5" s="18" t="s">
        <v>5</v>
      </c>
      <c r="BAT5" s="18" t="s">
        <v>6</v>
      </c>
      <c r="BAU5" s="18" t="s">
        <v>0</v>
      </c>
      <c r="BAV5" s="18" t="s">
        <v>1</v>
      </c>
      <c r="BAW5" s="18" t="s">
        <v>2</v>
      </c>
      <c r="BAX5" s="18" t="s">
        <v>3</v>
      </c>
      <c r="BAY5" s="18" t="s">
        <v>4</v>
      </c>
      <c r="BAZ5" s="18" t="s">
        <v>5</v>
      </c>
      <c r="BBA5" s="18" t="s">
        <v>6</v>
      </c>
      <c r="BBB5" s="18" t="s">
        <v>0</v>
      </c>
      <c r="BBC5" s="18" t="s">
        <v>1</v>
      </c>
      <c r="BBD5" s="18" t="s">
        <v>2</v>
      </c>
      <c r="BBE5" s="18" t="s">
        <v>3</v>
      </c>
      <c r="BBF5" s="18" t="s">
        <v>4</v>
      </c>
      <c r="BBG5" s="18" t="s">
        <v>5</v>
      </c>
      <c r="BBH5" s="18" t="s">
        <v>6</v>
      </c>
      <c r="BBI5" s="18" t="s">
        <v>0</v>
      </c>
      <c r="BBJ5" s="18" t="s">
        <v>1</v>
      </c>
      <c r="BBK5" s="18" t="s">
        <v>2</v>
      </c>
      <c r="BBL5" s="18" t="s">
        <v>3</v>
      </c>
      <c r="BBM5" s="18" t="s">
        <v>4</v>
      </c>
      <c r="BBN5" s="18" t="s">
        <v>5</v>
      </c>
      <c r="BBO5" s="18" t="s">
        <v>6</v>
      </c>
      <c r="BBP5" s="18" t="s">
        <v>0</v>
      </c>
      <c r="BBQ5" s="18" t="s">
        <v>1</v>
      </c>
      <c r="BBR5" s="18" t="s">
        <v>2</v>
      </c>
      <c r="BBS5" s="18" t="s">
        <v>3</v>
      </c>
      <c r="BBT5" s="18" t="s">
        <v>4</v>
      </c>
      <c r="BBU5" s="18" t="s">
        <v>5</v>
      </c>
      <c r="BBV5" s="18" t="s">
        <v>6</v>
      </c>
      <c r="BBW5" s="18" t="s">
        <v>0</v>
      </c>
      <c r="BBX5" s="18" t="s">
        <v>1</v>
      </c>
      <c r="BBY5" s="18" t="s">
        <v>2</v>
      </c>
      <c r="BBZ5" s="18" t="s">
        <v>3</v>
      </c>
      <c r="BCA5" s="18" t="s">
        <v>4</v>
      </c>
      <c r="BCB5" s="18" t="s">
        <v>5</v>
      </c>
      <c r="BCC5" s="18" t="s">
        <v>6</v>
      </c>
      <c r="BCD5" s="18" t="s">
        <v>0</v>
      </c>
      <c r="BCE5" s="18" t="s">
        <v>1</v>
      </c>
      <c r="BCF5" s="18" t="s">
        <v>2</v>
      </c>
      <c r="BCG5" s="18" t="s">
        <v>3</v>
      </c>
      <c r="BCH5" s="18" t="s">
        <v>4</v>
      </c>
      <c r="BCI5" s="18" t="s">
        <v>5</v>
      </c>
      <c r="BCJ5" s="18" t="s">
        <v>6</v>
      </c>
      <c r="BCK5" s="18" t="s">
        <v>0</v>
      </c>
      <c r="BCL5" s="18" t="s">
        <v>1</v>
      </c>
      <c r="BCM5" s="18" t="s">
        <v>2</v>
      </c>
      <c r="BCN5" s="18" t="s">
        <v>3</v>
      </c>
      <c r="BCO5" s="18" t="s">
        <v>4</v>
      </c>
      <c r="BCP5" s="18" t="s">
        <v>5</v>
      </c>
      <c r="BCQ5" s="18" t="s">
        <v>6</v>
      </c>
      <c r="BCR5" s="18" t="s">
        <v>0</v>
      </c>
      <c r="BCS5" s="18" t="s">
        <v>1</v>
      </c>
      <c r="BCT5" s="18" t="s">
        <v>2</v>
      </c>
      <c r="BCU5" s="18" t="s">
        <v>3</v>
      </c>
      <c r="BCV5" s="18" t="s">
        <v>4</v>
      </c>
      <c r="BCW5" s="18" t="s">
        <v>5</v>
      </c>
      <c r="BCX5" s="18" t="s">
        <v>6</v>
      </c>
      <c r="BCY5" s="18" t="s">
        <v>0</v>
      </c>
      <c r="BCZ5" s="18" t="s">
        <v>1</v>
      </c>
      <c r="BDA5" s="18" t="s">
        <v>2</v>
      </c>
      <c r="BDB5" s="18" t="s">
        <v>3</v>
      </c>
      <c r="BDC5" s="18" t="s">
        <v>4</v>
      </c>
      <c r="BDD5" s="18" t="s">
        <v>5</v>
      </c>
      <c r="BDE5" s="18" t="s">
        <v>6</v>
      </c>
      <c r="BDF5" s="18" t="s">
        <v>0</v>
      </c>
      <c r="BDG5" s="18" t="s">
        <v>1</v>
      </c>
      <c r="BDH5" s="18" t="s">
        <v>2</v>
      </c>
      <c r="BDI5" s="18" t="s">
        <v>3</v>
      </c>
      <c r="BDJ5" s="18" t="s">
        <v>4</v>
      </c>
      <c r="BDK5" s="18" t="s">
        <v>5</v>
      </c>
      <c r="BDL5" s="18" t="s">
        <v>6</v>
      </c>
      <c r="BDM5" s="18" t="s">
        <v>0</v>
      </c>
      <c r="BDN5" s="18" t="s">
        <v>1</v>
      </c>
      <c r="BDO5" s="18" t="s">
        <v>2</v>
      </c>
      <c r="BDP5" s="18" t="s">
        <v>3</v>
      </c>
      <c r="BDQ5" s="18" t="s">
        <v>4</v>
      </c>
      <c r="BDR5" s="18" t="s">
        <v>5</v>
      </c>
      <c r="BDS5" s="18" t="s">
        <v>6</v>
      </c>
      <c r="BDT5" s="18" t="s">
        <v>0</v>
      </c>
      <c r="BDU5" s="18" t="s">
        <v>1</v>
      </c>
      <c r="BDV5" s="18" t="s">
        <v>2</v>
      </c>
      <c r="BDW5" s="18" t="s">
        <v>3</v>
      </c>
      <c r="BDX5" s="18" t="s">
        <v>4</v>
      </c>
      <c r="BDY5" s="18" t="s">
        <v>5</v>
      </c>
      <c r="BDZ5" s="18" t="s">
        <v>6</v>
      </c>
      <c r="BEA5" s="18" t="s">
        <v>0</v>
      </c>
      <c r="BEB5" s="18" t="s">
        <v>1</v>
      </c>
      <c r="BEC5" s="18" t="s">
        <v>2</v>
      </c>
      <c r="BED5" s="18" t="s">
        <v>3</v>
      </c>
      <c r="BEE5" s="18" t="s">
        <v>4</v>
      </c>
      <c r="BEF5" s="18" t="s">
        <v>5</v>
      </c>
      <c r="BEG5" s="18" t="s">
        <v>6</v>
      </c>
      <c r="BEH5" s="18" t="s">
        <v>0</v>
      </c>
      <c r="BEI5" s="18" t="s">
        <v>1</v>
      </c>
      <c r="BEJ5" s="18" t="s">
        <v>2</v>
      </c>
      <c r="BEK5" s="18" t="s">
        <v>3</v>
      </c>
      <c r="BEL5" s="18" t="s">
        <v>4</v>
      </c>
      <c r="BEM5" s="18" t="s">
        <v>5</v>
      </c>
      <c r="BEN5" s="18" t="s">
        <v>6</v>
      </c>
      <c r="BEO5" s="18" t="s">
        <v>0</v>
      </c>
      <c r="BEP5" s="18" t="s">
        <v>1</v>
      </c>
      <c r="BEQ5" s="18" t="s">
        <v>2</v>
      </c>
      <c r="BER5" s="18" t="s">
        <v>3</v>
      </c>
      <c r="BES5" s="18" t="s">
        <v>4</v>
      </c>
      <c r="BET5" s="18" t="s">
        <v>5</v>
      </c>
      <c r="BEU5" s="18" t="s">
        <v>6</v>
      </c>
      <c r="BEV5" s="18" t="s">
        <v>0</v>
      </c>
      <c r="BEW5" s="18" t="s">
        <v>1</v>
      </c>
      <c r="BEX5" s="18" t="s">
        <v>2</v>
      </c>
      <c r="BEY5" s="18" t="s">
        <v>3</v>
      </c>
      <c r="BEZ5" s="18" t="s">
        <v>4</v>
      </c>
      <c r="BFA5" s="18" t="s">
        <v>5</v>
      </c>
      <c r="BFB5" s="18" t="s">
        <v>6</v>
      </c>
      <c r="BFC5" s="18" t="s">
        <v>0</v>
      </c>
      <c r="BFD5" s="18" t="s">
        <v>1</v>
      </c>
      <c r="BFE5" s="18" t="s">
        <v>2</v>
      </c>
      <c r="BFF5" s="18" t="s">
        <v>3</v>
      </c>
      <c r="BFG5" s="18" t="s">
        <v>4</v>
      </c>
      <c r="BFH5" s="18" t="s">
        <v>5</v>
      </c>
      <c r="BFI5" s="18" t="s">
        <v>6</v>
      </c>
      <c r="BFJ5" s="18" t="s">
        <v>0</v>
      </c>
      <c r="BFK5" s="18" t="s">
        <v>1</v>
      </c>
      <c r="BFL5" s="18" t="s">
        <v>2</v>
      </c>
      <c r="BFM5" s="18" t="s">
        <v>3</v>
      </c>
      <c r="BFN5" s="18" t="s">
        <v>4</v>
      </c>
      <c r="BFO5" s="18" t="s">
        <v>5</v>
      </c>
      <c r="BFP5" s="18" t="s">
        <v>6</v>
      </c>
      <c r="BFQ5" s="18" t="s">
        <v>0</v>
      </c>
      <c r="BFR5" s="18" t="s">
        <v>1</v>
      </c>
      <c r="BFS5" s="18" t="s">
        <v>2</v>
      </c>
      <c r="BFT5" s="18" t="s">
        <v>3</v>
      </c>
      <c r="BFU5" s="18" t="s">
        <v>4</v>
      </c>
      <c r="BFV5" s="18" t="s">
        <v>5</v>
      </c>
      <c r="BFW5" s="18" t="s">
        <v>6</v>
      </c>
      <c r="BFX5" s="18" t="s">
        <v>0</v>
      </c>
      <c r="BFY5" s="18" t="s">
        <v>1</v>
      </c>
      <c r="BFZ5" s="18" t="s">
        <v>2</v>
      </c>
      <c r="BGA5" s="18" t="s">
        <v>3</v>
      </c>
    </row>
    <row r="6" spans="1:1773" ht="18" customHeight="1" thickBot="1" x14ac:dyDescent="0.3">
      <c r="I6" s="9"/>
      <c r="J6" s="9"/>
      <c r="K6" s="9"/>
      <c r="L6" s="9"/>
      <c r="M6" s="9"/>
      <c r="N6" s="9"/>
      <c r="O6" s="16">
        <v>43791.461805555555</v>
      </c>
      <c r="P6" s="3"/>
      <c r="Q6" s="10"/>
      <c r="R6" s="12"/>
      <c r="S6" s="12"/>
      <c r="T6" s="12"/>
      <c r="U6" s="12"/>
      <c r="V6" s="11"/>
      <c r="W6" s="11"/>
      <c r="X6" s="11"/>
      <c r="Y6" s="11"/>
      <c r="Z6" s="11"/>
      <c r="AA6" s="11"/>
      <c r="AB6" s="11"/>
      <c r="AC6" s="11"/>
      <c r="AD6" s="13"/>
      <c r="AE6" s="11"/>
      <c r="AF6" s="11"/>
      <c r="AG6" s="13"/>
      <c r="AH6" s="11"/>
      <c r="AI6" s="11"/>
      <c r="AJ6" s="11"/>
      <c r="AK6" s="14"/>
      <c r="AL6" s="11"/>
      <c r="AM6" s="11"/>
      <c r="AN6" s="11"/>
      <c r="AO6" s="11"/>
      <c r="AP6" s="11"/>
      <c r="AQ6" s="11"/>
      <c r="AR6" s="11"/>
      <c r="AS6" s="11"/>
      <c r="AT6" s="11"/>
      <c r="AU6" s="10"/>
      <c r="AV6" s="10"/>
      <c r="AW6" s="10"/>
      <c r="AX6" s="12"/>
      <c r="AY6" s="12"/>
      <c r="AZ6" s="12"/>
      <c r="BA6" s="12"/>
      <c r="BB6" s="12"/>
      <c r="BC6" s="12"/>
      <c r="BD6" s="12"/>
      <c r="BE6" s="10"/>
      <c r="BF6" s="10"/>
      <c r="BG6" s="10"/>
      <c r="BH6" s="10"/>
      <c r="BI6" s="15"/>
      <c r="BJ6" s="15"/>
      <c r="BK6" s="15"/>
      <c r="BL6" s="15"/>
      <c r="BM6" s="15"/>
      <c r="BN6" s="15"/>
      <c r="BP6" s="5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18"/>
      <c r="EY6" s="18"/>
      <c r="EZ6" s="18"/>
      <c r="FA6" s="18"/>
      <c r="FB6" s="18"/>
      <c r="FC6" s="18"/>
      <c r="FD6" s="18"/>
      <c r="FE6" s="18"/>
      <c r="FF6" s="18"/>
      <c r="FG6" s="18"/>
      <c r="FH6" s="18"/>
      <c r="FI6" s="18"/>
      <c r="FJ6" s="18"/>
      <c r="FK6" s="18"/>
      <c r="FL6" s="18"/>
      <c r="FM6" s="18"/>
      <c r="FN6" s="18"/>
      <c r="FO6" s="18"/>
      <c r="FP6" s="18"/>
      <c r="FQ6" s="18"/>
      <c r="FR6" s="18"/>
      <c r="FS6" s="18"/>
      <c r="FT6" s="18"/>
      <c r="FU6" s="18"/>
      <c r="FV6" s="18"/>
      <c r="FW6" s="18"/>
      <c r="FX6" s="18"/>
      <c r="FY6" s="18"/>
      <c r="FZ6" s="18"/>
      <c r="GA6" s="18"/>
      <c r="GB6" s="18"/>
      <c r="GC6" s="18"/>
      <c r="GD6" s="18"/>
      <c r="GE6" s="18"/>
      <c r="GF6" s="18"/>
      <c r="GG6" s="18"/>
      <c r="GH6" s="18"/>
      <c r="GI6" s="18"/>
      <c r="GJ6" s="18"/>
      <c r="GK6" s="18"/>
      <c r="GL6" s="18"/>
      <c r="GM6" s="18"/>
      <c r="GN6" s="18"/>
      <c r="GO6" s="18"/>
      <c r="GP6" s="18"/>
      <c r="GQ6" s="18"/>
      <c r="GR6" s="18"/>
      <c r="GS6" s="18"/>
      <c r="GT6" s="18"/>
      <c r="GU6" s="18"/>
      <c r="GV6" s="18"/>
      <c r="GW6" s="18"/>
      <c r="GX6" s="18"/>
      <c r="GY6" s="18"/>
      <c r="GZ6" s="18"/>
      <c r="HA6" s="18"/>
      <c r="HB6" s="18"/>
      <c r="HC6" s="18"/>
      <c r="HD6" s="18"/>
      <c r="HE6" s="18"/>
      <c r="HF6" s="18"/>
      <c r="HG6" s="18"/>
      <c r="HH6" s="18"/>
      <c r="HI6" s="18"/>
      <c r="HJ6" s="18"/>
      <c r="HK6" s="18"/>
      <c r="HL6" s="18"/>
      <c r="HM6" s="18"/>
      <c r="HN6" s="18"/>
      <c r="HO6" s="18"/>
      <c r="HP6" s="18"/>
      <c r="HQ6" s="18"/>
      <c r="HR6" s="18"/>
      <c r="HS6" s="18"/>
      <c r="HT6" s="18"/>
      <c r="HU6" s="18"/>
      <c r="HV6" s="18"/>
      <c r="HW6" s="18"/>
      <c r="HX6" s="18"/>
      <c r="HY6" s="18"/>
      <c r="HZ6" s="18"/>
      <c r="IA6" s="18"/>
      <c r="IB6" s="18"/>
      <c r="IC6" s="18"/>
      <c r="ID6" s="18"/>
      <c r="IE6" s="18"/>
      <c r="IF6" s="18"/>
      <c r="IG6" s="18"/>
      <c r="IH6" s="18"/>
      <c r="II6" s="18"/>
      <c r="IJ6" s="18"/>
      <c r="IK6" s="18"/>
      <c r="IL6" s="18"/>
      <c r="IM6" s="18"/>
      <c r="IN6" s="18"/>
      <c r="IO6" s="18"/>
      <c r="IP6" s="18"/>
      <c r="IQ6" s="18"/>
      <c r="IR6" s="18"/>
      <c r="IS6" s="18"/>
      <c r="IT6" s="18"/>
      <c r="IU6" s="18"/>
      <c r="IV6" s="18"/>
      <c r="IW6" s="18"/>
      <c r="IX6" s="18"/>
      <c r="IY6" s="18"/>
      <c r="IZ6" s="18"/>
      <c r="JA6" s="18"/>
      <c r="JB6" s="18"/>
      <c r="JC6" s="18"/>
      <c r="JD6" s="18"/>
      <c r="JE6" s="18"/>
      <c r="JF6" s="18"/>
      <c r="JG6" s="18"/>
      <c r="JH6" s="18"/>
      <c r="JI6" s="18"/>
      <c r="JJ6" s="18"/>
      <c r="JK6" s="18"/>
      <c r="JL6" s="18"/>
      <c r="JM6" s="18"/>
      <c r="JN6" s="18"/>
      <c r="JO6" s="18"/>
      <c r="JP6" s="18"/>
      <c r="JQ6" s="18"/>
      <c r="JR6" s="18"/>
      <c r="JS6" s="18"/>
      <c r="JT6" s="18"/>
      <c r="JU6" s="18"/>
      <c r="JV6" s="18"/>
      <c r="JW6" s="18"/>
      <c r="JX6" s="18"/>
      <c r="JY6" s="18"/>
      <c r="JZ6" s="18"/>
      <c r="KA6" s="18"/>
      <c r="KB6" s="18"/>
      <c r="KC6" s="18"/>
      <c r="KD6" s="18"/>
      <c r="KE6" s="18"/>
      <c r="KF6" s="18"/>
      <c r="KG6" s="18"/>
      <c r="KH6" s="18"/>
      <c r="KI6" s="18"/>
      <c r="KJ6" s="18"/>
      <c r="KK6" s="18"/>
      <c r="KL6" s="18"/>
      <c r="KM6" s="18"/>
      <c r="KN6" s="18"/>
      <c r="KO6" s="18"/>
      <c r="KP6" s="18"/>
      <c r="KQ6" s="18"/>
      <c r="KR6" s="18"/>
      <c r="KS6" s="18"/>
      <c r="KT6" s="18"/>
      <c r="KU6" s="18"/>
      <c r="KV6" s="18"/>
      <c r="KW6" s="18"/>
      <c r="KX6" s="18"/>
      <c r="KY6" s="18"/>
      <c r="KZ6" s="18"/>
      <c r="LA6" s="18"/>
      <c r="LB6" s="18"/>
      <c r="LC6" s="18"/>
      <c r="LD6" s="18"/>
      <c r="LE6" s="18"/>
      <c r="LF6" s="18"/>
      <c r="LG6" s="18"/>
      <c r="LH6" s="18"/>
      <c r="LI6" s="18"/>
      <c r="LJ6" s="18"/>
      <c r="LK6" s="18"/>
      <c r="LL6" s="18"/>
      <c r="LM6" s="18"/>
      <c r="LN6" s="18"/>
      <c r="LO6" s="18"/>
      <c r="LP6" s="18"/>
      <c r="LQ6" s="18"/>
      <c r="LR6" s="18"/>
      <c r="LS6" s="18"/>
      <c r="LT6" s="18"/>
      <c r="LU6" s="18"/>
      <c r="LV6" s="18"/>
      <c r="LW6" s="18"/>
      <c r="LX6" s="18"/>
      <c r="LY6" s="18"/>
      <c r="LZ6" s="18"/>
      <c r="MA6" s="18"/>
      <c r="MB6" s="18"/>
      <c r="MC6" s="18"/>
      <c r="MD6" s="18"/>
      <c r="ME6" s="18"/>
      <c r="MF6" s="18"/>
      <c r="MG6" s="18"/>
      <c r="MH6" s="18"/>
      <c r="MI6" s="18"/>
      <c r="MJ6" s="18"/>
      <c r="MK6" s="18"/>
      <c r="ML6" s="18"/>
      <c r="MM6" s="18"/>
      <c r="MN6" s="18"/>
      <c r="MO6" s="18"/>
      <c r="MP6" s="18"/>
      <c r="MQ6" s="18"/>
      <c r="MR6" s="18"/>
      <c r="MS6" s="18"/>
      <c r="MT6" s="18"/>
      <c r="MU6" s="18"/>
      <c r="MV6" s="18"/>
      <c r="MW6" s="18"/>
      <c r="MX6" s="18"/>
      <c r="MY6" s="18"/>
      <c r="MZ6" s="18"/>
      <c r="NA6" s="18"/>
      <c r="NB6" s="18"/>
      <c r="NC6" s="18"/>
      <c r="ND6" s="18"/>
      <c r="NE6" s="18"/>
      <c r="NF6" s="18"/>
      <c r="NG6" s="18"/>
      <c r="NH6" s="18"/>
      <c r="NI6" s="18"/>
      <c r="NJ6" s="18"/>
      <c r="NK6" s="18"/>
      <c r="NL6" s="18"/>
      <c r="NM6" s="18"/>
      <c r="NN6" s="18"/>
      <c r="NO6" s="18"/>
      <c r="NP6" s="18"/>
      <c r="NQ6" s="18"/>
      <c r="NR6" s="18"/>
      <c r="NS6" s="18"/>
      <c r="NT6" s="18"/>
      <c r="NU6" s="18"/>
      <c r="NV6" s="18"/>
      <c r="NW6" s="18"/>
      <c r="NX6" s="18"/>
      <c r="NY6" s="18"/>
      <c r="NZ6" s="18"/>
      <c r="OA6" s="18"/>
      <c r="OB6" s="18"/>
      <c r="OC6" s="18"/>
      <c r="OD6" s="18"/>
      <c r="OE6" s="18"/>
      <c r="OF6" s="18"/>
      <c r="OG6" s="18"/>
      <c r="OH6" s="18"/>
      <c r="OI6" s="18"/>
      <c r="OJ6" s="18"/>
      <c r="OK6" s="18"/>
      <c r="OL6" s="18"/>
      <c r="OM6" s="18"/>
      <c r="ON6" s="18"/>
      <c r="OO6" s="18"/>
      <c r="OP6" s="18"/>
      <c r="OQ6" s="18"/>
      <c r="OR6" s="18"/>
      <c r="OS6" s="18"/>
      <c r="OT6" s="18"/>
      <c r="OU6" s="18"/>
      <c r="OV6" s="18"/>
      <c r="OW6" s="18"/>
      <c r="OX6" s="18"/>
      <c r="OY6" s="18"/>
      <c r="OZ6" s="18"/>
      <c r="PA6" s="18"/>
      <c r="PB6" s="18"/>
      <c r="PC6" s="18"/>
      <c r="PD6" s="18"/>
      <c r="PE6" s="18"/>
      <c r="PF6" s="18"/>
      <c r="PG6" s="18"/>
      <c r="PH6" s="18"/>
      <c r="PI6" s="18"/>
      <c r="PJ6" s="18"/>
      <c r="PK6" s="18"/>
      <c r="PL6" s="18"/>
      <c r="PM6" s="18"/>
      <c r="PN6" s="18"/>
      <c r="PO6" s="18"/>
      <c r="PP6" s="18"/>
      <c r="PQ6" s="18"/>
      <c r="PR6" s="18"/>
      <c r="PS6" s="18"/>
      <c r="PT6" s="18"/>
      <c r="PU6" s="18"/>
      <c r="PV6" s="18"/>
      <c r="PW6" s="18"/>
      <c r="PX6" s="18"/>
      <c r="PY6" s="18"/>
      <c r="PZ6" s="18"/>
      <c r="QA6" s="18"/>
      <c r="QB6" s="18"/>
      <c r="QC6" s="18"/>
      <c r="QD6" s="18"/>
      <c r="QE6" s="18"/>
      <c r="QF6" s="18"/>
      <c r="QG6" s="18"/>
      <c r="QH6" s="18"/>
      <c r="QI6" s="18"/>
      <c r="QJ6" s="18"/>
      <c r="QK6" s="18"/>
      <c r="QL6" s="18"/>
      <c r="QM6" s="18"/>
      <c r="QN6" s="18"/>
      <c r="QO6" s="18"/>
      <c r="QP6" s="18"/>
      <c r="QQ6" s="18"/>
      <c r="QR6" s="18"/>
      <c r="QS6" s="18"/>
      <c r="QT6" s="18"/>
      <c r="QU6" s="18"/>
      <c r="QV6" s="18"/>
      <c r="QW6" s="18"/>
      <c r="QX6" s="18"/>
      <c r="QY6" s="18"/>
      <c r="QZ6" s="18"/>
      <c r="RA6" s="18"/>
      <c r="RB6" s="18"/>
      <c r="RC6" s="18"/>
      <c r="RD6" s="18"/>
      <c r="RE6" s="18"/>
      <c r="RF6" s="18"/>
      <c r="RG6" s="18"/>
      <c r="RH6" s="18"/>
      <c r="RI6" s="18"/>
      <c r="RJ6" s="18"/>
      <c r="RK6" s="18"/>
      <c r="RL6" s="18"/>
      <c r="RM6" s="18"/>
      <c r="RN6" s="18"/>
      <c r="RO6" s="18"/>
      <c r="RP6" s="18"/>
      <c r="RQ6" s="18"/>
      <c r="RR6" s="18"/>
      <c r="RS6" s="18"/>
      <c r="RT6" s="18"/>
      <c r="RU6" s="18"/>
      <c r="RV6" s="18"/>
      <c r="RW6" s="18"/>
      <c r="RX6" s="18"/>
      <c r="RY6" s="18"/>
      <c r="RZ6" s="18"/>
      <c r="SA6" s="18"/>
      <c r="SB6" s="18"/>
      <c r="SC6" s="18"/>
      <c r="SD6" s="18"/>
      <c r="SE6" s="18"/>
      <c r="SF6" s="18"/>
      <c r="SG6" s="18"/>
      <c r="SH6" s="18"/>
      <c r="SI6" s="18"/>
      <c r="SJ6" s="18"/>
      <c r="SK6" s="18"/>
      <c r="SL6" s="18"/>
      <c r="SM6" s="18"/>
      <c r="SN6" s="18"/>
      <c r="SO6" s="18"/>
      <c r="SP6" s="18"/>
      <c r="SQ6" s="18"/>
      <c r="SR6" s="18"/>
      <c r="SS6" s="18"/>
      <c r="ST6" s="18"/>
      <c r="SU6" s="18"/>
      <c r="SV6" s="18"/>
      <c r="SW6" s="18"/>
      <c r="SX6" s="18"/>
      <c r="SY6" s="18"/>
      <c r="SZ6" s="18"/>
      <c r="TA6" s="18"/>
      <c r="TB6" s="18"/>
      <c r="TC6" s="18"/>
      <c r="TD6" s="18"/>
      <c r="TE6" s="18"/>
      <c r="TF6" s="18"/>
      <c r="TG6" s="18"/>
      <c r="TH6" s="18"/>
      <c r="TI6" s="18"/>
      <c r="TJ6" s="18"/>
      <c r="TK6" s="18"/>
      <c r="TL6" s="18"/>
      <c r="TM6" s="18"/>
      <c r="TN6" s="18"/>
      <c r="TO6" s="18"/>
      <c r="TP6" s="18"/>
      <c r="TQ6" s="18"/>
      <c r="TR6" s="18"/>
      <c r="TS6" s="18"/>
      <c r="TT6" s="18"/>
      <c r="TU6" s="18"/>
      <c r="TV6" s="18"/>
      <c r="TW6" s="18"/>
      <c r="TX6" s="18"/>
      <c r="TY6" s="18"/>
      <c r="TZ6" s="18"/>
      <c r="UA6" s="18"/>
      <c r="UB6" s="18"/>
      <c r="UC6" s="18"/>
      <c r="UD6" s="18"/>
      <c r="UE6" s="18"/>
      <c r="UF6" s="18"/>
      <c r="UG6" s="18"/>
      <c r="UH6" s="18"/>
      <c r="UI6" s="18"/>
      <c r="UJ6" s="18"/>
      <c r="UK6" s="18"/>
      <c r="UL6" s="18"/>
      <c r="UM6" s="18"/>
      <c r="UN6" s="18"/>
      <c r="UO6" s="18"/>
      <c r="UP6" s="18"/>
      <c r="UQ6" s="18"/>
      <c r="UR6" s="18"/>
      <c r="US6" s="18"/>
      <c r="UT6" s="18"/>
      <c r="UU6" s="18"/>
      <c r="UV6" s="18"/>
      <c r="UW6" s="18"/>
      <c r="UX6" s="18"/>
      <c r="UY6" s="18"/>
      <c r="UZ6" s="18"/>
      <c r="VA6" s="18"/>
      <c r="VB6" s="18"/>
      <c r="VC6" s="18"/>
      <c r="VD6" s="18"/>
      <c r="VE6" s="18"/>
      <c r="VF6" s="18"/>
      <c r="VG6" s="18"/>
      <c r="VH6" s="18"/>
      <c r="VI6" s="18"/>
      <c r="VJ6" s="18"/>
      <c r="VK6" s="18"/>
      <c r="VL6" s="18"/>
      <c r="VM6" s="18"/>
      <c r="VN6" s="18"/>
      <c r="VO6" s="18"/>
      <c r="VP6" s="18"/>
      <c r="VQ6" s="18"/>
      <c r="VR6" s="18"/>
      <c r="VS6" s="18"/>
      <c r="VT6" s="18"/>
      <c r="VU6" s="18"/>
      <c r="VV6" s="18"/>
      <c r="VW6" s="18"/>
      <c r="VX6" s="18"/>
      <c r="VY6" s="18"/>
      <c r="VZ6" s="18"/>
      <c r="WA6" s="18"/>
      <c r="WB6" s="18"/>
      <c r="WC6" s="18"/>
      <c r="WD6" s="18"/>
      <c r="WE6" s="18"/>
      <c r="WF6" s="18"/>
      <c r="WG6" s="18"/>
      <c r="WH6" s="18"/>
      <c r="WI6" s="18"/>
      <c r="WJ6" s="18"/>
      <c r="WK6" s="18"/>
      <c r="WL6" s="18"/>
      <c r="WM6" s="18"/>
      <c r="WN6" s="18"/>
      <c r="WO6" s="18"/>
      <c r="WP6" s="18"/>
      <c r="WQ6" s="18"/>
      <c r="WR6" s="18"/>
      <c r="WS6" s="18"/>
      <c r="WT6" s="18"/>
      <c r="WU6" s="18"/>
      <c r="WV6" s="18"/>
      <c r="WW6" s="18"/>
      <c r="WX6" s="18"/>
      <c r="WY6" s="18"/>
      <c r="WZ6" s="18"/>
      <c r="XA6" s="18"/>
      <c r="XB6" s="18"/>
      <c r="XC6" s="18"/>
      <c r="XD6" s="18"/>
      <c r="XE6" s="18"/>
      <c r="XF6" s="18"/>
      <c r="XG6" s="18"/>
      <c r="XH6" s="18"/>
      <c r="XI6" s="18"/>
      <c r="XJ6" s="18"/>
      <c r="XK6" s="18"/>
      <c r="XL6" s="18"/>
      <c r="XM6" s="18"/>
      <c r="XN6" s="18"/>
      <c r="XO6" s="18"/>
      <c r="XP6" s="18"/>
      <c r="XQ6" s="18"/>
      <c r="XR6" s="18"/>
      <c r="XS6" s="18"/>
      <c r="XT6" s="18"/>
      <c r="XU6" s="18"/>
      <c r="XV6" s="18"/>
      <c r="XW6" s="18"/>
      <c r="XX6" s="18"/>
      <c r="XY6" s="18"/>
      <c r="XZ6" s="18"/>
      <c r="YA6" s="18"/>
      <c r="YB6" s="18"/>
      <c r="YC6" s="18"/>
      <c r="YD6" s="18"/>
      <c r="YE6" s="18"/>
      <c r="YF6" s="18"/>
      <c r="YG6" s="18"/>
      <c r="YH6" s="18"/>
      <c r="YI6" s="18"/>
      <c r="YJ6" s="18"/>
      <c r="YK6" s="18"/>
      <c r="YL6" s="18"/>
      <c r="YM6" s="18"/>
      <c r="YN6" s="18"/>
      <c r="YO6" s="18"/>
      <c r="YP6" s="18"/>
      <c r="YQ6" s="18"/>
      <c r="YR6" s="18"/>
      <c r="YS6" s="18"/>
      <c r="YT6" s="18"/>
      <c r="YU6" s="18"/>
      <c r="YV6" s="18"/>
      <c r="YW6" s="18"/>
      <c r="YX6" s="18"/>
      <c r="YY6" s="18"/>
      <c r="YZ6" s="18"/>
      <c r="ZA6" s="18"/>
      <c r="ZB6" s="18"/>
      <c r="ZC6" s="18"/>
      <c r="ZD6" s="18"/>
      <c r="ZE6" s="18"/>
      <c r="ZF6" s="18"/>
      <c r="ZG6" s="18"/>
      <c r="ZH6" s="18"/>
      <c r="ZI6" s="18"/>
      <c r="ZJ6" s="18"/>
      <c r="ZK6" s="18"/>
      <c r="ZL6" s="18"/>
      <c r="ZM6" s="18"/>
      <c r="ZN6" s="18"/>
      <c r="ZO6" s="18"/>
      <c r="ZP6" s="18"/>
      <c r="ZQ6" s="18"/>
      <c r="ZR6" s="18"/>
      <c r="ZS6" s="18"/>
      <c r="ZT6" s="18"/>
      <c r="ZU6" s="18"/>
      <c r="ZV6" s="18"/>
      <c r="ZW6" s="18"/>
      <c r="ZX6" s="18"/>
      <c r="ZY6" s="18"/>
      <c r="ZZ6" s="18"/>
      <c r="AAA6" s="18"/>
      <c r="AAB6" s="18"/>
      <c r="AAC6" s="18"/>
      <c r="AAD6" s="18"/>
      <c r="AAE6" s="18"/>
      <c r="AAF6" s="18"/>
      <c r="AAG6" s="18"/>
      <c r="AAH6" s="18"/>
      <c r="AAI6" s="18"/>
      <c r="AAJ6" s="18"/>
      <c r="AAK6" s="18"/>
      <c r="AAL6" s="18"/>
      <c r="AAM6" s="18"/>
      <c r="AAN6" s="18"/>
      <c r="AAO6" s="18"/>
      <c r="AAP6" s="18"/>
      <c r="AAQ6" s="18"/>
      <c r="AAR6" s="18"/>
      <c r="AAS6" s="18"/>
      <c r="AAT6" s="18"/>
      <c r="AAU6" s="18"/>
      <c r="AAV6" s="18"/>
      <c r="AAW6" s="18"/>
      <c r="AAX6" s="18"/>
      <c r="AAY6" s="18"/>
      <c r="AAZ6" s="18"/>
      <c r="ABA6" s="18"/>
      <c r="ABB6" s="18"/>
      <c r="ABC6" s="18"/>
      <c r="ABD6" s="18"/>
      <c r="ABE6" s="18"/>
      <c r="ABF6" s="18"/>
      <c r="ABG6" s="18"/>
      <c r="ABH6" s="18"/>
      <c r="ABI6" s="18"/>
      <c r="ABJ6" s="18"/>
      <c r="ABK6" s="18"/>
      <c r="ABL6" s="18"/>
      <c r="ABM6" s="18"/>
      <c r="ABN6" s="18"/>
      <c r="ABO6" s="18"/>
      <c r="ABP6" s="18"/>
      <c r="ABQ6" s="18"/>
      <c r="ABR6" s="18"/>
      <c r="ABS6" s="18"/>
      <c r="ABT6" s="18"/>
      <c r="ABU6" s="18"/>
      <c r="ABV6" s="18"/>
      <c r="ABW6" s="18"/>
      <c r="ABX6" s="18"/>
      <c r="ABY6" s="18"/>
      <c r="ABZ6" s="18"/>
      <c r="ACA6" s="18"/>
      <c r="ACB6" s="18"/>
      <c r="ACC6" s="18"/>
      <c r="ACD6" s="18"/>
      <c r="ACE6" s="18"/>
      <c r="ACF6" s="18"/>
      <c r="ACG6" s="18"/>
      <c r="ACH6" s="18"/>
      <c r="ACI6" s="18"/>
      <c r="ACJ6" s="18"/>
      <c r="ACK6" s="18"/>
      <c r="ACL6" s="18"/>
      <c r="ACM6" s="18"/>
      <c r="ACN6" s="18"/>
      <c r="ACO6" s="18"/>
      <c r="ACP6" s="18"/>
      <c r="ACQ6" s="18"/>
      <c r="ACR6" s="18"/>
      <c r="ACS6" s="18"/>
      <c r="ACT6" s="18"/>
      <c r="ACU6" s="18"/>
      <c r="ACV6" s="18"/>
      <c r="ACW6" s="18"/>
      <c r="ACX6" s="18"/>
      <c r="ACY6" s="18"/>
      <c r="ACZ6" s="18"/>
      <c r="ADA6" s="18"/>
      <c r="ADB6" s="18"/>
      <c r="ADC6" s="18"/>
      <c r="ADD6" s="18"/>
      <c r="ADE6" s="18"/>
      <c r="ADF6" s="18"/>
      <c r="ADG6" s="18"/>
      <c r="ADH6" s="18"/>
      <c r="ADI6" s="18"/>
      <c r="ADJ6" s="18"/>
      <c r="ADK6" s="18"/>
      <c r="ADL6" s="18"/>
      <c r="ADM6" s="18"/>
      <c r="ADN6" s="18"/>
      <c r="ADO6" s="18"/>
      <c r="ADP6" s="18"/>
      <c r="ADQ6" s="18"/>
      <c r="ADR6" s="18"/>
      <c r="ADS6" s="18"/>
      <c r="ADT6" s="18"/>
      <c r="ADU6" s="18"/>
      <c r="ADV6" s="18"/>
      <c r="ADW6" s="18"/>
      <c r="ADX6" s="18"/>
      <c r="ADY6" s="18"/>
      <c r="ADZ6" s="18"/>
      <c r="AEA6" s="18"/>
      <c r="AEB6" s="18"/>
      <c r="AEC6" s="18"/>
      <c r="AED6" s="18"/>
      <c r="AEE6" s="18"/>
      <c r="AEF6" s="18"/>
      <c r="AEG6" s="18"/>
      <c r="AEH6" s="18"/>
      <c r="AEI6" s="18"/>
      <c r="AEJ6" s="18"/>
      <c r="AEK6" s="18"/>
      <c r="AEL6" s="18"/>
      <c r="AEM6" s="18"/>
      <c r="AEN6" s="18"/>
      <c r="AEO6" s="18"/>
      <c r="AEP6" s="18"/>
      <c r="AEQ6" s="18"/>
      <c r="AER6" s="18"/>
      <c r="AES6" s="18"/>
      <c r="AET6" s="18"/>
      <c r="AEU6" s="18"/>
      <c r="AEV6" s="18"/>
      <c r="AEW6" s="18"/>
      <c r="AEX6" s="18"/>
      <c r="AEY6" s="18"/>
      <c r="AEZ6" s="18"/>
      <c r="AFA6" s="18"/>
      <c r="AFB6" s="18"/>
      <c r="AFC6" s="18"/>
      <c r="AFD6" s="18"/>
      <c r="AFE6" s="18"/>
      <c r="AFF6" s="18"/>
      <c r="AFG6" s="18"/>
      <c r="AFH6" s="18"/>
      <c r="AFI6" s="18"/>
      <c r="AFJ6" s="18"/>
      <c r="AFK6" s="18"/>
      <c r="AFL6" s="18"/>
      <c r="AFM6" s="18"/>
      <c r="AFN6" s="18"/>
      <c r="AFO6" s="18"/>
      <c r="AFP6" s="18"/>
      <c r="AFQ6" s="18"/>
      <c r="AFR6" s="18"/>
      <c r="AFS6" s="18"/>
      <c r="AFT6" s="18"/>
      <c r="AFU6" s="18"/>
      <c r="AFV6" s="18"/>
      <c r="AFW6" s="18"/>
      <c r="AFX6" s="18"/>
      <c r="AFY6" s="18"/>
      <c r="AFZ6" s="18"/>
      <c r="AGA6" s="18"/>
      <c r="AGB6" s="18"/>
      <c r="AGC6" s="18"/>
      <c r="AGD6" s="18"/>
      <c r="AGE6" s="18"/>
      <c r="AGF6" s="18"/>
      <c r="AGG6" s="18"/>
      <c r="AGH6" s="18"/>
      <c r="AGI6" s="18"/>
      <c r="AGJ6" s="18"/>
      <c r="AGK6" s="18"/>
      <c r="AGL6" s="18"/>
      <c r="AGM6" s="18"/>
      <c r="AGN6" s="18"/>
      <c r="AGO6" s="18"/>
      <c r="AGP6" s="18"/>
      <c r="AGQ6" s="18"/>
      <c r="AGR6" s="18"/>
      <c r="AGS6" s="18"/>
      <c r="AGT6" s="18"/>
      <c r="AGU6" s="18"/>
      <c r="AGV6" s="18"/>
      <c r="AGW6" s="18"/>
      <c r="AGX6" s="18"/>
      <c r="AGY6" s="18"/>
      <c r="AGZ6" s="18"/>
      <c r="AHA6" s="18"/>
      <c r="AHB6" s="18"/>
      <c r="AHC6" s="18"/>
      <c r="AHD6" s="18"/>
      <c r="AHE6" s="18"/>
      <c r="AHF6" s="18"/>
      <c r="AHG6" s="18"/>
      <c r="AHH6" s="18"/>
      <c r="AHI6" s="18"/>
      <c r="AHJ6" s="18"/>
      <c r="AHK6" s="18"/>
      <c r="AHL6" s="18"/>
      <c r="AHM6" s="18"/>
      <c r="AHN6" s="18"/>
      <c r="AHO6" s="18"/>
      <c r="AHP6" s="18"/>
      <c r="AHQ6" s="18"/>
      <c r="AHR6" s="18"/>
      <c r="AHS6" s="18"/>
      <c r="AHT6" s="18"/>
      <c r="AHU6" s="18"/>
      <c r="AHV6" s="18"/>
      <c r="AHW6" s="18"/>
      <c r="AHX6" s="18"/>
      <c r="AHY6" s="18"/>
      <c r="AHZ6" s="18"/>
      <c r="AIA6" s="18"/>
      <c r="AIB6" s="18"/>
      <c r="AIC6" s="18"/>
      <c r="AID6" s="18"/>
      <c r="AIE6" s="18"/>
      <c r="AIF6" s="18"/>
      <c r="AIG6" s="18"/>
      <c r="AIH6" s="18"/>
      <c r="AII6" s="18"/>
      <c r="AIJ6" s="18"/>
      <c r="AIK6" s="18"/>
      <c r="AIL6" s="18"/>
      <c r="AIM6" s="18"/>
      <c r="AIN6" s="18"/>
      <c r="AIO6" s="18"/>
      <c r="AIP6" s="18"/>
      <c r="AIQ6" s="18"/>
      <c r="AIR6" s="18"/>
      <c r="AIS6" s="18"/>
      <c r="AIT6" s="18"/>
      <c r="AIU6" s="18"/>
      <c r="AIV6" s="18"/>
      <c r="AIW6" s="18"/>
      <c r="AIX6" s="18"/>
      <c r="AIY6" s="18"/>
      <c r="AIZ6" s="18"/>
      <c r="AJA6" s="18"/>
      <c r="AJB6" s="18"/>
      <c r="AJC6" s="18"/>
      <c r="AJD6" s="18"/>
      <c r="AJE6" s="18"/>
      <c r="AJF6" s="18"/>
      <c r="AJG6" s="18"/>
      <c r="AJH6" s="18"/>
      <c r="AJI6" s="18"/>
      <c r="AJJ6" s="18"/>
      <c r="AJK6" s="18"/>
      <c r="AJL6" s="18"/>
      <c r="AJM6" s="18"/>
      <c r="AJN6" s="18"/>
      <c r="AJO6" s="18"/>
      <c r="AJP6" s="18"/>
      <c r="AJQ6" s="18"/>
      <c r="AJR6" s="18"/>
      <c r="AJS6" s="18"/>
      <c r="AJT6" s="18"/>
      <c r="AJU6" s="18"/>
      <c r="AJV6" s="18"/>
      <c r="AJW6" s="18"/>
      <c r="AJX6" s="18"/>
      <c r="AJY6" s="18"/>
      <c r="AJZ6" s="18"/>
      <c r="AKA6" s="18"/>
      <c r="AKB6" s="18"/>
      <c r="AKC6" s="18"/>
      <c r="AKD6" s="18"/>
      <c r="AKE6" s="18"/>
      <c r="AKF6" s="18"/>
      <c r="AKG6" s="18"/>
      <c r="AKH6" s="18"/>
      <c r="AKI6" s="18"/>
      <c r="AKJ6" s="18"/>
      <c r="AKK6" s="18"/>
      <c r="AKL6" s="18"/>
      <c r="AKM6" s="18"/>
      <c r="AKN6" s="18"/>
      <c r="AKO6" s="18"/>
      <c r="AKP6" s="18"/>
      <c r="AKQ6" s="18"/>
      <c r="AKR6" s="18"/>
      <c r="AKS6" s="18"/>
      <c r="AKT6" s="18"/>
      <c r="AKU6" s="18"/>
      <c r="AKV6" s="18"/>
      <c r="AKW6" s="18"/>
      <c r="AKX6" s="18"/>
      <c r="AKY6" s="18"/>
      <c r="AKZ6" s="18"/>
      <c r="ALA6" s="18"/>
      <c r="ALB6" s="18"/>
      <c r="ALC6" s="18"/>
      <c r="ALD6" s="18"/>
      <c r="ALE6" s="18"/>
      <c r="ALF6" s="18"/>
      <c r="ALG6" s="18"/>
      <c r="ALH6" s="18"/>
      <c r="ALI6" s="18"/>
      <c r="ALJ6" s="18"/>
      <c r="ALK6" s="18"/>
      <c r="ALL6" s="18"/>
      <c r="ALM6" s="18"/>
      <c r="ALN6" s="18"/>
      <c r="ALO6" s="18"/>
      <c r="ALP6" s="18"/>
      <c r="ALQ6" s="18"/>
      <c r="ALR6" s="18"/>
      <c r="ALS6" s="18"/>
      <c r="ALT6" s="18"/>
      <c r="ALU6" s="18"/>
      <c r="ALV6" s="18"/>
      <c r="ALW6" s="18"/>
      <c r="ALX6" s="18"/>
      <c r="ALY6" s="18"/>
      <c r="ALZ6" s="18"/>
      <c r="AMA6" s="18"/>
      <c r="AMB6" s="18"/>
      <c r="AMC6" s="18"/>
      <c r="AMD6" s="18"/>
      <c r="AME6" s="18"/>
      <c r="AMF6" s="18"/>
      <c r="AMG6" s="18"/>
      <c r="AMH6" s="18"/>
      <c r="AMI6" s="18"/>
      <c r="AMJ6" s="18"/>
      <c r="AMK6" s="18"/>
      <c r="AML6" s="18"/>
      <c r="AMM6" s="18"/>
      <c r="AMN6" s="18"/>
      <c r="AMO6" s="18"/>
      <c r="AMP6" s="18"/>
      <c r="AMQ6" s="18"/>
      <c r="AMR6" s="18"/>
      <c r="AMS6" s="18"/>
      <c r="AMT6" s="18"/>
      <c r="AMU6" s="18"/>
      <c r="AMV6" s="18"/>
      <c r="AMW6" s="18"/>
      <c r="AMX6" s="18"/>
      <c r="AMY6" s="18"/>
      <c r="AMZ6" s="18"/>
      <c r="ANA6" s="18"/>
      <c r="ANB6" s="18"/>
      <c r="ANC6" s="18"/>
      <c r="AND6" s="18"/>
      <c r="ANE6" s="18"/>
      <c r="ANF6" s="18"/>
      <c r="ANG6" s="18"/>
      <c r="ANH6" s="18"/>
      <c r="ANI6" s="18"/>
      <c r="ANJ6" s="18"/>
      <c r="ANK6" s="18"/>
      <c r="ANL6" s="18"/>
      <c r="ANM6" s="18"/>
      <c r="ANN6" s="18"/>
      <c r="ANO6" s="18"/>
      <c r="ANP6" s="18"/>
      <c r="ANQ6" s="18"/>
      <c r="ANR6" s="18"/>
      <c r="ANS6" s="18"/>
      <c r="ANT6" s="18"/>
      <c r="ANU6" s="18"/>
      <c r="ANV6" s="18"/>
      <c r="ANW6" s="18"/>
      <c r="ANX6" s="18"/>
      <c r="ANY6" s="18"/>
      <c r="ANZ6" s="18"/>
      <c r="AOA6" s="18"/>
      <c r="AOB6" s="18"/>
      <c r="AOC6" s="18"/>
      <c r="AOD6" s="18"/>
      <c r="AOE6" s="18"/>
      <c r="AOF6" s="18"/>
      <c r="AOG6" s="18"/>
      <c r="AOH6" s="18"/>
      <c r="AOI6" s="18"/>
      <c r="AOJ6" s="18"/>
      <c r="AOK6" s="18"/>
      <c r="AOL6" s="18"/>
      <c r="AOM6" s="18"/>
      <c r="AON6" s="18"/>
      <c r="AOO6" s="18"/>
      <c r="AOP6" s="18"/>
      <c r="AOQ6" s="18"/>
      <c r="AOR6" s="18"/>
      <c r="AOS6" s="18"/>
      <c r="AOT6" s="18"/>
      <c r="AOU6" s="18"/>
      <c r="AOV6" s="18"/>
      <c r="AOW6" s="18"/>
      <c r="AOX6" s="18"/>
      <c r="AOY6" s="18"/>
      <c r="AOZ6" s="18"/>
      <c r="APA6" s="18"/>
      <c r="APB6" s="18"/>
      <c r="APC6" s="18"/>
      <c r="APD6" s="18"/>
      <c r="APE6" s="18"/>
      <c r="APF6" s="18"/>
      <c r="APG6" s="18"/>
      <c r="APH6" s="18"/>
      <c r="API6" s="18"/>
      <c r="APJ6" s="18"/>
      <c r="APK6" s="18"/>
      <c r="APL6" s="18"/>
      <c r="APM6" s="18"/>
      <c r="APN6" s="18"/>
      <c r="APO6" s="18"/>
      <c r="APP6" s="18"/>
      <c r="APQ6" s="18"/>
      <c r="APR6" s="18"/>
      <c r="APS6" s="18"/>
      <c r="APT6" s="18"/>
      <c r="APU6" s="18"/>
      <c r="APV6" s="18"/>
    </row>
    <row r="7" spans="1:1773" ht="18" customHeight="1" thickTop="1" thickBot="1" x14ac:dyDescent="0.3">
      <c r="I7" s="9"/>
      <c r="J7" s="9"/>
      <c r="K7" s="9"/>
      <c r="L7" s="9"/>
      <c r="M7" s="9"/>
      <c r="N7" s="9"/>
      <c r="O7" s="16">
        <v>43779.878472222219</v>
      </c>
      <c r="P7" s="3"/>
      <c r="Q7" s="10"/>
      <c r="R7" s="12"/>
      <c r="S7" s="12"/>
      <c r="T7" s="12"/>
      <c r="U7" s="12"/>
      <c r="V7" s="11"/>
      <c r="W7" s="11"/>
      <c r="X7" s="11"/>
      <c r="Y7" s="11"/>
      <c r="Z7" s="11"/>
      <c r="AA7" s="11"/>
      <c r="AB7" s="11"/>
      <c r="AC7" s="11"/>
      <c r="AD7" s="13"/>
      <c r="AE7" s="11"/>
      <c r="AF7" s="11"/>
      <c r="AG7" s="13"/>
      <c r="AH7" s="11"/>
      <c r="AI7" s="11"/>
      <c r="AJ7" s="11"/>
      <c r="AK7" s="14"/>
      <c r="AL7" s="11"/>
      <c r="AM7" s="11"/>
      <c r="AN7" s="11"/>
      <c r="AO7" s="11"/>
      <c r="AP7" s="11"/>
      <c r="AQ7" s="11"/>
      <c r="AR7" s="11"/>
      <c r="AS7" s="11"/>
      <c r="AT7" s="11"/>
      <c r="AU7" s="10"/>
      <c r="AV7" s="10"/>
      <c r="AW7" s="10"/>
      <c r="AX7" s="12"/>
      <c r="AY7" s="12"/>
      <c r="AZ7" s="12"/>
      <c r="BA7" s="12"/>
      <c r="BB7" s="12"/>
      <c r="BC7" s="12"/>
      <c r="BD7" s="12"/>
      <c r="BE7" s="10"/>
      <c r="BF7" s="10"/>
      <c r="BG7" s="10"/>
      <c r="BH7" s="10"/>
      <c r="BI7" s="15"/>
      <c r="BJ7" s="15"/>
      <c r="BK7" s="15"/>
      <c r="BL7" s="15"/>
      <c r="BM7" s="15"/>
      <c r="BN7" s="15"/>
      <c r="BP7" s="5"/>
      <c r="BQ7" s="19" t="s">
        <v>8</v>
      </c>
      <c r="BR7" s="19"/>
      <c r="BS7" s="19"/>
      <c r="BT7" s="19"/>
      <c r="BU7" s="19"/>
      <c r="BV7" s="19"/>
      <c r="BW7" s="19"/>
      <c r="BX7" s="19" t="s">
        <v>9</v>
      </c>
      <c r="BY7" s="19"/>
      <c r="BZ7" s="19"/>
      <c r="CA7" s="19"/>
      <c r="CB7" s="19"/>
      <c r="CC7" s="19"/>
      <c r="CD7" s="19"/>
      <c r="CE7" s="19" t="s">
        <v>10</v>
      </c>
      <c r="CF7" s="19"/>
      <c r="CG7" s="19"/>
      <c r="CH7" s="19"/>
      <c r="CI7" s="19"/>
      <c r="CJ7" s="19"/>
      <c r="CK7" s="19"/>
      <c r="CL7" s="19" t="s">
        <v>11</v>
      </c>
      <c r="CM7" s="19"/>
      <c r="CN7" s="19"/>
      <c r="CO7" s="19"/>
      <c r="CP7" s="19"/>
      <c r="CQ7" s="19"/>
      <c r="CR7" s="19"/>
      <c r="CS7" s="19" t="s">
        <v>12</v>
      </c>
      <c r="CT7" s="19"/>
      <c r="CU7" s="19"/>
      <c r="CV7" s="19"/>
      <c r="CW7" s="19"/>
      <c r="CX7" s="19"/>
      <c r="CY7" s="19"/>
      <c r="CZ7" s="19" t="s">
        <v>13</v>
      </c>
      <c r="DA7" s="19"/>
      <c r="DB7" s="19"/>
      <c r="DC7" s="19"/>
      <c r="DD7" s="19"/>
      <c r="DE7" s="19"/>
      <c r="DF7" s="19"/>
      <c r="DG7" s="19" t="s">
        <v>14</v>
      </c>
      <c r="DH7" s="19"/>
      <c r="DI7" s="19"/>
      <c r="DJ7" s="19"/>
      <c r="DK7" s="19"/>
      <c r="DL7" s="19"/>
      <c r="DM7" s="19"/>
      <c r="DN7" s="19" t="s">
        <v>15</v>
      </c>
      <c r="DO7" s="19"/>
      <c r="DP7" s="19"/>
      <c r="DQ7" s="19"/>
      <c r="DR7" s="19"/>
      <c r="DS7" s="19"/>
      <c r="DT7" s="19"/>
      <c r="DU7" s="19" t="s">
        <v>16</v>
      </c>
      <c r="DV7" s="19"/>
      <c r="DW7" s="19"/>
      <c r="DX7" s="19"/>
      <c r="DY7" s="19"/>
      <c r="DZ7" s="19"/>
      <c r="EA7" s="19"/>
      <c r="EB7" s="19" t="s">
        <v>17</v>
      </c>
      <c r="EC7" s="19"/>
      <c r="ED7" s="19"/>
      <c r="EE7" s="19"/>
      <c r="EF7" s="19"/>
      <c r="EG7" s="19"/>
      <c r="EH7" s="19"/>
      <c r="EI7" s="19" t="s">
        <v>18</v>
      </c>
      <c r="EJ7" s="19"/>
      <c r="EK7" s="19"/>
      <c r="EL7" s="19"/>
      <c r="EM7" s="19"/>
      <c r="EN7" s="19"/>
      <c r="EO7" s="19"/>
      <c r="EP7" s="19" t="s">
        <v>19</v>
      </c>
      <c r="EQ7" s="19"/>
      <c r="ER7" s="19"/>
      <c r="ES7" s="19"/>
      <c r="ET7" s="19"/>
      <c r="EU7" s="19"/>
      <c r="EV7" s="19"/>
      <c r="EW7" s="19" t="s">
        <v>20</v>
      </c>
      <c r="EX7" s="19"/>
      <c r="EY7" s="19"/>
      <c r="EZ7" s="19"/>
      <c r="FA7" s="19"/>
      <c r="FB7" s="19"/>
      <c r="FC7" s="19"/>
      <c r="FD7" s="19" t="s">
        <v>21</v>
      </c>
      <c r="FE7" s="19"/>
      <c r="FF7" s="19"/>
      <c r="FG7" s="19"/>
      <c r="FH7" s="19"/>
      <c r="FI7" s="19"/>
      <c r="FJ7" s="19"/>
      <c r="FK7" s="19" t="s">
        <v>22</v>
      </c>
      <c r="FL7" s="19"/>
      <c r="FM7" s="19"/>
      <c r="FN7" s="19"/>
      <c r="FO7" s="19"/>
      <c r="FP7" s="19"/>
      <c r="FQ7" s="19"/>
      <c r="FR7" s="19" t="s">
        <v>23</v>
      </c>
      <c r="FS7" s="19"/>
      <c r="FT7" s="19"/>
      <c r="FU7" s="19"/>
      <c r="FV7" s="19"/>
      <c r="FW7" s="19"/>
      <c r="FX7" s="19"/>
      <c r="FY7" s="19" t="s">
        <v>24</v>
      </c>
      <c r="FZ7" s="19"/>
      <c r="GA7" s="19"/>
      <c r="GB7" s="19"/>
      <c r="GC7" s="19"/>
      <c r="GD7" s="19"/>
      <c r="GE7" s="19"/>
      <c r="GF7" s="19" t="s">
        <v>25</v>
      </c>
      <c r="GG7" s="19"/>
      <c r="GH7" s="19"/>
      <c r="GI7" s="19"/>
      <c r="GJ7" s="19"/>
      <c r="GK7" s="19"/>
      <c r="GL7" s="19"/>
      <c r="GM7" s="19" t="s">
        <v>26</v>
      </c>
      <c r="GN7" s="19"/>
      <c r="GO7" s="19"/>
      <c r="GP7" s="19"/>
      <c r="GQ7" s="19"/>
      <c r="GR7" s="19"/>
      <c r="GS7" s="19"/>
      <c r="GT7" s="19" t="s">
        <v>27</v>
      </c>
      <c r="GU7" s="19"/>
      <c r="GV7" s="19"/>
      <c r="GW7" s="19"/>
      <c r="GX7" s="19"/>
      <c r="GY7" s="19"/>
      <c r="GZ7" s="19"/>
      <c r="HA7" s="19" t="s">
        <v>28</v>
      </c>
      <c r="HB7" s="19"/>
      <c r="HC7" s="19"/>
      <c r="HD7" s="19"/>
      <c r="HE7" s="19"/>
      <c r="HF7" s="19"/>
      <c r="HG7" s="19"/>
      <c r="HH7" s="19" t="s">
        <v>29</v>
      </c>
      <c r="HI7" s="19"/>
      <c r="HJ7" s="19"/>
      <c r="HK7" s="19"/>
      <c r="HL7" s="19"/>
      <c r="HM7" s="19"/>
      <c r="HN7" s="19"/>
      <c r="HO7" s="19" t="s">
        <v>30</v>
      </c>
      <c r="HP7" s="19"/>
      <c r="HQ7" s="19"/>
      <c r="HR7" s="19"/>
      <c r="HS7" s="19"/>
      <c r="HT7" s="19"/>
      <c r="HU7" s="19"/>
      <c r="HV7" s="19" t="s">
        <v>31</v>
      </c>
      <c r="HW7" s="19"/>
      <c r="HX7" s="19"/>
      <c r="HY7" s="19"/>
      <c r="HZ7" s="19"/>
      <c r="IA7" s="19"/>
      <c r="IB7" s="19"/>
      <c r="IC7" s="19" t="s">
        <v>32</v>
      </c>
      <c r="ID7" s="19"/>
      <c r="IE7" s="19"/>
      <c r="IF7" s="19"/>
      <c r="IG7" s="19"/>
      <c r="IH7" s="19"/>
      <c r="II7" s="19"/>
      <c r="IJ7" s="19" t="s">
        <v>33</v>
      </c>
      <c r="IK7" s="19"/>
      <c r="IL7" s="19"/>
      <c r="IM7" s="19"/>
      <c r="IN7" s="19"/>
      <c r="IO7" s="19"/>
      <c r="IP7" s="19"/>
      <c r="IQ7" s="19" t="s">
        <v>34</v>
      </c>
      <c r="IR7" s="19"/>
      <c r="IS7" s="19"/>
      <c r="IT7" s="19"/>
      <c r="IU7" s="19"/>
      <c r="IV7" s="19"/>
      <c r="IW7" s="19"/>
      <c r="IX7" s="19" t="s">
        <v>35</v>
      </c>
      <c r="IY7" s="19"/>
      <c r="IZ7" s="19"/>
      <c r="JA7" s="19"/>
      <c r="JB7" s="19"/>
      <c r="JC7" s="19"/>
      <c r="JD7" s="19"/>
      <c r="JE7" s="19" t="s">
        <v>36</v>
      </c>
      <c r="JF7" s="19"/>
      <c r="JG7" s="19"/>
      <c r="JH7" s="19"/>
      <c r="JI7" s="19"/>
      <c r="JJ7" s="19"/>
      <c r="JK7" s="19"/>
      <c r="JL7" s="19" t="s">
        <v>37</v>
      </c>
      <c r="JM7" s="19"/>
      <c r="JN7" s="19"/>
      <c r="JO7" s="19"/>
      <c r="JP7" s="19"/>
      <c r="JQ7" s="19"/>
      <c r="JR7" s="19"/>
      <c r="JS7" s="20" t="s">
        <v>38</v>
      </c>
      <c r="JT7" s="20"/>
      <c r="JU7" s="20"/>
      <c r="JV7" s="20"/>
      <c r="JW7" s="20"/>
      <c r="JX7" s="20"/>
      <c r="JY7" s="20"/>
      <c r="JZ7" s="20" t="s">
        <v>39</v>
      </c>
      <c r="KA7" s="20"/>
      <c r="KB7" s="20"/>
      <c r="KC7" s="20"/>
      <c r="KD7" s="20"/>
      <c r="KE7" s="20"/>
      <c r="KF7" s="20"/>
      <c r="KG7" s="20" t="s">
        <v>40</v>
      </c>
      <c r="KH7" s="20"/>
      <c r="KI7" s="20"/>
      <c r="KJ7" s="20"/>
      <c r="KK7" s="20"/>
      <c r="KL7" s="20"/>
      <c r="KM7" s="20"/>
      <c r="KN7" s="20" t="s">
        <v>41</v>
      </c>
      <c r="KO7" s="20"/>
      <c r="KP7" s="20"/>
      <c r="KQ7" s="20"/>
      <c r="KR7" s="20"/>
      <c r="KS7" s="20"/>
      <c r="KT7" s="20"/>
      <c r="KU7" s="20" t="s">
        <v>42</v>
      </c>
      <c r="KV7" s="20"/>
      <c r="KW7" s="20"/>
      <c r="KX7" s="20"/>
      <c r="KY7" s="20"/>
      <c r="KZ7" s="20"/>
      <c r="LA7" s="20"/>
      <c r="LB7" s="20" t="s">
        <v>43</v>
      </c>
      <c r="LC7" s="20"/>
      <c r="LD7" s="20"/>
      <c r="LE7" s="20"/>
      <c r="LF7" s="20"/>
      <c r="LG7" s="20"/>
      <c r="LH7" s="20"/>
      <c r="LI7" s="20" t="s">
        <v>44</v>
      </c>
      <c r="LJ7" s="20"/>
      <c r="LK7" s="20"/>
      <c r="LL7" s="20"/>
      <c r="LM7" s="20"/>
      <c r="LN7" s="20"/>
      <c r="LO7" s="20"/>
      <c r="LP7" s="20" t="s">
        <v>45</v>
      </c>
      <c r="LQ7" s="20"/>
      <c r="LR7" s="20"/>
      <c r="LS7" s="20"/>
      <c r="LT7" s="20"/>
      <c r="LU7" s="20"/>
      <c r="LV7" s="20"/>
      <c r="LW7" s="20" t="s">
        <v>46</v>
      </c>
      <c r="LX7" s="20"/>
      <c r="LY7" s="20"/>
      <c r="LZ7" s="20"/>
      <c r="MA7" s="20"/>
      <c r="MB7" s="20"/>
      <c r="MC7" s="20"/>
      <c r="MD7" s="20" t="s">
        <v>47</v>
      </c>
      <c r="ME7" s="20"/>
      <c r="MF7" s="20"/>
      <c r="MG7" s="20"/>
      <c r="MH7" s="20"/>
      <c r="MI7" s="20"/>
      <c r="MJ7" s="20"/>
      <c r="MK7" s="20" t="s">
        <v>48</v>
      </c>
      <c r="ML7" s="20"/>
      <c r="MM7" s="20"/>
      <c r="MN7" s="20"/>
      <c r="MO7" s="20"/>
      <c r="MP7" s="20"/>
      <c r="MQ7" s="20"/>
      <c r="MR7" s="20" t="s">
        <v>49</v>
      </c>
      <c r="MS7" s="20"/>
      <c r="MT7" s="20"/>
      <c r="MU7" s="20"/>
      <c r="MV7" s="20"/>
      <c r="MW7" s="20"/>
      <c r="MX7" s="20"/>
      <c r="MY7" s="20" t="s">
        <v>50</v>
      </c>
      <c r="MZ7" s="20"/>
      <c r="NA7" s="20"/>
      <c r="NB7" s="20"/>
      <c r="NC7" s="20"/>
      <c r="ND7" s="20"/>
      <c r="NE7" s="20"/>
      <c r="NF7" s="20" t="s">
        <v>51</v>
      </c>
      <c r="NG7" s="20"/>
      <c r="NH7" s="20"/>
      <c r="NI7" s="20"/>
      <c r="NJ7" s="20"/>
      <c r="NK7" s="20"/>
      <c r="NL7" s="20"/>
      <c r="NM7" s="20" t="s">
        <v>52</v>
      </c>
      <c r="NN7" s="20"/>
      <c r="NO7" s="20"/>
      <c r="NP7" s="20"/>
      <c r="NQ7" s="20"/>
      <c r="NR7" s="20"/>
      <c r="NS7" s="20"/>
      <c r="NT7" s="20" t="s">
        <v>53</v>
      </c>
      <c r="NU7" s="20"/>
      <c r="NV7" s="20"/>
      <c r="NW7" s="20"/>
      <c r="NX7" s="20"/>
      <c r="NY7" s="20"/>
      <c r="NZ7" s="20"/>
      <c r="OA7" s="20" t="s">
        <v>54</v>
      </c>
      <c r="OB7" s="20"/>
      <c r="OC7" s="20"/>
      <c r="OD7" s="20"/>
      <c r="OE7" s="20"/>
      <c r="OF7" s="20"/>
      <c r="OG7" s="20"/>
      <c r="OH7" s="20" t="s">
        <v>55</v>
      </c>
      <c r="OI7" s="20"/>
      <c r="OJ7" s="20"/>
      <c r="OK7" s="20"/>
      <c r="OL7" s="20"/>
      <c r="OM7" s="20"/>
      <c r="ON7" s="20"/>
      <c r="OO7" s="20" t="s">
        <v>56</v>
      </c>
      <c r="OP7" s="20"/>
      <c r="OQ7" s="20"/>
      <c r="OR7" s="20"/>
      <c r="OS7" s="20"/>
      <c r="OT7" s="20"/>
      <c r="OU7" s="20"/>
      <c r="OV7" s="20" t="s">
        <v>57</v>
      </c>
      <c r="OW7" s="20"/>
      <c r="OX7" s="20"/>
      <c r="OY7" s="20"/>
      <c r="OZ7" s="20"/>
      <c r="PA7" s="20"/>
      <c r="PB7" s="20"/>
      <c r="PC7" s="20" t="s">
        <v>58</v>
      </c>
      <c r="PD7" s="20"/>
      <c r="PE7" s="20"/>
      <c r="PF7" s="20"/>
      <c r="PG7" s="20"/>
      <c r="PH7" s="20"/>
      <c r="PI7" s="20"/>
      <c r="PJ7" s="20" t="s">
        <v>59</v>
      </c>
      <c r="PK7" s="20"/>
      <c r="PL7" s="20"/>
      <c r="PM7" s="20"/>
      <c r="PN7" s="20"/>
      <c r="PO7" s="20"/>
      <c r="PP7" s="20"/>
      <c r="PQ7" s="20" t="s">
        <v>8</v>
      </c>
      <c r="PR7" s="20"/>
      <c r="PS7" s="20"/>
      <c r="PT7" s="20"/>
      <c r="PU7" s="20"/>
      <c r="PV7" s="20"/>
      <c r="PW7" s="20"/>
      <c r="PX7" s="20" t="s">
        <v>9</v>
      </c>
      <c r="PY7" s="20"/>
      <c r="PZ7" s="20"/>
      <c r="QA7" s="20"/>
      <c r="QB7" s="20"/>
      <c r="QC7" s="20"/>
      <c r="QD7" s="20"/>
      <c r="QE7" s="20" t="s">
        <v>10</v>
      </c>
      <c r="QF7" s="20"/>
      <c r="QG7" s="20"/>
      <c r="QH7" s="20"/>
      <c r="QI7" s="20"/>
      <c r="QJ7" s="20"/>
      <c r="QK7" s="20"/>
      <c r="QL7" s="20" t="s">
        <v>11</v>
      </c>
      <c r="QM7" s="20"/>
      <c r="QN7" s="20"/>
      <c r="QO7" s="20"/>
      <c r="QP7" s="20"/>
      <c r="QQ7" s="20"/>
      <c r="QR7" s="20"/>
      <c r="QS7" s="20" t="s">
        <v>12</v>
      </c>
      <c r="QT7" s="20"/>
      <c r="QU7" s="20"/>
      <c r="QV7" s="20"/>
      <c r="QW7" s="20"/>
      <c r="QX7" s="20"/>
      <c r="QY7" s="20"/>
      <c r="QZ7" s="20" t="s">
        <v>13</v>
      </c>
      <c r="RA7" s="20"/>
      <c r="RB7" s="20"/>
      <c r="RC7" s="20"/>
      <c r="RD7" s="20"/>
      <c r="RE7" s="20"/>
      <c r="RF7" s="20"/>
      <c r="RG7" s="20" t="s">
        <v>14</v>
      </c>
      <c r="RH7" s="20"/>
      <c r="RI7" s="20"/>
      <c r="RJ7" s="20"/>
      <c r="RK7" s="20"/>
      <c r="RL7" s="20"/>
      <c r="RM7" s="20"/>
      <c r="RN7" s="20" t="s">
        <v>15</v>
      </c>
      <c r="RO7" s="20"/>
      <c r="RP7" s="20"/>
      <c r="RQ7" s="20"/>
      <c r="RR7" s="20"/>
      <c r="RS7" s="20"/>
      <c r="RT7" s="20"/>
      <c r="RU7" s="20" t="s">
        <v>16</v>
      </c>
      <c r="RV7" s="20"/>
      <c r="RW7" s="20"/>
      <c r="RX7" s="20"/>
      <c r="RY7" s="20"/>
      <c r="RZ7" s="20"/>
      <c r="SA7" s="20"/>
      <c r="SB7" s="20" t="s">
        <v>17</v>
      </c>
      <c r="SC7" s="20"/>
      <c r="SD7" s="20"/>
      <c r="SE7" s="20"/>
      <c r="SF7" s="20"/>
      <c r="SG7" s="20"/>
      <c r="SH7" s="20"/>
      <c r="SI7" s="20" t="s">
        <v>18</v>
      </c>
      <c r="SJ7" s="20"/>
      <c r="SK7" s="20"/>
      <c r="SL7" s="20"/>
      <c r="SM7" s="20"/>
      <c r="SN7" s="20"/>
      <c r="SO7" s="20"/>
      <c r="SP7" s="20" t="s">
        <v>19</v>
      </c>
      <c r="SQ7" s="20"/>
      <c r="SR7" s="20"/>
      <c r="SS7" s="20"/>
      <c r="ST7" s="20"/>
      <c r="SU7" s="20"/>
      <c r="SV7" s="20"/>
      <c r="SW7" s="20" t="s">
        <v>20</v>
      </c>
      <c r="SX7" s="20"/>
      <c r="SY7" s="20"/>
      <c r="SZ7" s="20"/>
      <c r="TA7" s="20"/>
      <c r="TB7" s="20"/>
      <c r="TC7" s="20"/>
      <c r="TD7" s="20" t="s">
        <v>21</v>
      </c>
      <c r="TE7" s="20"/>
      <c r="TF7" s="20"/>
      <c r="TG7" s="20"/>
      <c r="TH7" s="20"/>
      <c r="TI7" s="20"/>
      <c r="TJ7" s="20"/>
      <c r="TK7" s="20" t="s">
        <v>22</v>
      </c>
      <c r="TL7" s="20"/>
      <c r="TM7" s="20"/>
      <c r="TN7" s="20"/>
      <c r="TO7" s="20"/>
      <c r="TP7" s="20"/>
      <c r="TQ7" s="20"/>
      <c r="TR7" s="20" t="s">
        <v>23</v>
      </c>
      <c r="TS7" s="20"/>
      <c r="TT7" s="20"/>
      <c r="TU7" s="20"/>
      <c r="TV7" s="20"/>
      <c r="TW7" s="20"/>
      <c r="TX7" s="20"/>
      <c r="TY7" s="20" t="s">
        <v>24</v>
      </c>
      <c r="TZ7" s="20"/>
      <c r="UA7" s="20"/>
      <c r="UB7" s="20"/>
      <c r="UC7" s="20"/>
      <c r="UD7" s="20"/>
      <c r="UE7" s="20"/>
      <c r="UF7" s="20" t="s">
        <v>25</v>
      </c>
      <c r="UG7" s="20"/>
      <c r="UH7" s="20"/>
      <c r="UI7" s="20"/>
      <c r="UJ7" s="20"/>
      <c r="UK7" s="20"/>
      <c r="UL7" s="20"/>
      <c r="UM7" s="20" t="s">
        <v>26</v>
      </c>
      <c r="UN7" s="20"/>
      <c r="UO7" s="20"/>
      <c r="UP7" s="20"/>
      <c r="UQ7" s="20"/>
      <c r="UR7" s="20"/>
      <c r="US7" s="20"/>
      <c r="UT7" s="20" t="s">
        <v>27</v>
      </c>
      <c r="UU7" s="20"/>
      <c r="UV7" s="20"/>
      <c r="UW7" s="20"/>
      <c r="UX7" s="20"/>
      <c r="UY7" s="20"/>
      <c r="UZ7" s="20"/>
      <c r="VA7" s="20" t="s">
        <v>28</v>
      </c>
      <c r="VB7" s="20"/>
      <c r="VC7" s="20"/>
      <c r="VD7" s="20"/>
      <c r="VE7" s="20"/>
      <c r="VF7" s="20"/>
      <c r="VG7" s="20"/>
      <c r="VH7" s="20" t="s">
        <v>29</v>
      </c>
      <c r="VI7" s="20"/>
      <c r="VJ7" s="20"/>
      <c r="VK7" s="20"/>
      <c r="VL7" s="20"/>
      <c r="VM7" s="20"/>
      <c r="VN7" s="20"/>
      <c r="VO7" s="20" t="s">
        <v>30</v>
      </c>
      <c r="VP7" s="20"/>
      <c r="VQ7" s="20"/>
      <c r="VR7" s="20"/>
      <c r="VS7" s="20"/>
      <c r="VT7" s="20"/>
      <c r="VU7" s="20"/>
      <c r="VV7" s="20" t="s">
        <v>31</v>
      </c>
      <c r="VW7" s="20"/>
      <c r="VX7" s="20"/>
      <c r="VY7" s="20"/>
      <c r="VZ7" s="20"/>
      <c r="WA7" s="20"/>
      <c r="WB7" s="20"/>
      <c r="WC7" s="20" t="s">
        <v>32</v>
      </c>
      <c r="WD7" s="20"/>
      <c r="WE7" s="20"/>
      <c r="WF7" s="20"/>
      <c r="WG7" s="20"/>
      <c r="WH7" s="20"/>
      <c r="WI7" s="20"/>
      <c r="WJ7" s="20" t="s">
        <v>33</v>
      </c>
      <c r="WK7" s="20"/>
      <c r="WL7" s="20"/>
      <c r="WM7" s="20"/>
      <c r="WN7" s="20"/>
      <c r="WO7" s="20"/>
      <c r="WP7" s="20"/>
      <c r="WQ7" s="20" t="s">
        <v>34</v>
      </c>
      <c r="WR7" s="20"/>
      <c r="WS7" s="20"/>
      <c r="WT7" s="20"/>
      <c r="WU7" s="20"/>
      <c r="WV7" s="20"/>
      <c r="WW7" s="20"/>
      <c r="WX7" s="20" t="s">
        <v>35</v>
      </c>
      <c r="WY7" s="20"/>
      <c r="WZ7" s="20"/>
      <c r="XA7" s="20"/>
      <c r="XB7" s="20"/>
      <c r="XC7" s="20"/>
      <c r="XD7" s="20"/>
      <c r="XE7" s="20" t="s">
        <v>36</v>
      </c>
      <c r="XF7" s="20"/>
      <c r="XG7" s="20"/>
      <c r="XH7" s="20"/>
      <c r="XI7" s="20"/>
      <c r="XJ7" s="20"/>
      <c r="XK7" s="20"/>
      <c r="XL7" s="20" t="s">
        <v>37</v>
      </c>
      <c r="XM7" s="20"/>
      <c r="XN7" s="20"/>
      <c r="XO7" s="20"/>
      <c r="XP7" s="20"/>
      <c r="XQ7" s="20"/>
      <c r="XR7" s="20"/>
      <c r="XS7" s="20" t="s">
        <v>38</v>
      </c>
      <c r="XT7" s="20"/>
      <c r="XU7" s="20"/>
      <c r="XV7" s="20"/>
      <c r="XW7" s="20"/>
      <c r="XX7" s="20"/>
      <c r="XY7" s="20"/>
      <c r="XZ7" s="20" t="s">
        <v>39</v>
      </c>
      <c r="YA7" s="20"/>
      <c r="YB7" s="20"/>
      <c r="YC7" s="20"/>
      <c r="YD7" s="20"/>
      <c r="YE7" s="20"/>
      <c r="YF7" s="20"/>
      <c r="YG7" s="20" t="s">
        <v>40</v>
      </c>
      <c r="YH7" s="20"/>
      <c r="YI7" s="20"/>
      <c r="YJ7" s="20"/>
      <c r="YK7" s="20"/>
      <c r="YL7" s="20"/>
      <c r="YM7" s="20"/>
      <c r="YN7" s="20" t="s">
        <v>41</v>
      </c>
      <c r="YO7" s="20"/>
      <c r="YP7" s="20"/>
      <c r="YQ7" s="20"/>
      <c r="YR7" s="20"/>
      <c r="YS7" s="20"/>
      <c r="YT7" s="20"/>
      <c r="YU7" s="20" t="s">
        <v>42</v>
      </c>
      <c r="YV7" s="20"/>
      <c r="YW7" s="20"/>
      <c r="YX7" s="20"/>
      <c r="YY7" s="20"/>
      <c r="YZ7" s="20"/>
      <c r="ZA7" s="20"/>
      <c r="ZB7" s="20" t="s">
        <v>43</v>
      </c>
      <c r="ZC7" s="20"/>
      <c r="ZD7" s="20"/>
      <c r="ZE7" s="20"/>
      <c r="ZF7" s="20"/>
      <c r="ZG7" s="20"/>
      <c r="ZH7" s="20"/>
      <c r="ZI7" s="20" t="s">
        <v>44</v>
      </c>
      <c r="ZJ7" s="20"/>
      <c r="ZK7" s="20"/>
      <c r="ZL7" s="20"/>
      <c r="ZM7" s="20"/>
      <c r="ZN7" s="20"/>
      <c r="ZO7" s="20"/>
      <c r="ZP7" s="20" t="s">
        <v>45</v>
      </c>
      <c r="ZQ7" s="20"/>
      <c r="ZR7" s="20"/>
      <c r="ZS7" s="20"/>
      <c r="ZT7" s="20"/>
      <c r="ZU7" s="20"/>
      <c r="ZV7" s="20"/>
      <c r="ZW7" s="20" t="s">
        <v>46</v>
      </c>
      <c r="ZX7" s="20"/>
      <c r="ZY7" s="20"/>
      <c r="ZZ7" s="20"/>
      <c r="AAA7" s="20"/>
      <c r="AAB7" s="20"/>
      <c r="AAC7" s="20"/>
      <c r="AAD7" s="20" t="s">
        <v>47</v>
      </c>
      <c r="AAE7" s="20"/>
      <c r="AAF7" s="20"/>
      <c r="AAG7" s="20"/>
      <c r="AAH7" s="20"/>
      <c r="AAI7" s="20"/>
      <c r="AAJ7" s="20"/>
      <c r="AAK7" s="20" t="s">
        <v>48</v>
      </c>
      <c r="AAL7" s="20"/>
      <c r="AAM7" s="20"/>
      <c r="AAN7" s="20"/>
      <c r="AAO7" s="20"/>
      <c r="AAP7" s="20"/>
      <c r="AAQ7" s="20"/>
      <c r="AAR7" s="20" t="s">
        <v>49</v>
      </c>
      <c r="AAS7" s="20"/>
      <c r="AAT7" s="20"/>
      <c r="AAU7" s="20"/>
      <c r="AAV7" s="20"/>
      <c r="AAW7" s="20"/>
      <c r="AAX7" s="20"/>
      <c r="AAY7" s="20" t="s">
        <v>50</v>
      </c>
      <c r="AAZ7" s="20"/>
      <c r="ABA7" s="20"/>
      <c r="ABB7" s="20"/>
      <c r="ABC7" s="20"/>
      <c r="ABD7" s="20"/>
      <c r="ABE7" s="20"/>
      <c r="ABF7" s="20" t="s">
        <v>51</v>
      </c>
      <c r="ABG7" s="20"/>
      <c r="ABH7" s="20"/>
      <c r="ABI7" s="20"/>
      <c r="ABJ7" s="20"/>
      <c r="ABK7" s="20"/>
      <c r="ABL7" s="20"/>
      <c r="ABM7" s="20" t="s">
        <v>52</v>
      </c>
      <c r="ABN7" s="20"/>
      <c r="ABO7" s="20"/>
      <c r="ABP7" s="20"/>
      <c r="ABQ7" s="20"/>
      <c r="ABR7" s="20"/>
      <c r="ABS7" s="20"/>
      <c r="ABT7" s="20" t="s">
        <v>53</v>
      </c>
      <c r="ABU7" s="20"/>
      <c r="ABV7" s="20"/>
      <c r="ABW7" s="20"/>
      <c r="ABX7" s="20"/>
      <c r="ABY7" s="20"/>
      <c r="ABZ7" s="20"/>
      <c r="ACA7" s="20" t="s">
        <v>54</v>
      </c>
      <c r="ACB7" s="20"/>
      <c r="ACC7" s="20"/>
      <c r="ACD7" s="20"/>
      <c r="ACE7" s="20"/>
      <c r="ACF7" s="20"/>
      <c r="ACG7" s="20"/>
      <c r="ACH7" s="20" t="s">
        <v>55</v>
      </c>
      <c r="ACI7" s="20"/>
      <c r="ACJ7" s="20"/>
      <c r="ACK7" s="20"/>
      <c r="ACL7" s="20"/>
      <c r="ACM7" s="20"/>
      <c r="ACN7" s="20"/>
      <c r="ACO7" s="20" t="s">
        <v>56</v>
      </c>
      <c r="ACP7" s="20"/>
      <c r="ACQ7" s="20"/>
      <c r="ACR7" s="20"/>
      <c r="ACS7" s="20"/>
      <c r="ACT7" s="20"/>
      <c r="ACU7" s="20"/>
      <c r="ACV7" s="20" t="s">
        <v>57</v>
      </c>
      <c r="ACW7" s="20"/>
      <c r="ACX7" s="20"/>
      <c r="ACY7" s="20"/>
      <c r="ACZ7" s="20"/>
      <c r="ADA7" s="20"/>
      <c r="ADB7" s="20"/>
      <c r="ADC7" s="18"/>
      <c r="ADD7" s="18"/>
      <c r="ADE7" s="18"/>
      <c r="ADF7" s="18"/>
      <c r="ADG7" s="18"/>
      <c r="ADH7" s="18"/>
      <c r="ADI7" s="18"/>
      <c r="ADJ7" s="18"/>
      <c r="ADK7" s="18"/>
      <c r="ADL7" s="18"/>
      <c r="ADM7" s="18"/>
      <c r="ADN7" s="18"/>
      <c r="ADO7" s="18"/>
      <c r="ADP7" s="18"/>
      <c r="ADQ7" s="18"/>
      <c r="ADR7" s="18"/>
      <c r="ADS7" s="18"/>
      <c r="ADT7" s="18"/>
      <c r="ADU7" s="18"/>
      <c r="ADV7" s="18"/>
      <c r="ADW7" s="18"/>
      <c r="ADX7" s="18"/>
      <c r="ADY7" s="18"/>
      <c r="ADZ7" s="18"/>
      <c r="AEA7" s="18"/>
      <c r="AEB7" s="18"/>
      <c r="AEC7" s="18"/>
      <c r="AED7" s="18"/>
      <c r="AEE7" s="18"/>
      <c r="AEF7" s="18"/>
      <c r="AEG7" s="18"/>
      <c r="AEH7" s="18"/>
      <c r="AEI7" s="18"/>
      <c r="AEJ7" s="18"/>
      <c r="AEK7" s="18"/>
      <c r="AEL7" s="18"/>
      <c r="AEM7" s="18"/>
      <c r="AEN7" s="18"/>
      <c r="AEO7" s="18"/>
      <c r="AEP7" s="18"/>
      <c r="AEQ7" s="18"/>
      <c r="AER7" s="18"/>
      <c r="AES7" s="18"/>
      <c r="AET7" s="18"/>
      <c r="AEU7" s="18"/>
      <c r="AEV7" s="18"/>
      <c r="AEW7" s="18"/>
      <c r="AEX7" s="18"/>
      <c r="AEY7" s="18"/>
      <c r="AEZ7" s="18"/>
      <c r="AFA7" s="18"/>
      <c r="AFB7" s="18"/>
      <c r="AFC7" s="18"/>
      <c r="AFD7" s="18"/>
      <c r="AFE7" s="18"/>
      <c r="AFF7" s="18"/>
      <c r="AFG7" s="18"/>
      <c r="AFH7" s="18"/>
      <c r="AFI7" s="18"/>
      <c r="AFJ7" s="18"/>
      <c r="AFK7" s="18"/>
      <c r="AFL7" s="18"/>
      <c r="AFM7" s="18"/>
      <c r="AFN7" s="18"/>
      <c r="AFO7" s="18"/>
      <c r="AFP7" s="18"/>
      <c r="AFQ7" s="18"/>
      <c r="AFR7" s="18"/>
      <c r="AFS7" s="18"/>
      <c r="AFT7" s="18"/>
      <c r="AFU7" s="18"/>
      <c r="AFV7" s="18"/>
      <c r="AFW7" s="18"/>
      <c r="AFX7" s="18"/>
      <c r="AFY7" s="18"/>
      <c r="AFZ7" s="18"/>
      <c r="AGA7" s="18"/>
      <c r="AGB7" s="18"/>
      <c r="AGC7" s="18"/>
      <c r="AGD7" s="18"/>
      <c r="AGE7" s="18"/>
      <c r="AGF7" s="18"/>
      <c r="AGG7" s="18"/>
      <c r="AGH7" s="18"/>
      <c r="AGI7" s="18"/>
      <c r="AGJ7" s="18"/>
      <c r="AGK7" s="18"/>
      <c r="AGL7" s="18"/>
      <c r="AGM7" s="18"/>
      <c r="AGN7" s="18"/>
      <c r="AGO7" s="18"/>
      <c r="AGP7" s="18"/>
      <c r="AGQ7" s="18"/>
      <c r="AGR7" s="18"/>
      <c r="AGS7" s="18"/>
      <c r="AGT7" s="18"/>
      <c r="AGU7" s="18"/>
      <c r="AGV7" s="18"/>
      <c r="AGW7" s="18"/>
      <c r="AGX7" s="18"/>
      <c r="AGY7" s="18"/>
      <c r="AGZ7" s="18"/>
      <c r="AHA7" s="18"/>
      <c r="AHB7" s="18"/>
      <c r="AHC7" s="18"/>
      <c r="AHD7" s="18"/>
      <c r="AHE7" s="18"/>
      <c r="AHF7" s="18"/>
      <c r="AHG7" s="18"/>
      <c r="AHH7" s="18"/>
      <c r="AHI7" s="18"/>
      <c r="AHJ7" s="18"/>
      <c r="AHK7" s="18"/>
      <c r="AHL7" s="18"/>
      <c r="AHM7" s="18"/>
      <c r="AHN7" s="18"/>
      <c r="AHO7" s="18"/>
      <c r="AHP7" s="18"/>
      <c r="AHQ7" s="18"/>
      <c r="AHR7" s="18"/>
      <c r="AHS7" s="18"/>
      <c r="AHT7" s="18"/>
      <c r="AHU7" s="18"/>
      <c r="AHV7" s="18"/>
      <c r="AHW7" s="18"/>
      <c r="AHX7" s="18"/>
      <c r="AHY7" s="18"/>
      <c r="AHZ7" s="18"/>
      <c r="AIA7" s="18"/>
      <c r="AIB7" s="18"/>
      <c r="AIC7" s="18"/>
      <c r="AID7" s="18"/>
      <c r="AIE7" s="18"/>
      <c r="AIF7" s="18"/>
      <c r="AIG7" s="18"/>
      <c r="AIH7" s="18"/>
      <c r="AII7" s="18"/>
      <c r="AIJ7" s="18"/>
      <c r="AIK7" s="18"/>
      <c r="AIL7" s="18"/>
      <c r="AIM7" s="18"/>
      <c r="AIN7" s="18"/>
      <c r="AIO7" s="18"/>
      <c r="AIP7" s="18"/>
      <c r="AIQ7" s="18"/>
      <c r="AIR7" s="18"/>
      <c r="AIS7" s="18"/>
      <c r="AIT7" s="18"/>
      <c r="AIU7" s="18"/>
      <c r="AIV7" s="18"/>
      <c r="AIW7" s="18"/>
      <c r="AIX7" s="18"/>
      <c r="AIY7" s="18"/>
      <c r="AIZ7" s="18"/>
      <c r="AJA7" s="18"/>
      <c r="AJB7" s="18"/>
      <c r="AJC7" s="18"/>
      <c r="AJD7" s="18"/>
      <c r="AJE7" s="18"/>
      <c r="AJF7" s="18"/>
      <c r="AJG7" s="18"/>
      <c r="AJH7" s="18"/>
      <c r="AJI7" s="18"/>
      <c r="AJJ7" s="18"/>
      <c r="AJK7" s="18"/>
      <c r="AJL7" s="18"/>
      <c r="AJM7" s="18"/>
      <c r="AJN7" s="18"/>
      <c r="AJO7" s="18"/>
      <c r="AJP7" s="18"/>
      <c r="AJQ7" s="18"/>
      <c r="AJR7" s="18"/>
      <c r="AJS7" s="18"/>
      <c r="AJT7" s="18"/>
      <c r="AJU7" s="18"/>
      <c r="AJV7" s="18"/>
      <c r="AJW7" s="18"/>
      <c r="AJX7" s="18"/>
      <c r="AJY7" s="18"/>
      <c r="AJZ7" s="18"/>
      <c r="AKA7" s="18"/>
      <c r="AKB7" s="18"/>
      <c r="AKC7" s="18"/>
      <c r="AKD7" s="18"/>
      <c r="AKE7" s="18"/>
      <c r="AKF7" s="18"/>
      <c r="AKG7" s="18"/>
      <c r="AKH7" s="18"/>
      <c r="AKI7" s="18"/>
      <c r="AKJ7" s="18"/>
      <c r="AKK7" s="18"/>
      <c r="AKL7" s="18"/>
      <c r="AKM7" s="18"/>
      <c r="AKN7" s="18"/>
      <c r="AKO7" s="18"/>
      <c r="AKP7" s="18"/>
      <c r="AKQ7" s="18"/>
      <c r="AKR7" s="18"/>
      <c r="AKS7" s="18"/>
      <c r="AKT7" s="18"/>
      <c r="AKU7" s="18"/>
      <c r="AKV7" s="18"/>
      <c r="AKW7" s="18"/>
      <c r="AKX7" s="18"/>
      <c r="AKY7" s="18"/>
      <c r="AKZ7" s="18"/>
      <c r="ALA7" s="18"/>
      <c r="ALB7" s="18"/>
      <c r="ALC7" s="18"/>
      <c r="ALD7" s="18"/>
      <c r="ALE7" s="18"/>
      <c r="ALF7" s="18"/>
      <c r="ALG7" s="18"/>
      <c r="ALH7" s="18"/>
      <c r="ALI7" s="18"/>
      <c r="ALJ7" s="18"/>
      <c r="ALK7" s="18"/>
      <c r="ALL7" s="18"/>
      <c r="ALM7" s="18"/>
      <c r="ALN7" s="18"/>
      <c r="ALO7" s="18"/>
      <c r="ALP7" s="18"/>
      <c r="ALQ7" s="18"/>
      <c r="ALR7" s="18"/>
      <c r="ALS7" s="18"/>
      <c r="ALT7" s="18"/>
      <c r="ALU7" s="18"/>
      <c r="ALV7" s="18"/>
      <c r="ALW7" s="18"/>
      <c r="ALX7" s="18"/>
      <c r="ALY7" s="18"/>
      <c r="ALZ7" s="18"/>
      <c r="AMA7" s="18"/>
      <c r="AMB7" s="18"/>
      <c r="AMC7" s="18"/>
      <c r="AMD7" s="18"/>
      <c r="AME7" s="18"/>
      <c r="AMF7" s="18"/>
      <c r="AMG7" s="18"/>
      <c r="AMH7" s="18"/>
      <c r="AMI7" s="18"/>
      <c r="AMJ7" s="18"/>
      <c r="AMK7" s="18"/>
      <c r="AML7" s="18"/>
      <c r="AMM7" s="18"/>
      <c r="AMN7" s="18"/>
      <c r="AMO7" s="18"/>
      <c r="AMP7" s="18"/>
      <c r="AMQ7" s="18"/>
      <c r="AMR7" s="18"/>
      <c r="AMS7" s="18"/>
      <c r="AMT7" s="18"/>
      <c r="AMU7" s="18"/>
      <c r="AMV7" s="18"/>
      <c r="AMW7" s="18"/>
      <c r="AMX7" s="18"/>
      <c r="AMY7" s="18"/>
      <c r="AMZ7" s="18"/>
      <c r="ANA7" s="18"/>
      <c r="ANB7" s="18"/>
      <c r="ANC7" s="18"/>
      <c r="AND7" s="18"/>
      <c r="ANE7" s="18"/>
      <c r="ANF7" s="18"/>
      <c r="ANG7" s="18"/>
      <c r="ANH7" s="18"/>
      <c r="ANI7" s="18"/>
      <c r="ANJ7" s="18"/>
      <c r="ANK7" s="18"/>
      <c r="ANL7" s="18"/>
      <c r="ANM7" s="18"/>
      <c r="ANN7" s="18"/>
      <c r="ANO7" s="18"/>
      <c r="ANP7" s="18"/>
      <c r="ANQ7" s="18"/>
      <c r="ANR7" s="18"/>
      <c r="ANS7" s="18"/>
      <c r="ANT7" s="18"/>
      <c r="ANU7" s="18"/>
      <c r="ANV7" s="18"/>
      <c r="ANW7" s="18"/>
      <c r="ANX7" s="18"/>
      <c r="ANY7" s="18"/>
      <c r="ANZ7" s="18"/>
      <c r="AOA7" s="18"/>
      <c r="AOB7" s="18"/>
      <c r="AOC7" s="18"/>
      <c r="AOD7" s="18"/>
      <c r="AOE7" s="18"/>
      <c r="AOF7" s="18"/>
      <c r="AOG7" s="18"/>
      <c r="AOH7" s="18"/>
      <c r="AOI7" s="18"/>
      <c r="AOJ7" s="18"/>
      <c r="AOK7" s="18"/>
      <c r="AOL7" s="18"/>
      <c r="AOM7" s="18"/>
      <c r="AON7" s="18"/>
      <c r="AOO7" s="18"/>
      <c r="AOP7" s="18"/>
      <c r="AOQ7" s="18"/>
      <c r="AOR7" s="18"/>
      <c r="AOS7" s="18"/>
      <c r="AOT7" s="18"/>
      <c r="AOU7" s="18"/>
      <c r="AOV7" s="18"/>
      <c r="AOW7" s="18"/>
      <c r="AOX7" s="18"/>
      <c r="AOY7" s="18"/>
      <c r="AOZ7" s="18"/>
      <c r="APA7" s="18"/>
      <c r="APB7" s="18"/>
      <c r="APC7" s="18"/>
      <c r="APD7" s="18"/>
      <c r="APE7" s="18"/>
      <c r="APF7" s="18"/>
      <c r="APG7" s="18"/>
      <c r="APH7" s="18"/>
      <c r="API7" s="18"/>
      <c r="APJ7" s="18"/>
      <c r="APK7" s="18"/>
      <c r="APL7" s="18"/>
      <c r="APM7" s="18"/>
      <c r="APN7" s="18"/>
      <c r="APO7" s="18"/>
      <c r="APP7" s="18"/>
      <c r="APQ7" s="18"/>
      <c r="APR7" s="18"/>
      <c r="APS7" s="18"/>
      <c r="APT7" s="18"/>
      <c r="APU7" s="18"/>
      <c r="APV7" s="18"/>
    </row>
    <row r="8" spans="1:1773" ht="18" customHeight="1" thickTop="1" thickBot="1" x14ac:dyDescent="0.3">
      <c r="I8" s="9"/>
      <c r="J8" s="9"/>
      <c r="K8" s="9"/>
      <c r="L8" s="9"/>
      <c r="M8" s="9"/>
      <c r="N8" s="9"/>
      <c r="O8" s="10"/>
      <c r="P8" s="10"/>
      <c r="Q8" s="12"/>
      <c r="R8" s="12"/>
      <c r="S8" s="12"/>
      <c r="T8" s="12"/>
      <c r="U8" s="12"/>
      <c r="V8" s="11"/>
      <c r="W8" s="11"/>
      <c r="X8" s="11"/>
      <c r="Y8" s="11"/>
      <c r="Z8" s="11"/>
      <c r="AA8" s="11"/>
      <c r="AB8" s="11"/>
      <c r="AC8" s="11"/>
      <c r="AD8" s="13"/>
      <c r="AE8" s="11"/>
      <c r="AF8" s="11"/>
      <c r="AG8" s="13"/>
      <c r="AH8" s="11"/>
      <c r="AI8" s="11"/>
      <c r="AJ8" s="11"/>
      <c r="AK8" s="14"/>
      <c r="AL8" s="11"/>
      <c r="AM8" s="11"/>
      <c r="AN8" s="11"/>
      <c r="AO8" s="11"/>
      <c r="AP8" s="11"/>
      <c r="AQ8" s="11"/>
      <c r="AR8" s="11"/>
      <c r="AS8" s="11"/>
      <c r="AT8" s="11"/>
      <c r="AU8" s="10"/>
      <c r="AV8" s="10"/>
      <c r="AW8" s="10"/>
      <c r="AX8" s="12"/>
      <c r="AY8" s="12"/>
      <c r="AZ8" s="12"/>
      <c r="BA8" s="12"/>
      <c r="BB8" s="12"/>
      <c r="BC8" s="12"/>
      <c r="BD8" s="12"/>
      <c r="BE8" s="10"/>
      <c r="BF8" s="10"/>
      <c r="BG8" s="10"/>
      <c r="BH8" s="10"/>
      <c r="BI8" s="15"/>
      <c r="BJ8" s="15"/>
      <c r="BK8" s="15"/>
      <c r="BL8" s="15"/>
      <c r="BM8" s="15"/>
      <c r="BN8" s="15"/>
      <c r="BP8" s="5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  <c r="GR8" s="21"/>
      <c r="GS8" s="21"/>
      <c r="GT8" s="21"/>
      <c r="GU8" s="21"/>
      <c r="GV8" s="21"/>
      <c r="GW8" s="21"/>
      <c r="GX8" s="21"/>
      <c r="GY8" s="21"/>
      <c r="GZ8" s="21"/>
      <c r="HA8" s="21"/>
      <c r="HB8" s="21"/>
      <c r="HC8" s="21"/>
      <c r="HD8" s="21"/>
      <c r="HE8" s="21"/>
      <c r="HF8" s="21"/>
      <c r="HG8" s="21"/>
      <c r="HH8" s="21"/>
      <c r="HI8" s="21"/>
      <c r="HJ8" s="21"/>
      <c r="HK8" s="21"/>
      <c r="HL8" s="21"/>
      <c r="HM8" s="21"/>
      <c r="HN8" s="21"/>
      <c r="HO8" s="21"/>
      <c r="HP8" s="21"/>
      <c r="HQ8" s="21"/>
      <c r="HR8" s="21"/>
      <c r="HS8" s="21"/>
      <c r="HT8" s="21"/>
      <c r="HU8" s="21"/>
      <c r="HV8" s="21"/>
      <c r="HW8" s="21"/>
      <c r="HX8" s="21"/>
      <c r="HY8" s="21"/>
      <c r="HZ8" s="21"/>
      <c r="IA8" s="21"/>
      <c r="IB8" s="21"/>
      <c r="IC8" s="21"/>
      <c r="ID8" s="21"/>
      <c r="IE8" s="21"/>
      <c r="IF8" s="21"/>
      <c r="IG8" s="21"/>
      <c r="IH8" s="21"/>
      <c r="II8" s="21"/>
      <c r="IJ8" s="21"/>
      <c r="IK8" s="21"/>
      <c r="IL8" s="21"/>
      <c r="IM8" s="21"/>
      <c r="IN8" s="21"/>
      <c r="IO8" s="21"/>
      <c r="IP8" s="21"/>
      <c r="IQ8" s="21"/>
      <c r="IR8" s="21"/>
      <c r="IS8" s="21"/>
      <c r="IT8" s="21"/>
      <c r="IU8" s="21"/>
      <c r="IV8" s="21"/>
      <c r="IW8" s="21"/>
      <c r="IX8" s="21"/>
      <c r="IY8" s="21"/>
      <c r="IZ8" s="21"/>
      <c r="JA8" s="21"/>
      <c r="JB8" s="21"/>
      <c r="JC8" s="21"/>
      <c r="JD8" s="21"/>
      <c r="JE8" s="21"/>
      <c r="JF8" s="21"/>
      <c r="JG8" s="21"/>
      <c r="JH8" s="21"/>
      <c r="JI8" s="21"/>
      <c r="JJ8" s="21"/>
      <c r="JK8" s="21"/>
      <c r="JL8" s="21"/>
      <c r="JM8" s="21"/>
      <c r="JN8" s="21"/>
      <c r="JO8" s="21"/>
      <c r="JP8" s="21"/>
      <c r="JQ8" s="21"/>
      <c r="JR8" s="21"/>
      <c r="JS8" s="21"/>
      <c r="JT8" s="21"/>
      <c r="JU8" s="21"/>
      <c r="JV8" s="21"/>
      <c r="JW8" s="21"/>
      <c r="JX8" s="21"/>
      <c r="JY8" s="21"/>
      <c r="JZ8" s="21"/>
      <c r="KA8" s="21"/>
      <c r="KB8" s="21"/>
      <c r="KC8" s="21"/>
      <c r="KD8" s="21"/>
      <c r="KE8" s="21"/>
      <c r="KF8" s="21"/>
      <c r="KG8" s="21"/>
      <c r="KH8" s="21"/>
      <c r="KI8" s="21"/>
      <c r="KJ8" s="21"/>
      <c r="KK8" s="21"/>
      <c r="KL8" s="21"/>
      <c r="KM8" s="21"/>
      <c r="KN8" s="21"/>
      <c r="KO8" s="21"/>
      <c r="KP8" s="21"/>
      <c r="KQ8" s="21"/>
      <c r="KR8" s="21"/>
      <c r="KS8" s="21"/>
      <c r="KT8" s="21"/>
      <c r="KU8" s="21"/>
      <c r="KV8" s="21"/>
      <c r="KW8" s="21"/>
      <c r="KX8" s="21"/>
      <c r="KY8" s="21"/>
      <c r="KZ8" s="21"/>
      <c r="LA8" s="21"/>
      <c r="LB8" s="21"/>
      <c r="LC8" s="21"/>
      <c r="LD8" s="21"/>
      <c r="LE8" s="21"/>
      <c r="LF8" s="21"/>
      <c r="LG8" s="21"/>
      <c r="LH8" s="21"/>
      <c r="LI8" s="21"/>
      <c r="LJ8" s="21"/>
      <c r="LK8" s="21"/>
      <c r="LL8" s="21"/>
      <c r="LM8" s="21"/>
      <c r="LN8" s="21"/>
      <c r="LO8" s="21"/>
      <c r="LP8" s="21"/>
      <c r="LQ8" s="21"/>
      <c r="LR8" s="21"/>
      <c r="LS8" s="21"/>
      <c r="LT8" s="21"/>
      <c r="LU8" s="21"/>
      <c r="LV8" s="21"/>
      <c r="LW8" s="21"/>
      <c r="LX8" s="21"/>
      <c r="LY8" s="21"/>
      <c r="LZ8" s="21"/>
      <c r="MA8" s="21"/>
      <c r="MB8" s="21"/>
      <c r="MC8" s="21"/>
      <c r="MD8" s="21"/>
      <c r="ME8" s="21"/>
      <c r="MF8" s="21"/>
      <c r="MG8" s="21"/>
      <c r="MH8" s="21"/>
      <c r="MI8" s="21"/>
      <c r="MJ8" s="21"/>
      <c r="MK8" s="21"/>
      <c r="ML8" s="21"/>
      <c r="MM8" s="21"/>
      <c r="MN8" s="21"/>
      <c r="MO8" s="21"/>
      <c r="MP8" s="21"/>
      <c r="MQ8" s="21"/>
      <c r="MR8" s="21"/>
      <c r="MS8" s="21"/>
      <c r="MT8" s="21"/>
      <c r="MU8" s="21"/>
      <c r="MV8" s="21"/>
      <c r="MW8" s="21"/>
      <c r="MX8" s="21"/>
      <c r="MY8" s="21"/>
      <c r="MZ8" s="21"/>
      <c r="NA8" s="21"/>
      <c r="NB8" s="21"/>
      <c r="NC8" s="21"/>
      <c r="ND8" s="21"/>
      <c r="NE8" s="21"/>
      <c r="NF8" s="21"/>
      <c r="NG8" s="21"/>
      <c r="NH8" s="21"/>
      <c r="NI8" s="21"/>
      <c r="NJ8" s="21"/>
      <c r="NK8" s="21"/>
      <c r="NL8" s="21"/>
      <c r="NM8" s="21"/>
      <c r="NN8" s="21"/>
      <c r="NO8" s="21"/>
      <c r="NP8" s="21"/>
      <c r="NQ8" s="21"/>
      <c r="NR8" s="21"/>
      <c r="NS8" s="21"/>
      <c r="NT8" s="21"/>
      <c r="NU8" s="21"/>
      <c r="NV8" s="21"/>
      <c r="NW8" s="21"/>
      <c r="NX8" s="21"/>
      <c r="NY8" s="21"/>
      <c r="NZ8" s="21"/>
      <c r="OA8" s="21"/>
      <c r="OB8" s="21"/>
      <c r="OC8" s="21"/>
      <c r="OD8" s="21"/>
      <c r="OE8" s="21"/>
      <c r="OF8" s="21"/>
      <c r="OG8" s="21"/>
      <c r="OH8" s="21"/>
      <c r="OI8" s="21"/>
      <c r="OJ8" s="21"/>
      <c r="OK8" s="21"/>
      <c r="OL8" s="21"/>
      <c r="OM8" s="21"/>
      <c r="ON8" s="21"/>
      <c r="OO8" s="21"/>
      <c r="OP8" s="21"/>
      <c r="OQ8" s="21"/>
      <c r="OR8" s="21"/>
      <c r="OS8" s="21"/>
      <c r="OT8" s="21"/>
      <c r="OU8" s="21"/>
      <c r="OV8" s="21"/>
      <c r="OW8" s="21"/>
      <c r="OX8" s="21"/>
      <c r="OY8" s="21"/>
      <c r="OZ8" s="21"/>
      <c r="PA8" s="21"/>
      <c r="PB8" s="21"/>
      <c r="PC8" s="21"/>
      <c r="PD8" s="21"/>
      <c r="PE8" s="21"/>
      <c r="PF8" s="21"/>
      <c r="PG8" s="21" t="s">
        <v>60</v>
      </c>
      <c r="PH8" s="21"/>
      <c r="PI8" s="21"/>
      <c r="PJ8" s="21"/>
      <c r="PK8" s="21"/>
      <c r="PL8" s="21"/>
      <c r="PM8" s="21"/>
      <c r="PN8" s="21"/>
      <c r="PO8" s="21"/>
      <c r="PP8" s="21"/>
      <c r="PQ8" s="21"/>
      <c r="PR8" s="21"/>
      <c r="PS8" s="21"/>
      <c r="PT8" s="21"/>
      <c r="PU8" s="21"/>
      <c r="PV8" s="21"/>
      <c r="PW8" s="21"/>
      <c r="PX8" s="21"/>
      <c r="PY8" s="21"/>
      <c r="PZ8" s="21"/>
      <c r="QA8" s="21"/>
      <c r="QB8" s="21"/>
      <c r="QC8" s="21"/>
      <c r="QD8" s="21"/>
      <c r="QE8" s="21"/>
      <c r="QF8" s="21"/>
      <c r="QG8" s="21"/>
      <c r="QH8" s="21"/>
      <c r="QI8" s="21"/>
      <c r="QJ8" s="21"/>
      <c r="QK8" s="21"/>
      <c r="QL8" s="21"/>
      <c r="QM8" s="21"/>
      <c r="QN8" s="21"/>
      <c r="QO8" s="21"/>
      <c r="QP8" s="21"/>
      <c r="QQ8" s="21"/>
      <c r="QR8" s="21"/>
      <c r="QS8" s="21"/>
      <c r="QT8" s="21"/>
      <c r="QU8" s="21"/>
      <c r="QV8" s="21"/>
      <c r="QW8" s="21"/>
      <c r="QX8" s="21"/>
      <c r="QY8" s="21"/>
      <c r="QZ8" s="21"/>
      <c r="RA8" s="21"/>
      <c r="RB8" s="21"/>
      <c r="RC8" s="21"/>
      <c r="RD8" s="21"/>
      <c r="RE8" s="21"/>
      <c r="RF8" s="21"/>
      <c r="RG8" s="21"/>
      <c r="RH8" s="21"/>
      <c r="RI8" s="21"/>
      <c r="RJ8" s="21"/>
      <c r="RK8" s="21"/>
      <c r="RL8" s="21"/>
      <c r="RM8" s="21"/>
      <c r="RN8" s="21"/>
      <c r="RO8" s="21"/>
      <c r="RP8" s="21"/>
      <c r="RQ8" s="21"/>
      <c r="RR8" s="21"/>
      <c r="RS8" s="21"/>
      <c r="RT8" s="21"/>
      <c r="RU8" s="21"/>
      <c r="RV8" s="21"/>
      <c r="RW8" s="21"/>
      <c r="RX8" s="21"/>
      <c r="RY8" s="21"/>
      <c r="RZ8" s="21"/>
      <c r="SA8" s="21"/>
      <c r="SB8" s="21"/>
      <c r="SC8" s="21"/>
      <c r="SD8" s="21"/>
      <c r="SE8" s="21"/>
      <c r="SF8" s="21"/>
      <c r="SG8" s="21"/>
      <c r="SH8" s="21"/>
      <c r="SI8" s="21"/>
      <c r="SJ8" s="21"/>
      <c r="SK8" s="21"/>
      <c r="SL8" s="21"/>
      <c r="SM8" s="21"/>
      <c r="SN8" s="21"/>
      <c r="SO8" s="21"/>
      <c r="SP8" s="21"/>
      <c r="SQ8" s="21"/>
      <c r="SR8" s="21"/>
      <c r="SS8" s="21"/>
      <c r="ST8" s="21"/>
      <c r="SU8" s="21"/>
      <c r="SV8" s="21"/>
      <c r="SW8" s="21"/>
      <c r="SX8" s="21"/>
      <c r="SY8" s="21"/>
      <c r="SZ8" s="21"/>
      <c r="TA8" s="21"/>
      <c r="TB8" s="21"/>
      <c r="TC8" s="21"/>
      <c r="TD8" s="21"/>
      <c r="TE8" s="21"/>
      <c r="TF8" s="21"/>
      <c r="TG8" s="21"/>
      <c r="TH8" s="21"/>
      <c r="TI8" s="21"/>
      <c r="TJ8" s="21"/>
      <c r="TK8" s="21"/>
      <c r="TL8" s="21"/>
      <c r="TM8" s="21"/>
      <c r="TN8" s="21"/>
      <c r="TO8" s="21"/>
      <c r="TP8" s="21"/>
      <c r="TQ8" s="21"/>
      <c r="TR8" s="21"/>
      <c r="TS8" s="21"/>
      <c r="TT8" s="21"/>
      <c r="TU8" s="21"/>
      <c r="TV8" s="21"/>
      <c r="TW8" s="21"/>
      <c r="TX8" s="21"/>
      <c r="TY8" s="21"/>
      <c r="TZ8" s="21"/>
      <c r="UA8" s="21"/>
      <c r="UB8" s="21"/>
      <c r="UC8" s="21"/>
      <c r="UD8" s="21"/>
      <c r="UE8" s="21"/>
      <c r="UF8" s="21"/>
      <c r="UG8" s="21"/>
      <c r="UH8" s="21"/>
      <c r="UI8" s="21"/>
      <c r="UJ8" s="21"/>
      <c r="UK8" s="21"/>
      <c r="UL8" s="21"/>
      <c r="UM8" s="21"/>
      <c r="UN8" s="21"/>
      <c r="UO8" s="21"/>
      <c r="UP8" s="21"/>
      <c r="UQ8" s="21"/>
      <c r="UR8" s="21"/>
      <c r="US8" s="21"/>
      <c r="UT8" s="21"/>
      <c r="UU8" s="21"/>
      <c r="UV8" s="21"/>
      <c r="UW8" s="21"/>
      <c r="UX8" s="21"/>
      <c r="UY8" s="21"/>
      <c r="UZ8" s="21"/>
      <c r="VA8" s="21"/>
      <c r="VB8" s="21"/>
      <c r="VC8" s="21"/>
      <c r="VD8" s="21"/>
      <c r="VE8" s="21"/>
      <c r="VF8" s="21"/>
      <c r="VG8" s="21"/>
      <c r="VH8" s="21"/>
      <c r="VI8" s="21"/>
      <c r="VJ8" s="21"/>
      <c r="VK8" s="21"/>
      <c r="VL8" s="21"/>
      <c r="VM8" s="21"/>
      <c r="VN8" s="21"/>
      <c r="VO8" s="21"/>
      <c r="VP8" s="21"/>
      <c r="VQ8" s="21"/>
      <c r="VR8" s="21"/>
      <c r="VS8" s="21"/>
      <c r="VT8" s="21"/>
      <c r="VU8" s="21"/>
      <c r="VV8" s="21"/>
      <c r="VW8" s="21"/>
      <c r="VX8" s="21"/>
      <c r="VY8" s="21"/>
      <c r="VZ8" s="21"/>
      <c r="WA8" s="21"/>
      <c r="WB8" s="21"/>
      <c r="WC8" s="21"/>
      <c r="WD8" s="21"/>
      <c r="WE8" s="21"/>
      <c r="WF8" s="21"/>
      <c r="WG8" s="21"/>
      <c r="WH8" s="21"/>
      <c r="WI8" s="21"/>
      <c r="WJ8" s="21"/>
      <c r="WK8" s="21"/>
      <c r="WL8" s="21"/>
      <c r="WM8" s="21"/>
      <c r="WN8" s="21"/>
      <c r="WO8" s="21"/>
      <c r="WP8" s="21"/>
      <c r="WQ8" s="21"/>
      <c r="WR8" s="21"/>
      <c r="WS8" s="21"/>
      <c r="WT8" s="21"/>
      <c r="WU8" s="21"/>
      <c r="WV8" s="21"/>
      <c r="WW8" s="21"/>
      <c r="WX8" s="21"/>
      <c r="WY8" s="21"/>
      <c r="WZ8" s="21"/>
      <c r="XA8" s="21"/>
      <c r="XB8" s="21"/>
      <c r="XC8" s="21"/>
      <c r="XD8" s="21"/>
      <c r="XE8" s="21"/>
      <c r="XF8" s="21"/>
      <c r="XG8" s="21"/>
      <c r="XH8" s="21"/>
      <c r="XI8" s="21"/>
      <c r="XJ8" s="21"/>
      <c r="XK8" s="21"/>
      <c r="XL8" s="21"/>
      <c r="XM8" s="21"/>
      <c r="XN8" s="21"/>
      <c r="XO8" s="21"/>
      <c r="XP8" s="21"/>
      <c r="XQ8" s="21"/>
      <c r="XR8" s="21"/>
      <c r="XS8" s="21"/>
      <c r="XT8" s="21"/>
      <c r="XU8" s="21"/>
      <c r="XV8" s="21"/>
      <c r="XW8" s="21"/>
      <c r="XX8" s="21"/>
      <c r="XY8" s="21"/>
      <c r="XZ8" s="21"/>
      <c r="YA8" s="21"/>
      <c r="YB8" s="21"/>
      <c r="YC8" s="21"/>
      <c r="YD8" s="21"/>
      <c r="YE8" s="21"/>
      <c r="YF8" s="21"/>
      <c r="YG8" s="21"/>
      <c r="YH8" s="21"/>
      <c r="YI8" s="21"/>
      <c r="YJ8" s="21"/>
      <c r="YK8" s="21"/>
      <c r="YL8" s="21"/>
      <c r="YM8" s="21"/>
      <c r="YN8" s="21"/>
      <c r="YO8" s="21"/>
      <c r="YP8" s="21"/>
      <c r="YQ8" s="21"/>
      <c r="YR8" s="21"/>
      <c r="YS8" s="21"/>
      <c r="YT8" s="21"/>
      <c r="YU8" s="21"/>
      <c r="YV8" s="21"/>
      <c r="YW8" s="21"/>
      <c r="YX8" s="21"/>
      <c r="YY8" s="21"/>
      <c r="YZ8" s="21"/>
      <c r="ZA8" s="21"/>
      <c r="ZB8" s="21"/>
      <c r="ZC8" s="21"/>
      <c r="ZD8" s="21"/>
      <c r="ZE8" s="21"/>
      <c r="ZF8" s="21"/>
      <c r="ZG8" s="21"/>
      <c r="ZH8" s="21"/>
      <c r="ZI8" s="21"/>
      <c r="ZJ8" s="21"/>
      <c r="ZK8" s="21"/>
      <c r="ZL8" s="21"/>
      <c r="ZM8" s="21"/>
      <c r="ZN8" s="21"/>
      <c r="ZO8" s="21"/>
      <c r="ZP8" s="21"/>
      <c r="ZQ8" s="21"/>
      <c r="ZR8" s="21"/>
      <c r="ZS8" s="21"/>
      <c r="ZT8" s="21"/>
      <c r="ZU8" s="21"/>
      <c r="ZV8" s="21"/>
      <c r="ZW8" s="21"/>
      <c r="ZX8" s="21"/>
      <c r="ZY8" s="21"/>
      <c r="ZZ8" s="21"/>
      <c r="AAA8" s="21"/>
      <c r="AAB8" s="21"/>
      <c r="AAC8" s="21"/>
      <c r="AAD8" s="21"/>
      <c r="AAE8" s="21"/>
      <c r="AAF8" s="21"/>
      <c r="AAG8" s="21"/>
      <c r="AAH8" s="21"/>
      <c r="AAI8" s="21"/>
      <c r="AAJ8" s="21"/>
      <c r="AAK8" s="21"/>
      <c r="AAL8" s="21"/>
      <c r="AAM8" s="21"/>
      <c r="AAN8" s="21"/>
      <c r="AAO8" s="21"/>
      <c r="AAP8" s="21"/>
      <c r="AAQ8" s="21"/>
      <c r="AAR8" s="21"/>
      <c r="AAS8" s="21"/>
      <c r="AAT8" s="21"/>
      <c r="AAU8" s="21"/>
      <c r="AAV8" s="21"/>
      <c r="AAW8" s="21"/>
      <c r="AAX8" s="21"/>
      <c r="AAY8" s="21"/>
      <c r="AAZ8" s="21"/>
      <c r="ABA8" s="21"/>
      <c r="ABB8" s="21"/>
      <c r="ABC8" s="21"/>
      <c r="ABD8" s="21"/>
      <c r="ABE8" s="21"/>
      <c r="ABF8" s="21"/>
      <c r="ABG8" s="21"/>
      <c r="ABH8" s="21"/>
      <c r="ABI8" s="21"/>
      <c r="ABJ8" s="21"/>
      <c r="ABK8" s="21"/>
      <c r="ABL8" s="21"/>
      <c r="ABM8" s="21"/>
      <c r="ABN8" s="21"/>
      <c r="ABO8" s="21"/>
      <c r="ABP8" s="21"/>
      <c r="ABQ8" s="21"/>
      <c r="ABR8" s="21"/>
      <c r="ABS8" s="21"/>
      <c r="ABT8" s="21"/>
      <c r="ABU8" s="21"/>
      <c r="ABV8" s="21"/>
      <c r="ABW8" s="21"/>
      <c r="ABX8" s="21"/>
      <c r="ABY8" s="21"/>
      <c r="ABZ8" s="21"/>
      <c r="ACA8" s="21"/>
      <c r="ACB8" s="21"/>
      <c r="ACC8" s="21"/>
      <c r="ACD8" s="21"/>
      <c r="ACE8" s="21"/>
      <c r="ACF8" s="21"/>
      <c r="ACG8" s="21"/>
      <c r="ACH8" s="21"/>
      <c r="ACI8" s="21"/>
      <c r="ACJ8" s="21"/>
      <c r="ACK8" s="21"/>
      <c r="ACL8" s="21"/>
      <c r="ACM8" s="21"/>
      <c r="ACN8" s="21"/>
      <c r="ACO8" s="21"/>
      <c r="ACP8" s="21"/>
      <c r="ACQ8" s="21"/>
      <c r="ACR8" s="21"/>
      <c r="ACS8" s="21"/>
      <c r="ACT8" s="21"/>
      <c r="ACU8" s="21"/>
      <c r="ACV8" s="21"/>
      <c r="ACW8" s="21"/>
      <c r="ACX8" s="21"/>
      <c r="ACY8" s="21"/>
      <c r="ACZ8" s="21"/>
      <c r="ADA8" s="21"/>
      <c r="ADB8" s="21"/>
      <c r="ADC8" s="21"/>
      <c r="ADD8" s="21"/>
      <c r="ADE8" s="21"/>
      <c r="ADF8" s="21"/>
      <c r="ADG8" s="21"/>
      <c r="ADH8" s="21"/>
      <c r="ADI8" s="22" t="s">
        <v>61</v>
      </c>
      <c r="ADJ8" s="22"/>
      <c r="ADK8" s="22"/>
      <c r="ADL8" s="22"/>
      <c r="ADM8" s="22"/>
      <c r="ADN8" s="22"/>
      <c r="ADO8" s="22"/>
      <c r="ADP8" s="22"/>
      <c r="ADQ8" s="22"/>
      <c r="ADR8" s="22"/>
      <c r="ADS8" s="22"/>
      <c r="ADT8" s="22"/>
      <c r="ADU8" s="22"/>
      <c r="ADV8" s="22"/>
      <c r="ADW8" s="22"/>
      <c r="ADX8" s="22"/>
      <c r="ADY8" s="22"/>
      <c r="ADZ8" s="22"/>
      <c r="AEA8" s="22"/>
      <c r="AEB8" s="22"/>
      <c r="AEC8" s="22"/>
      <c r="AED8" s="22"/>
      <c r="AEE8" s="22"/>
      <c r="AEF8" s="22"/>
      <c r="AEG8" s="22"/>
      <c r="AEH8" s="22"/>
      <c r="AEI8" s="22"/>
      <c r="AEJ8" s="22"/>
      <c r="AEK8" s="22"/>
      <c r="AEL8" s="22"/>
      <c r="AEM8" s="22"/>
      <c r="AEN8" s="22"/>
      <c r="AEO8" s="22"/>
      <c r="AEP8" s="22"/>
      <c r="AEQ8" s="22"/>
      <c r="AER8" s="22"/>
      <c r="AES8" s="22"/>
      <c r="AET8" s="22"/>
      <c r="AEU8" s="22"/>
      <c r="AEV8" s="22"/>
      <c r="AEW8" s="22"/>
      <c r="AEX8" s="22"/>
      <c r="AEY8" s="22"/>
      <c r="AEZ8" s="22"/>
      <c r="AFA8" s="22"/>
      <c r="AFB8" s="22"/>
      <c r="AFC8" s="22"/>
      <c r="AFD8" s="22"/>
      <c r="AFE8" s="22"/>
      <c r="AFF8" s="22"/>
      <c r="AFG8" s="22"/>
      <c r="AFH8" s="22"/>
      <c r="AFI8" s="22"/>
      <c r="AFJ8" s="22"/>
      <c r="AFK8" s="22"/>
      <c r="AFL8" s="22"/>
      <c r="AFM8" s="22"/>
      <c r="AFN8" s="22"/>
      <c r="AFO8" s="22"/>
      <c r="AFP8" s="22"/>
      <c r="AFQ8" s="22"/>
      <c r="AFR8" s="22"/>
      <c r="AFS8" s="22"/>
      <c r="AFT8" s="22"/>
      <c r="AFU8" s="22"/>
      <c r="AFV8" s="22"/>
      <c r="AFW8" s="22"/>
      <c r="AFX8" s="22"/>
      <c r="AFY8" s="22"/>
      <c r="AFZ8" s="22"/>
      <c r="AGA8" s="22"/>
      <c r="AGB8" s="22"/>
      <c r="AGC8" s="22"/>
      <c r="AGD8" s="22"/>
      <c r="AGE8" s="22"/>
      <c r="AGF8" s="22"/>
      <c r="AGG8" s="22"/>
      <c r="AGH8" s="22"/>
      <c r="AGI8" s="22"/>
      <c r="AGJ8" s="22"/>
      <c r="AGK8" s="22"/>
      <c r="AGL8" s="22"/>
      <c r="AGM8" s="22"/>
      <c r="AGN8" s="22"/>
      <c r="AGO8" s="22"/>
      <c r="AGP8" s="22"/>
      <c r="AGQ8" s="22"/>
      <c r="AGR8" s="22"/>
      <c r="AGS8" s="22"/>
      <c r="AGT8" s="22"/>
      <c r="AGU8" s="22"/>
      <c r="AGV8" s="22"/>
      <c r="AGW8" s="22"/>
      <c r="AGX8" s="22"/>
      <c r="AGY8" s="22"/>
      <c r="AGZ8" s="22"/>
      <c r="AHA8" s="22"/>
      <c r="AHB8" s="22"/>
      <c r="AHC8" s="22"/>
      <c r="AHD8" s="22"/>
      <c r="AHE8" s="22"/>
      <c r="AHF8" s="22"/>
      <c r="AHG8" s="22"/>
      <c r="AHH8" s="22"/>
      <c r="AHI8" s="22"/>
      <c r="AHJ8" s="22"/>
      <c r="AHK8" s="22"/>
      <c r="AHL8" s="22"/>
      <c r="AHM8" s="22"/>
      <c r="AHN8" s="22"/>
      <c r="AHO8" s="22"/>
      <c r="AHP8" s="22"/>
      <c r="AHQ8" s="22"/>
      <c r="AHR8" s="22"/>
      <c r="AHS8" s="22"/>
      <c r="AHT8" s="22"/>
      <c r="AHU8" s="22"/>
      <c r="AHV8" s="22"/>
      <c r="AHW8" s="22"/>
      <c r="AHX8" s="22"/>
      <c r="AHY8" s="22"/>
      <c r="AHZ8" s="22"/>
      <c r="AIA8" s="22"/>
      <c r="AIB8" s="22"/>
      <c r="AIC8" s="22"/>
      <c r="AID8" s="22"/>
      <c r="AIE8" s="22"/>
      <c r="AIF8" s="22"/>
      <c r="AIG8" s="22"/>
      <c r="AIH8" s="22"/>
      <c r="AII8" s="22"/>
      <c r="AIJ8" s="22"/>
      <c r="AIK8" s="22"/>
      <c r="AIL8" s="22"/>
      <c r="AIM8" s="22"/>
      <c r="AIN8" s="22"/>
      <c r="AIO8" s="22"/>
      <c r="AIP8" s="22"/>
      <c r="AIQ8" s="22"/>
      <c r="AIR8" s="22"/>
      <c r="AIS8" s="22"/>
      <c r="AIT8" s="22"/>
      <c r="AIU8" s="22"/>
      <c r="AIV8" s="22"/>
      <c r="AIW8" s="22"/>
      <c r="AIX8" s="22"/>
      <c r="AIY8" s="22"/>
      <c r="AIZ8" s="22"/>
      <c r="AJA8" s="22"/>
      <c r="AJB8" s="22"/>
      <c r="AJC8" s="22"/>
      <c r="AJD8" s="22"/>
      <c r="AJE8" s="22"/>
      <c r="AJF8" s="22"/>
      <c r="AJG8" s="22"/>
      <c r="AJH8" s="22"/>
      <c r="AJI8" s="22"/>
      <c r="AJJ8" s="22"/>
      <c r="AJK8" s="22"/>
      <c r="AJL8" s="22"/>
      <c r="AJM8" s="22"/>
      <c r="AJN8" s="22"/>
      <c r="AJO8" s="22"/>
      <c r="AJP8" s="22"/>
      <c r="AJQ8" s="22"/>
      <c r="AJR8" s="22"/>
      <c r="AJS8" s="22"/>
      <c r="AJT8" s="22"/>
      <c r="AJU8" s="22"/>
      <c r="AJV8" s="22"/>
      <c r="AJW8" s="22"/>
      <c r="AJX8" s="22"/>
      <c r="AJY8" s="22"/>
      <c r="AJZ8" s="22"/>
      <c r="AKA8" s="22"/>
      <c r="AKB8" s="22"/>
      <c r="AKC8" s="22"/>
      <c r="AKD8" s="22"/>
      <c r="AKE8" s="22"/>
      <c r="AKF8" s="22"/>
      <c r="AKG8" s="22"/>
      <c r="AKH8" s="22"/>
      <c r="AKI8" s="22"/>
      <c r="AKJ8" s="22"/>
      <c r="AKK8" s="22"/>
      <c r="AKL8" s="22"/>
      <c r="AKM8" s="22"/>
      <c r="AKN8" s="22"/>
      <c r="AKO8" s="22"/>
      <c r="AKP8" s="22"/>
      <c r="AKQ8" s="22"/>
      <c r="AKR8" s="22"/>
      <c r="AKS8" s="22"/>
      <c r="AKT8" s="22"/>
      <c r="AKU8" s="22"/>
      <c r="AKV8" s="22"/>
      <c r="AKW8" s="22"/>
      <c r="AKX8" s="22"/>
      <c r="AKY8" s="22"/>
      <c r="AKZ8" s="22"/>
      <c r="ALA8" s="22"/>
      <c r="ALB8" s="22"/>
      <c r="ALC8" s="22"/>
      <c r="ALD8" s="22"/>
      <c r="ALE8" s="22"/>
      <c r="ALF8" s="22"/>
      <c r="ALG8" s="22"/>
      <c r="ALH8" s="22"/>
      <c r="ALI8" s="22"/>
      <c r="ALJ8" s="22"/>
      <c r="ALK8" s="22"/>
      <c r="ALL8" s="22"/>
      <c r="ALM8" s="22"/>
      <c r="ALN8" s="22"/>
      <c r="ALO8" s="22"/>
      <c r="ALP8" s="22"/>
      <c r="ALQ8" s="22"/>
      <c r="ALR8" s="22"/>
      <c r="ALS8" s="22"/>
      <c r="ALT8" s="22"/>
      <c r="ALU8" s="22"/>
      <c r="ALV8" s="22"/>
      <c r="ALW8" s="22"/>
      <c r="ALX8" s="22"/>
      <c r="ALY8" s="22"/>
      <c r="ALZ8" s="22"/>
      <c r="AMA8" s="22"/>
      <c r="AMB8" s="22"/>
      <c r="AMC8" s="22"/>
      <c r="AMD8" s="22"/>
      <c r="AME8" s="22"/>
      <c r="AMF8" s="22"/>
      <c r="AMG8" s="22"/>
      <c r="AMH8" s="22"/>
      <c r="AMI8" s="22"/>
      <c r="AMJ8" s="22"/>
      <c r="AMK8" s="22"/>
      <c r="AML8" s="22"/>
      <c r="AMM8" s="22"/>
      <c r="AMN8" s="22"/>
      <c r="AMO8" s="22"/>
      <c r="AMP8" s="22"/>
      <c r="AMQ8" s="22"/>
      <c r="AMR8" s="22"/>
      <c r="AMS8" s="22"/>
      <c r="AMT8" s="22"/>
      <c r="AMU8" s="22"/>
      <c r="AMV8" s="22"/>
      <c r="AMW8" s="22"/>
      <c r="AMX8" s="22"/>
      <c r="AMY8" s="22"/>
      <c r="AMZ8" s="22"/>
      <c r="ANA8" s="22"/>
      <c r="ANB8" s="22"/>
      <c r="ANC8" s="22"/>
      <c r="AND8" s="22"/>
      <c r="ANE8" s="22"/>
      <c r="ANF8" s="22"/>
      <c r="ANG8" s="22"/>
      <c r="ANH8" s="22"/>
      <c r="ANI8" s="22"/>
      <c r="ANJ8" s="22"/>
      <c r="ANK8" s="22"/>
      <c r="ANL8" s="22"/>
      <c r="ANM8" s="22"/>
      <c r="ANN8" s="22"/>
      <c r="ANO8" s="22"/>
      <c r="ANP8" s="22"/>
      <c r="ANQ8" s="22"/>
      <c r="ANR8" s="22"/>
      <c r="ANS8" s="22"/>
      <c r="ANT8" s="22"/>
      <c r="ANU8" s="22"/>
      <c r="ANV8" s="22"/>
      <c r="ANW8" s="22"/>
      <c r="ANX8" s="22"/>
      <c r="ANY8" s="22"/>
      <c r="ANZ8" s="22"/>
      <c r="AOA8" s="22"/>
      <c r="AOB8" s="22"/>
      <c r="AOC8" s="22"/>
      <c r="AOD8" s="22"/>
      <c r="AOE8" s="22"/>
      <c r="AOF8" s="22"/>
      <c r="AOG8" s="22"/>
      <c r="AOH8" s="22"/>
      <c r="AOI8" s="22"/>
      <c r="AOJ8" s="22"/>
      <c r="AOK8" s="22"/>
      <c r="AOL8" s="22"/>
      <c r="AOM8" s="22"/>
      <c r="AON8" s="22"/>
      <c r="AOO8" s="22"/>
      <c r="AOP8" s="22"/>
      <c r="AOQ8" s="22"/>
      <c r="AOR8" s="22"/>
      <c r="AOS8" s="22"/>
      <c r="AOT8" s="22"/>
      <c r="AOU8" s="22"/>
      <c r="AOV8" s="22"/>
      <c r="AOW8" s="22"/>
      <c r="AOX8" s="22"/>
      <c r="AOY8" s="22"/>
      <c r="AOZ8" s="22"/>
      <c r="APA8" s="22"/>
      <c r="APB8" s="22"/>
      <c r="APC8" s="22"/>
      <c r="APD8" s="22"/>
      <c r="APE8" s="22"/>
      <c r="APF8" s="22"/>
      <c r="APG8" s="22"/>
      <c r="APH8" s="22"/>
      <c r="API8" s="22"/>
      <c r="APJ8" s="22"/>
      <c r="APK8" s="22"/>
      <c r="APL8" s="22"/>
      <c r="APM8" s="22"/>
      <c r="APN8" s="22"/>
      <c r="APO8" s="22"/>
      <c r="APP8" s="22"/>
      <c r="APQ8" s="22"/>
      <c r="APR8" s="22"/>
      <c r="APS8" s="22"/>
      <c r="APT8" s="22"/>
      <c r="APU8" s="22"/>
      <c r="APV8" s="22"/>
      <c r="APW8" s="22"/>
      <c r="APX8" s="22"/>
      <c r="APY8" s="22"/>
      <c r="APZ8" s="22"/>
      <c r="AQA8" s="22"/>
      <c r="AQB8" s="22"/>
      <c r="AQC8" s="22"/>
      <c r="AQD8" s="22"/>
      <c r="AQE8" s="22"/>
      <c r="AQF8" s="22"/>
      <c r="AQG8" s="22"/>
      <c r="AQH8" s="22"/>
      <c r="AQI8" s="22"/>
      <c r="AQJ8" s="22"/>
      <c r="AQK8" s="22"/>
      <c r="AQL8" s="22"/>
      <c r="AQM8" s="22"/>
      <c r="AQN8" s="22"/>
      <c r="AQO8" s="22"/>
      <c r="AQP8" s="22"/>
      <c r="AQQ8" s="22"/>
      <c r="AQR8" s="22"/>
      <c r="AQS8" s="22"/>
      <c r="AQT8" s="22"/>
      <c r="AQU8" s="22"/>
      <c r="AQV8" s="22"/>
      <c r="AQW8" s="22"/>
      <c r="AQX8" s="22"/>
      <c r="AQY8" s="22"/>
      <c r="AQZ8" s="22"/>
      <c r="ARA8" s="22"/>
      <c r="ARB8" s="22"/>
      <c r="ARC8" s="22"/>
      <c r="ARD8" s="22"/>
      <c r="ARE8" s="22"/>
      <c r="ARF8" s="22"/>
      <c r="ARG8" s="22"/>
      <c r="ARH8" s="22"/>
      <c r="ARI8" s="22"/>
    </row>
    <row r="9" spans="1:1773" ht="18" customHeight="1" thickBot="1" x14ac:dyDescent="0.3">
      <c r="I9" s="9"/>
      <c r="J9" s="9"/>
      <c r="K9" s="9"/>
      <c r="L9" s="9"/>
      <c r="M9" s="9"/>
      <c r="N9" s="9"/>
      <c r="O9" s="10"/>
      <c r="P9" s="10"/>
      <c r="Q9" s="12"/>
      <c r="R9" s="12"/>
      <c r="S9" s="12"/>
      <c r="T9" s="12"/>
      <c r="U9" s="12"/>
      <c r="V9" s="11"/>
      <c r="W9" s="11"/>
      <c r="X9" s="11"/>
      <c r="Y9" s="11"/>
      <c r="Z9" s="11"/>
      <c r="AA9" s="11"/>
      <c r="AB9" s="11"/>
      <c r="AC9" s="11"/>
      <c r="AD9" s="13"/>
      <c r="AE9" s="11"/>
      <c r="AF9" s="11"/>
      <c r="AG9" s="13"/>
      <c r="AH9" s="11"/>
      <c r="AI9" s="11"/>
      <c r="AJ9" s="11"/>
      <c r="AK9" s="14"/>
      <c r="AL9" s="11"/>
      <c r="AM9" s="11"/>
      <c r="AN9" s="11"/>
      <c r="AO9" s="11"/>
      <c r="AP9" s="11"/>
      <c r="AQ9" s="11"/>
      <c r="AR9" s="11"/>
      <c r="AS9" s="11"/>
      <c r="AT9" s="11"/>
      <c r="AU9" s="10"/>
      <c r="AV9" s="10"/>
      <c r="AW9" s="10"/>
      <c r="AX9" s="12"/>
      <c r="AY9" s="12"/>
      <c r="AZ9" s="12"/>
      <c r="BA9" s="12"/>
      <c r="BB9" s="12"/>
      <c r="BC9" s="12"/>
      <c r="BD9" s="12"/>
      <c r="BE9" s="10"/>
      <c r="BF9" s="10"/>
      <c r="BG9" s="10"/>
      <c r="BH9" s="10"/>
      <c r="BI9" s="15"/>
      <c r="BJ9" s="15"/>
      <c r="BK9" s="15"/>
      <c r="BL9" s="15"/>
      <c r="BM9" s="15"/>
      <c r="BN9" s="15"/>
      <c r="BP9" s="5"/>
      <c r="BQ9" s="23"/>
      <c r="BR9" s="23"/>
      <c r="BS9" s="23"/>
      <c r="BT9" s="23"/>
      <c r="BU9" s="23"/>
      <c r="BV9" s="23"/>
      <c r="BW9" s="23"/>
      <c r="BX9" s="23"/>
      <c r="BY9" s="23"/>
      <c r="BZ9" s="23"/>
      <c r="CA9" s="23"/>
      <c r="CB9" s="23"/>
      <c r="CC9" s="23"/>
      <c r="CD9" s="23"/>
      <c r="CE9" s="23"/>
      <c r="CF9" s="23"/>
      <c r="CG9" s="23"/>
      <c r="CH9" s="23"/>
      <c r="CI9" s="23"/>
      <c r="CJ9" s="24"/>
      <c r="CK9" s="25" t="str">
        <f t="shared" ref="CK9:DM9" si="17">TEXT(CK10,"mmmm")</f>
        <v>février</v>
      </c>
      <c r="CL9" s="23"/>
      <c r="CM9" s="23"/>
      <c r="CN9" s="23"/>
      <c r="CO9" s="23"/>
      <c r="CP9" s="23"/>
      <c r="CQ9" s="23"/>
      <c r="CR9" s="23"/>
      <c r="CS9" s="23"/>
      <c r="CT9" s="23"/>
      <c r="CU9" s="23"/>
      <c r="CV9" s="23"/>
      <c r="CW9" s="23"/>
      <c r="CX9" s="23"/>
      <c r="CY9" s="23"/>
      <c r="CZ9" s="23"/>
      <c r="DA9" s="23"/>
      <c r="DB9" s="23"/>
      <c r="DC9" s="23"/>
      <c r="DD9" s="23"/>
      <c r="DE9" s="23"/>
      <c r="DF9" s="23"/>
      <c r="DG9" s="23"/>
      <c r="DH9" s="23"/>
      <c r="DI9" s="23"/>
      <c r="DJ9" s="23"/>
      <c r="DK9" s="23"/>
      <c r="DL9" s="24"/>
      <c r="DM9" s="25" t="str">
        <f t="shared" si="17"/>
        <v>mars</v>
      </c>
      <c r="DN9" s="23"/>
      <c r="DO9" s="23"/>
      <c r="DP9" s="23"/>
      <c r="DQ9" s="23"/>
      <c r="DR9" s="23"/>
      <c r="DS9" s="23"/>
      <c r="DT9" s="23"/>
      <c r="DU9" s="23"/>
      <c r="DV9" s="23"/>
      <c r="DW9" s="23"/>
      <c r="DX9" s="23"/>
      <c r="DY9" s="23"/>
      <c r="DZ9" s="23"/>
      <c r="EA9" s="23"/>
      <c r="EB9" s="23"/>
      <c r="EC9" s="23"/>
      <c r="ED9" s="23"/>
      <c r="EE9" s="23"/>
      <c r="EF9" s="23"/>
      <c r="EG9" s="23"/>
      <c r="EH9" s="23"/>
      <c r="EI9" s="23"/>
      <c r="EJ9" s="23"/>
      <c r="EK9" s="23"/>
      <c r="EL9" s="23"/>
      <c r="EM9" s="23"/>
      <c r="EN9" s="23"/>
      <c r="EO9" s="23"/>
      <c r="EP9" s="23"/>
      <c r="EQ9" s="24"/>
      <c r="ER9" s="25" t="str">
        <f t="shared" ref="ER9:FV9" si="18">TEXT(ER10,"mmmm")</f>
        <v>avril</v>
      </c>
      <c r="ES9" s="23"/>
      <c r="ET9" s="23"/>
      <c r="EU9" s="23"/>
      <c r="EV9" s="23"/>
      <c r="EW9" s="23"/>
      <c r="EX9" s="23"/>
      <c r="EY9" s="23"/>
      <c r="EZ9" s="23"/>
      <c r="FA9" s="23"/>
      <c r="FB9" s="23"/>
      <c r="FC9" s="23"/>
      <c r="FD9" s="23"/>
      <c r="FE9" s="23"/>
      <c r="FF9" s="23"/>
      <c r="FG9" s="23"/>
      <c r="FH9" s="23"/>
      <c r="FI9" s="23"/>
      <c r="FJ9" s="23"/>
      <c r="FK9" s="23"/>
      <c r="FL9" s="23"/>
      <c r="FM9" s="23"/>
      <c r="FN9" s="23"/>
      <c r="FO9" s="23"/>
      <c r="FP9" s="23"/>
      <c r="FQ9" s="23"/>
      <c r="FR9" s="23"/>
      <c r="FS9" s="23"/>
      <c r="FT9" s="23"/>
      <c r="FU9" s="24"/>
      <c r="FV9" s="25" t="str">
        <f t="shared" si="18"/>
        <v>mai</v>
      </c>
      <c r="FW9" s="23"/>
      <c r="FX9" s="23"/>
      <c r="FY9" s="23"/>
      <c r="FZ9" s="23"/>
      <c r="GA9" s="23"/>
      <c r="GB9" s="23"/>
      <c r="GC9" s="23"/>
      <c r="GD9" s="23"/>
      <c r="GE9" s="23"/>
      <c r="GF9" s="23"/>
      <c r="GG9" s="23"/>
      <c r="GH9" s="23"/>
      <c r="GI9" s="23"/>
      <c r="GJ9" s="23"/>
      <c r="GK9" s="23"/>
      <c r="GL9" s="23"/>
      <c r="GM9" s="23"/>
      <c r="GN9" s="23"/>
      <c r="GO9" s="23"/>
      <c r="GP9" s="23"/>
      <c r="GQ9" s="23"/>
      <c r="GR9" s="23"/>
      <c r="GS9" s="23"/>
      <c r="GT9" s="23"/>
      <c r="GU9" s="23"/>
      <c r="GV9" s="23"/>
      <c r="GW9" s="23"/>
      <c r="GX9" s="23"/>
      <c r="GY9" s="23"/>
      <c r="GZ9" s="24"/>
      <c r="HA9" s="25" t="str">
        <f t="shared" ref="HA9:IE9" si="19">TEXT(HA10,"mmmm")</f>
        <v>juin</v>
      </c>
      <c r="HB9" s="23"/>
      <c r="HC9" s="23"/>
      <c r="HD9" s="23"/>
      <c r="HE9" s="23"/>
      <c r="HF9" s="23"/>
      <c r="HG9" s="23"/>
      <c r="HH9" s="23"/>
      <c r="HI9" s="23"/>
      <c r="HJ9" s="23"/>
      <c r="HK9" s="23"/>
      <c r="HL9" s="23"/>
      <c r="HM9" s="23"/>
      <c r="HN9" s="23"/>
      <c r="HO9" s="23"/>
      <c r="HP9" s="23"/>
      <c r="HQ9" s="23"/>
      <c r="HR9" s="23"/>
      <c r="HS9" s="23"/>
      <c r="HT9" s="23"/>
      <c r="HU9" s="23"/>
      <c r="HV9" s="23"/>
      <c r="HW9" s="23"/>
      <c r="HX9" s="23"/>
      <c r="HY9" s="23"/>
      <c r="HZ9" s="23"/>
      <c r="IA9" s="23"/>
      <c r="IB9" s="23"/>
      <c r="IC9" s="23"/>
      <c r="ID9" s="24"/>
      <c r="IE9" s="25" t="str">
        <f t="shared" si="19"/>
        <v>juillet</v>
      </c>
      <c r="IF9" s="23"/>
      <c r="IG9" s="23"/>
      <c r="IH9" s="23"/>
      <c r="II9" s="23"/>
      <c r="IJ9" s="23"/>
      <c r="IK9" s="23"/>
      <c r="IL9" s="23"/>
      <c r="IM9" s="23"/>
      <c r="IN9" s="23"/>
      <c r="IO9" s="23"/>
      <c r="IP9" s="23"/>
      <c r="IQ9" s="23"/>
      <c r="IR9" s="23"/>
      <c r="IS9" s="23"/>
      <c r="IT9" s="23"/>
      <c r="IU9" s="23"/>
      <c r="IV9" s="23"/>
      <c r="IW9" s="23"/>
      <c r="IX9" s="23"/>
      <c r="IY9" s="23"/>
      <c r="IZ9" s="23"/>
      <c r="JA9" s="23"/>
      <c r="JB9" s="23"/>
      <c r="JC9" s="23"/>
      <c r="JD9" s="23"/>
      <c r="JE9" s="23"/>
      <c r="JF9" s="23"/>
      <c r="JG9" s="23"/>
      <c r="JH9" s="23"/>
      <c r="JI9" s="24"/>
      <c r="JJ9" s="25" t="str">
        <f t="shared" ref="JJ9:KO9" si="20">TEXT(JJ10,"mmmm")</f>
        <v>août</v>
      </c>
      <c r="JK9" s="23"/>
      <c r="JL9" s="23"/>
      <c r="JM9" s="23"/>
      <c r="JN9" s="23"/>
      <c r="JO9" s="23"/>
      <c r="JP9" s="23"/>
      <c r="JQ9" s="23"/>
      <c r="JR9" s="23"/>
      <c r="JS9" s="23"/>
      <c r="JT9" s="23"/>
      <c r="JU9" s="23"/>
      <c r="JV9" s="23"/>
      <c r="JW9" s="23"/>
      <c r="JX9" s="23"/>
      <c r="JY9" s="23"/>
      <c r="JZ9" s="23"/>
      <c r="KA9" s="23"/>
      <c r="KB9" s="23"/>
      <c r="KC9" s="23"/>
      <c r="KD9" s="23"/>
      <c r="KE9" s="23"/>
      <c r="KF9" s="23"/>
      <c r="KG9" s="23"/>
      <c r="KH9" s="23"/>
      <c r="KI9" s="23"/>
      <c r="KJ9" s="23"/>
      <c r="KK9" s="23"/>
      <c r="KL9" s="23"/>
      <c r="KM9" s="23"/>
      <c r="KN9" s="24"/>
      <c r="KO9" s="25" t="str">
        <f t="shared" si="20"/>
        <v>septembre</v>
      </c>
      <c r="KP9" s="23"/>
      <c r="KQ9" s="23"/>
      <c r="KR9" s="23"/>
      <c r="KS9" s="23"/>
      <c r="KT9" s="23"/>
      <c r="KU9" s="23"/>
      <c r="KV9" s="23"/>
      <c r="KW9" s="23"/>
      <c r="KX9" s="23"/>
      <c r="KY9" s="23"/>
      <c r="KZ9" s="23"/>
      <c r="LA9" s="23"/>
      <c r="LB9" s="23"/>
      <c r="LC9" s="23"/>
      <c r="LD9" s="23"/>
      <c r="LE9" s="23"/>
      <c r="LF9" s="23"/>
      <c r="LG9" s="23"/>
      <c r="LH9" s="23"/>
      <c r="LI9" s="23"/>
      <c r="LJ9" s="23"/>
      <c r="LK9" s="23"/>
      <c r="LL9" s="23"/>
      <c r="LM9" s="23"/>
      <c r="LN9" s="23"/>
      <c r="LO9" s="23"/>
      <c r="LP9" s="23"/>
      <c r="LQ9" s="23"/>
      <c r="LR9" s="24"/>
      <c r="LS9" s="25" t="str">
        <f t="shared" ref="LS9:MX9" si="21">TEXT(LS10,"mmmm")</f>
        <v>octobre</v>
      </c>
      <c r="LT9" s="23"/>
      <c r="LU9" s="23"/>
      <c r="LV9" s="23"/>
      <c r="LW9" s="23"/>
      <c r="LX9" s="23"/>
      <c r="LY9" s="23"/>
      <c r="LZ9" s="23"/>
      <c r="MA9" s="23"/>
      <c r="MB9" s="23"/>
      <c r="MC9" s="23"/>
      <c r="MD9" s="23"/>
      <c r="ME9" s="23"/>
      <c r="MF9" s="23"/>
      <c r="MG9" s="23"/>
      <c r="MH9" s="23"/>
      <c r="MI9" s="23"/>
      <c r="MJ9" s="23"/>
      <c r="MK9" s="23"/>
      <c r="ML9" s="23"/>
      <c r="MM9" s="23"/>
      <c r="MN9" s="23"/>
      <c r="MO9" s="23"/>
      <c r="MP9" s="23"/>
      <c r="MQ9" s="23"/>
      <c r="MR9" s="23"/>
      <c r="MS9" s="23"/>
      <c r="MT9" s="23"/>
      <c r="MU9" s="23"/>
      <c r="MV9" s="23"/>
      <c r="MW9" s="24"/>
      <c r="MX9" s="25" t="str">
        <f t="shared" si="21"/>
        <v>novembre</v>
      </c>
      <c r="MY9" s="23"/>
      <c r="MZ9" s="23"/>
      <c r="NA9" s="23"/>
      <c r="NB9" s="23"/>
      <c r="NC9" s="23"/>
      <c r="ND9" s="23"/>
      <c r="NE9" s="23"/>
      <c r="NF9" s="23"/>
      <c r="NG9" s="23"/>
      <c r="NH9" s="23"/>
      <c r="NI9" s="23"/>
      <c r="NJ9" s="23"/>
      <c r="NK9" s="23"/>
      <c r="NL9" s="23"/>
      <c r="NM9" s="23"/>
      <c r="NN9" s="23"/>
      <c r="NO9" s="23"/>
      <c r="NP9" s="23"/>
      <c r="NQ9" s="23"/>
      <c r="NR9" s="23"/>
      <c r="NS9" s="23"/>
      <c r="NT9" s="23"/>
      <c r="NU9" s="23"/>
      <c r="NV9" s="23"/>
      <c r="NW9" s="23"/>
      <c r="NX9" s="23"/>
      <c r="NY9" s="23"/>
      <c r="NZ9" s="23"/>
      <c r="OA9" s="24"/>
      <c r="OB9" s="25" t="str">
        <f t="shared" ref="OB9:PG9" si="22">TEXT(OB10,"mmmm")</f>
        <v>décembre</v>
      </c>
      <c r="OC9" s="23"/>
      <c r="OD9" s="23"/>
      <c r="OE9" s="23"/>
      <c r="OF9" s="23"/>
      <c r="OG9" s="23"/>
      <c r="OH9" s="23"/>
      <c r="OI9" s="23"/>
      <c r="OJ9" s="23"/>
      <c r="OK9" s="23"/>
      <c r="OL9" s="23"/>
      <c r="OM9" s="23"/>
      <c r="ON9" s="23"/>
      <c r="OO9" s="23"/>
      <c r="OP9" s="23"/>
      <c r="OQ9" s="23"/>
      <c r="OR9" s="23"/>
      <c r="OS9" s="23"/>
      <c r="OT9" s="23"/>
      <c r="OU9" s="23"/>
      <c r="OV9" s="23"/>
      <c r="OW9" s="23"/>
      <c r="OX9" s="23"/>
      <c r="OY9" s="23"/>
      <c r="OZ9" s="23"/>
      <c r="PA9" s="23"/>
      <c r="PB9" s="23"/>
      <c r="PC9" s="23"/>
      <c r="PD9" s="23"/>
      <c r="PE9" s="23"/>
      <c r="PF9" s="24"/>
      <c r="PG9" s="26" t="str">
        <f t="shared" si="22"/>
        <v>janvier</v>
      </c>
      <c r="PH9" s="27"/>
      <c r="PI9" s="27"/>
      <c r="PJ9" s="27"/>
      <c r="PK9" s="27"/>
      <c r="PL9" s="27"/>
      <c r="PM9" s="27"/>
      <c r="PN9" s="27"/>
      <c r="PO9" s="27"/>
      <c r="PP9" s="27"/>
      <c r="PQ9" s="27"/>
      <c r="PR9" s="27"/>
      <c r="PS9" s="27"/>
      <c r="PT9" s="27"/>
      <c r="PU9" s="27"/>
      <c r="PV9" s="27"/>
      <c r="PW9" s="27"/>
      <c r="PX9" s="27"/>
      <c r="PY9" s="27"/>
      <c r="PZ9" s="27"/>
      <c r="QA9" s="27"/>
      <c r="QB9" s="27"/>
      <c r="QC9" s="27"/>
      <c r="QD9" s="27"/>
      <c r="QE9" s="27"/>
      <c r="QF9" s="27"/>
      <c r="QG9" s="27"/>
      <c r="QH9" s="27"/>
      <c r="QI9" s="27"/>
      <c r="QJ9" s="27"/>
      <c r="QK9" s="28"/>
      <c r="QL9" s="26" t="str">
        <f t="shared" ref="QL9:RO9" si="23">TEXT(QL10,"mmmm")</f>
        <v>février</v>
      </c>
      <c r="QM9" s="27"/>
      <c r="QN9" s="27"/>
      <c r="QO9" s="27"/>
      <c r="QP9" s="27"/>
      <c r="QQ9" s="27"/>
      <c r="QR9" s="27"/>
      <c r="QS9" s="27"/>
      <c r="QT9" s="27"/>
      <c r="QU9" s="27"/>
      <c r="QV9" s="27"/>
      <c r="QW9" s="27"/>
      <c r="QX9" s="27"/>
      <c r="QY9" s="27"/>
      <c r="QZ9" s="27"/>
      <c r="RA9" s="27"/>
      <c r="RB9" s="27"/>
      <c r="RC9" s="27"/>
      <c r="RD9" s="27"/>
      <c r="RE9" s="27"/>
      <c r="RF9" s="27"/>
      <c r="RG9" s="27"/>
      <c r="RH9" s="27"/>
      <c r="RI9" s="27"/>
      <c r="RJ9" s="27"/>
      <c r="RK9" s="27"/>
      <c r="RL9" s="27"/>
      <c r="RM9" s="27"/>
      <c r="RN9" s="28"/>
      <c r="RO9" s="26" t="str">
        <f t="shared" si="23"/>
        <v>mars</v>
      </c>
      <c r="RP9" s="27"/>
      <c r="RQ9" s="27"/>
      <c r="RR9" s="27"/>
      <c r="RS9" s="27"/>
      <c r="RT9" s="27"/>
      <c r="RU9" s="27"/>
      <c r="RV9" s="27"/>
      <c r="RW9" s="27"/>
      <c r="RX9" s="27"/>
      <c r="RY9" s="27"/>
      <c r="RZ9" s="27"/>
      <c r="SA9" s="27"/>
      <c r="SB9" s="27"/>
      <c r="SC9" s="27"/>
      <c r="SD9" s="27"/>
      <c r="SE9" s="27"/>
      <c r="SF9" s="27"/>
      <c r="SG9" s="27"/>
      <c r="SH9" s="27"/>
      <c r="SI9" s="27"/>
      <c r="SJ9" s="27"/>
      <c r="SK9" s="27"/>
      <c r="SL9" s="27"/>
      <c r="SM9" s="27"/>
      <c r="SN9" s="27"/>
      <c r="SO9" s="27"/>
      <c r="SP9" s="27"/>
      <c r="SQ9" s="27"/>
      <c r="SR9" s="27"/>
      <c r="SS9" s="28"/>
      <c r="ST9" s="25" t="str">
        <f t="shared" ref="ST9:TX9" si="24">TEXT(ST10,"mmmm")</f>
        <v>avril</v>
      </c>
      <c r="SU9" s="23"/>
      <c r="SV9" s="23"/>
      <c r="SW9" s="23"/>
      <c r="SX9" s="23"/>
      <c r="SY9" s="23"/>
      <c r="SZ9" s="23"/>
      <c r="TA9" s="23"/>
      <c r="TB9" s="23"/>
      <c r="TC9" s="23"/>
      <c r="TD9" s="23"/>
      <c r="TE9" s="23"/>
      <c r="TF9" s="23"/>
      <c r="TG9" s="23"/>
      <c r="TH9" s="23"/>
      <c r="TI9" s="23"/>
      <c r="TJ9" s="23"/>
      <c r="TK9" s="23"/>
      <c r="TL9" s="23"/>
      <c r="TM9" s="23"/>
      <c r="TN9" s="23"/>
      <c r="TO9" s="23"/>
      <c r="TP9" s="23"/>
      <c r="TQ9" s="23"/>
      <c r="TR9" s="23"/>
      <c r="TS9" s="23"/>
      <c r="TT9" s="23"/>
      <c r="TU9" s="23"/>
      <c r="TV9" s="23"/>
      <c r="TW9" s="24"/>
      <c r="TX9" s="25" t="str">
        <f t="shared" si="24"/>
        <v>mai</v>
      </c>
      <c r="TY9" s="23"/>
      <c r="TZ9" s="23"/>
      <c r="UA9" s="23"/>
      <c r="UB9" s="23"/>
      <c r="UC9" s="23"/>
      <c r="UD9" s="23"/>
      <c r="UE9" s="23"/>
      <c r="UF9" s="23"/>
      <c r="UG9" s="23"/>
      <c r="UH9" s="23"/>
      <c r="UI9" s="23"/>
      <c r="UJ9" s="23"/>
      <c r="UK9" s="23"/>
      <c r="UL9" s="23"/>
      <c r="UM9" s="23"/>
      <c r="UN9" s="23"/>
      <c r="UO9" s="23"/>
      <c r="UP9" s="23"/>
      <c r="UQ9" s="23"/>
      <c r="UR9" s="23"/>
      <c r="US9" s="23"/>
      <c r="UT9" s="23"/>
      <c r="UU9" s="23"/>
      <c r="UV9" s="23"/>
      <c r="UW9" s="23"/>
      <c r="UX9" s="23"/>
      <c r="UY9" s="23"/>
      <c r="UZ9" s="23"/>
      <c r="VA9" s="23"/>
      <c r="VB9" s="24"/>
      <c r="VC9" s="25" t="str">
        <f t="shared" ref="VC9:WG9" si="25">TEXT(VC10,"mmmm")</f>
        <v>juin</v>
      </c>
      <c r="VD9" s="23"/>
      <c r="VE9" s="23"/>
      <c r="VF9" s="23"/>
      <c r="VG9" s="23"/>
      <c r="VH9" s="23"/>
      <c r="VI9" s="23"/>
      <c r="VJ9" s="23"/>
      <c r="VK9" s="23"/>
      <c r="VL9" s="23"/>
      <c r="VM9" s="23"/>
      <c r="VN9" s="23"/>
      <c r="VO9" s="23"/>
      <c r="VP9" s="23"/>
      <c r="VQ9" s="23"/>
      <c r="VR9" s="23"/>
      <c r="VS9" s="23"/>
      <c r="VT9" s="23"/>
      <c r="VU9" s="23"/>
      <c r="VV9" s="23"/>
      <c r="VW9" s="23"/>
      <c r="VX9" s="23"/>
      <c r="VY9" s="23"/>
      <c r="VZ9" s="23"/>
      <c r="WA9" s="23"/>
      <c r="WB9" s="23"/>
      <c r="WC9" s="23"/>
      <c r="WD9" s="23"/>
      <c r="WE9" s="23"/>
      <c r="WF9" s="24"/>
      <c r="WG9" s="25" t="str">
        <f t="shared" si="25"/>
        <v>juillet</v>
      </c>
      <c r="WH9" s="23"/>
      <c r="WI9" s="23"/>
      <c r="WJ9" s="23"/>
      <c r="WK9" s="23"/>
      <c r="WL9" s="23"/>
      <c r="WM9" s="23"/>
      <c r="WN9" s="23"/>
      <c r="WO9" s="23"/>
      <c r="WP9" s="23"/>
      <c r="WQ9" s="23"/>
      <c r="WR9" s="23"/>
      <c r="WS9" s="23"/>
      <c r="WT9" s="23"/>
      <c r="WU9" s="23"/>
      <c r="WV9" s="23"/>
      <c r="WW9" s="23"/>
      <c r="WX9" s="23"/>
      <c r="WY9" s="23"/>
      <c r="WZ9" s="23"/>
      <c r="XA9" s="23"/>
      <c r="XB9" s="23"/>
      <c r="XC9" s="23"/>
      <c r="XD9" s="23"/>
      <c r="XE9" s="23"/>
      <c r="XF9" s="23"/>
      <c r="XG9" s="23"/>
      <c r="XH9" s="23"/>
      <c r="XI9" s="23"/>
      <c r="XJ9" s="23"/>
      <c r="XK9" s="24"/>
      <c r="XL9" s="25" t="str">
        <f t="shared" ref="XL9:ZU9" si="26">TEXT(XL10,"mmmm")</f>
        <v>août</v>
      </c>
      <c r="XM9" s="23"/>
      <c r="XN9" s="23"/>
      <c r="XO9" s="23"/>
      <c r="XP9" s="23"/>
      <c r="XQ9" s="23"/>
      <c r="XR9" s="23"/>
      <c r="XS9" s="23"/>
      <c r="XT9" s="23"/>
      <c r="XU9" s="23"/>
      <c r="XV9" s="23"/>
      <c r="XW9" s="23"/>
      <c r="XX9" s="23"/>
      <c r="XY9" s="23"/>
      <c r="XZ9" s="23"/>
      <c r="YA9" s="23"/>
      <c r="YB9" s="23"/>
      <c r="YC9" s="23"/>
      <c r="YD9" s="23"/>
      <c r="YE9" s="23"/>
      <c r="YF9" s="23"/>
      <c r="YG9" s="23"/>
      <c r="YH9" s="23"/>
      <c r="YI9" s="23"/>
      <c r="YJ9" s="23"/>
      <c r="YK9" s="23"/>
      <c r="YL9" s="23"/>
      <c r="YM9" s="23"/>
      <c r="YN9" s="23"/>
      <c r="YO9" s="23"/>
      <c r="YP9" s="24"/>
      <c r="YQ9" s="25" t="str">
        <f t="shared" si="26"/>
        <v>septembre</v>
      </c>
      <c r="YR9" s="23"/>
      <c r="YS9" s="23"/>
      <c r="YT9" s="23"/>
      <c r="YU9" s="23"/>
      <c r="YV9" s="23"/>
      <c r="YW9" s="23"/>
      <c r="YX9" s="23"/>
      <c r="YY9" s="23"/>
      <c r="YZ9" s="23"/>
      <c r="ZA9" s="23"/>
      <c r="ZB9" s="23"/>
      <c r="ZC9" s="23"/>
      <c r="ZD9" s="23"/>
      <c r="ZE9" s="23"/>
      <c r="ZF9" s="23"/>
      <c r="ZG9" s="23"/>
      <c r="ZH9" s="23"/>
      <c r="ZI9" s="23"/>
      <c r="ZJ9" s="23"/>
      <c r="ZK9" s="23"/>
      <c r="ZL9" s="23"/>
      <c r="ZM9" s="23"/>
      <c r="ZN9" s="23"/>
      <c r="ZO9" s="23"/>
      <c r="ZP9" s="23"/>
      <c r="ZQ9" s="23"/>
      <c r="ZR9" s="23"/>
      <c r="ZS9" s="23"/>
      <c r="ZT9" s="24"/>
      <c r="ZU9" s="25" t="str">
        <f t="shared" si="26"/>
        <v>octobre</v>
      </c>
      <c r="ZV9" s="23"/>
      <c r="ZW9" s="23"/>
      <c r="ZX9" s="23"/>
      <c r="ZY9" s="23"/>
      <c r="ZZ9" s="23"/>
      <c r="AAA9" s="23"/>
      <c r="AAB9" s="23"/>
      <c r="AAC9" s="23"/>
      <c r="AAD9" s="23"/>
      <c r="AAE9" s="23"/>
      <c r="AAF9" s="23"/>
      <c r="AAG9" s="23"/>
      <c r="AAH9" s="23"/>
      <c r="AAI9" s="23"/>
      <c r="AAJ9" s="23"/>
      <c r="AAK9" s="23"/>
      <c r="AAL9" s="23"/>
      <c r="AAM9" s="23"/>
      <c r="AAN9" s="23"/>
      <c r="AAO9" s="23"/>
      <c r="AAP9" s="23"/>
      <c r="AAQ9" s="23"/>
      <c r="AAR9" s="23"/>
      <c r="AAS9" s="23"/>
      <c r="AAT9" s="23"/>
      <c r="AAU9" s="23"/>
      <c r="AAV9" s="23"/>
      <c r="AAW9" s="23"/>
      <c r="AAX9" s="23"/>
      <c r="AAY9" s="24"/>
      <c r="AAZ9" s="25" t="str">
        <f t="shared" ref="AAZ9:ACD9" si="27">TEXT(AAZ10,"mmmm")</f>
        <v>novembre</v>
      </c>
      <c r="ABA9" s="23"/>
      <c r="ABB9" s="23"/>
      <c r="ABC9" s="23"/>
      <c r="ABD9" s="23"/>
      <c r="ABE9" s="23"/>
      <c r="ABF9" s="23"/>
      <c r="ABG9" s="23"/>
      <c r="ABH9" s="23"/>
      <c r="ABI9" s="23"/>
      <c r="ABJ9" s="23"/>
      <c r="ABK9" s="23"/>
      <c r="ABL9" s="23"/>
      <c r="ABM9" s="23"/>
      <c r="ABN9" s="23"/>
      <c r="ABO9" s="23"/>
      <c r="ABP9" s="23"/>
      <c r="ABQ9" s="23"/>
      <c r="ABR9" s="23"/>
      <c r="ABS9" s="23"/>
      <c r="ABT9" s="23"/>
      <c r="ABU9" s="23"/>
      <c r="ABV9" s="23"/>
      <c r="ABW9" s="23"/>
      <c r="ABX9" s="23"/>
      <c r="ABY9" s="23"/>
      <c r="ABZ9" s="23"/>
      <c r="ACA9" s="23"/>
      <c r="ACB9" s="23"/>
      <c r="ACC9" s="24"/>
      <c r="ACD9" s="25" t="str">
        <f t="shared" si="27"/>
        <v>décembre</v>
      </c>
      <c r="ACE9" s="23"/>
      <c r="ACF9" s="23"/>
      <c r="ACG9" s="23"/>
      <c r="ACH9" s="23"/>
      <c r="ACI9" s="23"/>
      <c r="ACJ9" s="23"/>
      <c r="ACK9" s="23"/>
      <c r="ACL9" s="23"/>
      <c r="ACM9" s="23"/>
      <c r="ACN9" s="23"/>
      <c r="ACO9" s="23"/>
      <c r="ACP9" s="23"/>
      <c r="ACQ9" s="23"/>
      <c r="ACR9" s="23"/>
      <c r="ACS9" s="23"/>
      <c r="ACT9" s="23"/>
      <c r="ACU9" s="23"/>
      <c r="ACV9" s="23"/>
      <c r="ACW9" s="23"/>
      <c r="ACX9" s="23"/>
      <c r="ACY9" s="23"/>
      <c r="ACZ9" s="23"/>
      <c r="ADA9" s="23"/>
      <c r="ADB9" s="23"/>
      <c r="ADC9" s="23"/>
      <c r="ADD9" s="23"/>
      <c r="ADE9" s="23"/>
      <c r="ADF9" s="23"/>
      <c r="ADG9" s="23"/>
      <c r="ADH9" s="24"/>
      <c r="ADI9" s="25" t="str">
        <f t="shared" ref="ADI9:AEN9" si="28">TEXT(ADI10,"mmmm")</f>
        <v>janvier</v>
      </c>
      <c r="ADJ9" s="23"/>
      <c r="ADK9" s="23"/>
      <c r="ADL9" s="23"/>
      <c r="ADM9" s="23"/>
      <c r="ADN9" s="23"/>
      <c r="ADO9" s="23"/>
      <c r="ADP9" s="23"/>
      <c r="ADQ9" s="23"/>
      <c r="ADR9" s="23"/>
      <c r="ADS9" s="23"/>
      <c r="ADT9" s="23"/>
      <c r="ADU9" s="23"/>
      <c r="ADV9" s="23"/>
      <c r="ADW9" s="23"/>
      <c r="ADX9" s="23"/>
      <c r="ADY9" s="23"/>
      <c r="ADZ9" s="23"/>
      <c r="AEA9" s="23"/>
      <c r="AEB9" s="23"/>
      <c r="AEC9" s="23"/>
      <c r="AED9" s="23"/>
      <c r="AEE9" s="23"/>
      <c r="AEF9" s="23"/>
      <c r="AEG9" s="23"/>
      <c r="AEH9" s="23"/>
      <c r="AEI9" s="23"/>
      <c r="AEJ9" s="23"/>
      <c r="AEK9" s="23"/>
      <c r="AEL9" s="23"/>
      <c r="AEM9" s="24"/>
      <c r="AEN9" s="25" t="str">
        <f t="shared" si="28"/>
        <v>février</v>
      </c>
      <c r="AEO9" s="23"/>
      <c r="AEP9" s="23"/>
      <c r="AEQ9" s="23"/>
      <c r="AER9" s="23"/>
      <c r="AES9" s="23"/>
      <c r="AET9" s="23"/>
      <c r="AEU9" s="23"/>
      <c r="AEV9" s="23"/>
      <c r="AEW9" s="23"/>
      <c r="AEX9" s="23"/>
      <c r="AEY9" s="23"/>
      <c r="AEZ9" s="23"/>
      <c r="AFA9" s="23"/>
      <c r="AFB9" s="23"/>
      <c r="AFC9" s="23"/>
      <c r="AFD9" s="23"/>
      <c r="AFE9" s="23"/>
      <c r="AFF9" s="23"/>
      <c r="AFG9" s="23"/>
      <c r="AFH9" s="23"/>
      <c r="AFI9" s="23"/>
      <c r="AFJ9" s="23"/>
      <c r="AFK9" s="23"/>
      <c r="AFL9" s="23"/>
      <c r="AFM9" s="23"/>
      <c r="AFN9" s="23"/>
      <c r="AFO9" s="24"/>
      <c r="AFP9" s="25" t="str">
        <f t="shared" ref="AFP9:AGU9" si="29">TEXT(AFP10,"mmmm")</f>
        <v>mars</v>
      </c>
      <c r="AFQ9" s="23"/>
      <c r="AFR9" s="23"/>
      <c r="AFS9" s="23"/>
      <c r="AFT9" s="23"/>
      <c r="AFU9" s="23"/>
      <c r="AFV9" s="23"/>
      <c r="AFW9" s="23"/>
      <c r="AFX9" s="23"/>
      <c r="AFY9" s="23"/>
      <c r="AFZ9" s="23"/>
      <c r="AGA9" s="23"/>
      <c r="AGB9" s="23"/>
      <c r="AGC9" s="23"/>
      <c r="AGD9" s="23"/>
      <c r="AGE9" s="23"/>
      <c r="AGF9" s="23"/>
      <c r="AGG9" s="23"/>
      <c r="AGH9" s="23"/>
      <c r="AGI9" s="23"/>
      <c r="AGJ9" s="23"/>
      <c r="AGK9" s="23"/>
      <c r="AGL9" s="23"/>
      <c r="AGM9" s="23"/>
      <c r="AGN9" s="23"/>
      <c r="AGO9" s="23"/>
      <c r="AGP9" s="23"/>
      <c r="AGQ9" s="23"/>
      <c r="AGR9" s="23"/>
      <c r="AGS9" s="23"/>
      <c r="AGT9" s="24"/>
      <c r="AGU9" s="25" t="str">
        <f t="shared" si="29"/>
        <v>avril</v>
      </c>
      <c r="AGV9" s="23"/>
      <c r="AGW9" s="23"/>
      <c r="AGX9" s="23"/>
      <c r="AGY9" s="23"/>
      <c r="AGZ9" s="23"/>
      <c r="AHA9" s="23"/>
      <c r="AHB9" s="23"/>
      <c r="AHC9" s="23"/>
      <c r="AHD9" s="23"/>
      <c r="AHE9" s="23"/>
      <c r="AHF9" s="23"/>
      <c r="AHG9" s="23"/>
      <c r="AHH9" s="23"/>
      <c r="AHI9" s="23"/>
      <c r="AHJ9" s="23"/>
      <c r="AHK9" s="23"/>
      <c r="AHL9" s="23"/>
      <c r="AHM9" s="23"/>
      <c r="AHN9" s="23"/>
      <c r="AHO9" s="23"/>
      <c r="AHP9" s="23"/>
      <c r="AHQ9" s="23"/>
      <c r="AHR9" s="23"/>
      <c r="AHS9" s="23"/>
      <c r="AHT9" s="23"/>
      <c r="AHU9" s="23"/>
      <c r="AHV9" s="23"/>
      <c r="AHW9" s="23"/>
      <c r="AHX9" s="24"/>
      <c r="AHY9" s="25" t="str">
        <f t="shared" ref="AHY9:AJD9" si="30">TEXT(AHY10,"mmmm")</f>
        <v>mai</v>
      </c>
      <c r="AHZ9" s="23"/>
      <c r="AIA9" s="23"/>
      <c r="AIB9" s="23"/>
      <c r="AIC9" s="23"/>
      <c r="AID9" s="23"/>
      <c r="AIE9" s="23"/>
      <c r="AIF9" s="23"/>
      <c r="AIG9" s="23"/>
      <c r="AIH9" s="23"/>
      <c r="AII9" s="23"/>
      <c r="AIJ9" s="23"/>
      <c r="AIK9" s="23"/>
      <c r="AIL9" s="23"/>
      <c r="AIM9" s="23"/>
      <c r="AIN9" s="23"/>
      <c r="AIO9" s="23"/>
      <c r="AIP9" s="23"/>
      <c r="AIQ9" s="23"/>
      <c r="AIR9" s="23"/>
      <c r="AIS9" s="23"/>
      <c r="AIT9" s="23"/>
      <c r="AIU9" s="23"/>
      <c r="AIV9" s="23"/>
      <c r="AIW9" s="23"/>
      <c r="AIX9" s="23"/>
      <c r="AIY9" s="23"/>
      <c r="AIZ9" s="23"/>
      <c r="AJA9" s="23"/>
      <c r="AJB9" s="23"/>
      <c r="AJC9" s="24"/>
      <c r="AJD9" s="25" t="str">
        <f t="shared" si="30"/>
        <v>juin</v>
      </c>
      <c r="AJE9" s="23"/>
      <c r="AJF9" s="23"/>
      <c r="AJG9" s="23"/>
      <c r="AJH9" s="23"/>
      <c r="AJI9" s="23"/>
      <c r="AJJ9" s="23"/>
      <c r="AJK9" s="23"/>
      <c r="AJL9" s="23"/>
      <c r="AJM9" s="23"/>
      <c r="AJN9" s="23"/>
      <c r="AJO9" s="23"/>
      <c r="AJP9" s="23"/>
      <c r="AJQ9" s="23"/>
      <c r="AJR9" s="23"/>
      <c r="AJS9" s="23"/>
      <c r="AJT9" s="23"/>
      <c r="AJU9" s="23"/>
      <c r="AJV9" s="23"/>
      <c r="AJW9" s="23"/>
      <c r="AJX9" s="23"/>
      <c r="AJY9" s="23"/>
      <c r="AJZ9" s="23"/>
      <c r="AKA9" s="23"/>
      <c r="AKB9" s="23"/>
      <c r="AKC9" s="23"/>
      <c r="AKD9" s="23"/>
      <c r="AKE9" s="23"/>
      <c r="AKF9" s="23"/>
      <c r="AKG9" s="24"/>
      <c r="AKH9" s="25" t="str">
        <f t="shared" ref="AKH9:ALM9" si="31">TEXT(AKH10,"mmmm")</f>
        <v>juillet</v>
      </c>
      <c r="AKI9" s="23"/>
      <c r="AKJ9" s="23"/>
      <c r="AKK9" s="23"/>
      <c r="AKL9" s="23"/>
      <c r="AKM9" s="23"/>
      <c r="AKN9" s="23"/>
      <c r="AKO9" s="23"/>
      <c r="AKP9" s="23"/>
      <c r="AKQ9" s="23"/>
      <c r="AKR9" s="23"/>
      <c r="AKS9" s="23"/>
      <c r="AKT9" s="23"/>
      <c r="AKU9" s="23"/>
      <c r="AKV9" s="23"/>
      <c r="AKW9" s="23"/>
      <c r="AKX9" s="23"/>
      <c r="AKY9" s="23"/>
      <c r="AKZ9" s="23"/>
      <c r="ALA9" s="23"/>
      <c r="ALB9" s="23"/>
      <c r="ALC9" s="23"/>
      <c r="ALD9" s="23"/>
      <c r="ALE9" s="23"/>
      <c r="ALF9" s="23"/>
      <c r="ALG9" s="23"/>
      <c r="ALH9" s="23"/>
      <c r="ALI9" s="23"/>
      <c r="ALJ9" s="23"/>
      <c r="ALK9" s="23"/>
      <c r="ALL9" s="24"/>
      <c r="ALM9" s="25" t="str">
        <f t="shared" si="31"/>
        <v>août</v>
      </c>
      <c r="ALN9" s="23"/>
      <c r="ALO9" s="23"/>
      <c r="ALP9" s="23"/>
      <c r="ALQ9" s="23"/>
      <c r="ALR9" s="23"/>
      <c r="ALS9" s="23"/>
      <c r="ALT9" s="23"/>
      <c r="ALU9" s="23"/>
      <c r="ALV9" s="23"/>
      <c r="ALW9" s="23"/>
      <c r="ALX9" s="23"/>
      <c r="ALY9" s="23"/>
      <c r="ALZ9" s="23"/>
      <c r="AMA9" s="23"/>
      <c r="AMB9" s="23"/>
      <c r="AMC9" s="23"/>
      <c r="AMD9" s="23"/>
      <c r="AME9" s="23"/>
      <c r="AMF9" s="23"/>
      <c r="AMG9" s="23"/>
      <c r="AMH9" s="23"/>
      <c r="AMI9" s="23"/>
      <c r="AMJ9" s="23"/>
      <c r="AMK9" s="23"/>
      <c r="AML9" s="23"/>
      <c r="AMM9" s="23"/>
      <c r="AMN9" s="23"/>
      <c r="AMO9" s="23"/>
      <c r="AMP9" s="23"/>
      <c r="AMQ9" s="24"/>
      <c r="AMR9" s="25" t="str">
        <f t="shared" ref="AMR9:APC9" si="32">TEXT(AMR10,"mmmm")</f>
        <v>septembre</v>
      </c>
      <c r="AMS9" s="23"/>
      <c r="AMT9" s="23"/>
      <c r="AMU9" s="23"/>
      <c r="AMV9" s="23"/>
      <c r="AMW9" s="23"/>
      <c r="AMX9" s="23"/>
      <c r="AMY9" s="23"/>
      <c r="AMZ9" s="23"/>
      <c r="ANA9" s="23"/>
      <c r="ANB9" s="23"/>
      <c r="ANC9" s="23"/>
      <c r="AND9" s="23"/>
      <c r="ANE9" s="23"/>
      <c r="ANF9" s="23"/>
      <c r="ANG9" s="23"/>
      <c r="ANH9" s="23"/>
      <c r="ANI9" s="23"/>
      <c r="ANJ9" s="23"/>
      <c r="ANK9" s="23"/>
      <c r="ANL9" s="23"/>
      <c r="ANM9" s="23"/>
      <c r="ANN9" s="23"/>
      <c r="ANO9" s="23"/>
      <c r="ANP9" s="23"/>
      <c r="ANQ9" s="23"/>
      <c r="ANR9" s="23"/>
      <c r="ANS9" s="23"/>
      <c r="ANT9" s="23"/>
      <c r="ANU9" s="24"/>
      <c r="ANV9" s="29" t="str">
        <f t="shared" si="32"/>
        <v>octobre</v>
      </c>
      <c r="ANW9" s="29" t="str">
        <f t="shared" si="32"/>
        <v>octobre</v>
      </c>
      <c r="ANX9" s="29" t="str">
        <f t="shared" si="32"/>
        <v>octobre</v>
      </c>
      <c r="ANY9" s="29" t="str">
        <f t="shared" si="32"/>
        <v>octobre</v>
      </c>
      <c r="ANZ9" s="29" t="str">
        <f t="shared" si="32"/>
        <v>octobre</v>
      </c>
      <c r="AOA9" s="29" t="str">
        <f t="shared" si="32"/>
        <v>octobre</v>
      </c>
      <c r="AOB9" s="29" t="str">
        <f t="shared" si="32"/>
        <v>octobre</v>
      </c>
      <c r="AOC9" s="29" t="str">
        <f t="shared" si="32"/>
        <v>octobre</v>
      </c>
      <c r="AOD9" s="29" t="str">
        <f t="shared" si="32"/>
        <v>octobre</v>
      </c>
      <c r="AOE9" s="29" t="str">
        <f t="shared" si="32"/>
        <v>octobre</v>
      </c>
      <c r="AOF9" s="29" t="str">
        <f t="shared" si="32"/>
        <v>octobre</v>
      </c>
      <c r="AOG9" s="29" t="str">
        <f t="shared" si="32"/>
        <v>octobre</v>
      </c>
      <c r="AOH9" s="29" t="str">
        <f t="shared" si="32"/>
        <v>octobre</v>
      </c>
      <c r="AOI9" s="29" t="str">
        <f t="shared" si="32"/>
        <v>octobre</v>
      </c>
      <c r="AOJ9" s="29" t="str">
        <f t="shared" si="32"/>
        <v>octobre</v>
      </c>
      <c r="AOK9" s="29" t="str">
        <f t="shared" si="32"/>
        <v>octobre</v>
      </c>
      <c r="AOL9" s="29" t="str">
        <f t="shared" si="32"/>
        <v>octobre</v>
      </c>
      <c r="AOM9" s="29" t="str">
        <f t="shared" si="32"/>
        <v>octobre</v>
      </c>
      <c r="AON9" s="29" t="str">
        <f t="shared" si="32"/>
        <v>octobre</v>
      </c>
      <c r="AOO9" s="29" t="str">
        <f t="shared" si="32"/>
        <v>octobre</v>
      </c>
      <c r="AOP9" s="29" t="str">
        <f t="shared" si="32"/>
        <v>octobre</v>
      </c>
      <c r="AOQ9" s="29" t="str">
        <f t="shared" si="32"/>
        <v>octobre</v>
      </c>
      <c r="AOR9" s="29" t="str">
        <f t="shared" si="32"/>
        <v>octobre</v>
      </c>
      <c r="AOS9" s="29" t="str">
        <f t="shared" si="32"/>
        <v>octobre</v>
      </c>
      <c r="AOT9" s="29" t="str">
        <f t="shared" si="32"/>
        <v>octobre</v>
      </c>
      <c r="AOU9" s="29" t="str">
        <f t="shared" si="32"/>
        <v>octobre</v>
      </c>
      <c r="AOV9" s="29" t="str">
        <f t="shared" si="32"/>
        <v>octobre</v>
      </c>
      <c r="AOW9" s="29" t="str">
        <f t="shared" si="32"/>
        <v>octobre</v>
      </c>
      <c r="AOX9" s="29" t="str">
        <f t="shared" si="32"/>
        <v>octobre</v>
      </c>
      <c r="AOY9" s="29" t="str">
        <f t="shared" si="32"/>
        <v>octobre</v>
      </c>
      <c r="AOZ9" s="29" t="str">
        <f t="shared" si="32"/>
        <v>octobre</v>
      </c>
      <c r="APA9" s="29" t="str">
        <f t="shared" si="32"/>
        <v>novembre</v>
      </c>
      <c r="APB9" s="29" t="str">
        <f t="shared" si="32"/>
        <v>novembre</v>
      </c>
      <c r="APC9" s="29" t="str">
        <f t="shared" si="32"/>
        <v>novembre</v>
      </c>
      <c r="APD9" s="29" t="str">
        <f t="shared" ref="APD9:ARO9" si="33">TEXT(APD10,"mmmm")</f>
        <v>novembre</v>
      </c>
      <c r="APE9" s="29" t="str">
        <f t="shared" si="33"/>
        <v>novembre</v>
      </c>
      <c r="APF9" s="29" t="str">
        <f t="shared" si="33"/>
        <v>novembre</v>
      </c>
      <c r="APG9" s="29" t="str">
        <f t="shared" si="33"/>
        <v>novembre</v>
      </c>
      <c r="APH9" s="29" t="str">
        <f t="shared" si="33"/>
        <v>novembre</v>
      </c>
      <c r="API9" s="29" t="str">
        <f t="shared" si="33"/>
        <v>novembre</v>
      </c>
      <c r="APJ9" s="29" t="str">
        <f t="shared" si="33"/>
        <v>novembre</v>
      </c>
      <c r="APK9" s="29" t="str">
        <f t="shared" si="33"/>
        <v>novembre</v>
      </c>
      <c r="APL9" s="29" t="str">
        <f t="shared" si="33"/>
        <v>novembre</v>
      </c>
      <c r="APM9" s="29" t="str">
        <f t="shared" si="33"/>
        <v>novembre</v>
      </c>
      <c r="APN9" s="29" t="str">
        <f t="shared" si="33"/>
        <v>novembre</v>
      </c>
      <c r="APO9" s="29" t="str">
        <f t="shared" si="33"/>
        <v>novembre</v>
      </c>
      <c r="APP9" s="29" t="str">
        <f t="shared" si="33"/>
        <v>novembre</v>
      </c>
      <c r="APQ9" s="29" t="str">
        <f t="shared" si="33"/>
        <v>novembre</v>
      </c>
      <c r="APR9" s="29" t="str">
        <f t="shared" si="33"/>
        <v>novembre</v>
      </c>
      <c r="APS9" s="29" t="str">
        <f t="shared" si="33"/>
        <v>novembre</v>
      </c>
      <c r="APT9" s="29" t="str">
        <f t="shared" si="33"/>
        <v>novembre</v>
      </c>
      <c r="APU9" s="29" t="str">
        <f t="shared" si="33"/>
        <v>novembre</v>
      </c>
      <c r="APV9" s="29" t="str">
        <f t="shared" si="33"/>
        <v>novembre</v>
      </c>
      <c r="APW9" s="29" t="str">
        <f t="shared" si="33"/>
        <v>novembre</v>
      </c>
      <c r="APX9" s="29" t="str">
        <f t="shared" si="33"/>
        <v>novembre</v>
      </c>
      <c r="APY9" s="29" t="str">
        <f t="shared" si="33"/>
        <v>novembre</v>
      </c>
      <c r="APZ9" s="29" t="str">
        <f t="shared" si="33"/>
        <v>novembre</v>
      </c>
      <c r="AQA9" s="29" t="str">
        <f t="shared" si="33"/>
        <v>novembre</v>
      </c>
      <c r="AQB9" s="29" t="str">
        <f t="shared" si="33"/>
        <v>novembre</v>
      </c>
      <c r="AQC9" s="29" t="str">
        <f t="shared" si="33"/>
        <v>novembre</v>
      </c>
      <c r="AQD9" s="29" t="str">
        <f t="shared" si="33"/>
        <v>novembre</v>
      </c>
      <c r="AQE9" s="29" t="str">
        <f t="shared" si="33"/>
        <v>décembre</v>
      </c>
      <c r="AQF9" s="29" t="str">
        <f t="shared" si="33"/>
        <v>décembre</v>
      </c>
      <c r="AQG9" s="29" t="str">
        <f t="shared" si="33"/>
        <v>décembre</v>
      </c>
      <c r="AQH9" s="29" t="str">
        <f t="shared" si="33"/>
        <v>décembre</v>
      </c>
      <c r="AQI9" s="29" t="str">
        <f t="shared" si="33"/>
        <v>décembre</v>
      </c>
      <c r="AQJ9" s="29" t="str">
        <f t="shared" si="33"/>
        <v>décembre</v>
      </c>
      <c r="AQK9" s="29" t="str">
        <f t="shared" si="33"/>
        <v>décembre</v>
      </c>
      <c r="AQL9" s="29" t="str">
        <f t="shared" si="33"/>
        <v>décembre</v>
      </c>
      <c r="AQM9" s="29" t="str">
        <f t="shared" si="33"/>
        <v>décembre</v>
      </c>
      <c r="AQN9" s="29" t="str">
        <f t="shared" si="33"/>
        <v>décembre</v>
      </c>
      <c r="AQO9" s="29" t="str">
        <f t="shared" si="33"/>
        <v>décembre</v>
      </c>
      <c r="AQP9" s="29" t="str">
        <f t="shared" si="33"/>
        <v>décembre</v>
      </c>
      <c r="AQQ9" s="29" t="str">
        <f t="shared" si="33"/>
        <v>décembre</v>
      </c>
      <c r="AQR9" s="29" t="str">
        <f t="shared" si="33"/>
        <v>décembre</v>
      </c>
      <c r="AQS9" s="29" t="str">
        <f t="shared" si="33"/>
        <v>décembre</v>
      </c>
      <c r="AQT9" s="29" t="str">
        <f t="shared" si="33"/>
        <v>décembre</v>
      </c>
      <c r="AQU9" s="29" t="str">
        <f t="shared" si="33"/>
        <v>décembre</v>
      </c>
      <c r="AQV9" s="29" t="str">
        <f t="shared" si="33"/>
        <v>décembre</v>
      </c>
      <c r="AQW9" s="29" t="str">
        <f t="shared" si="33"/>
        <v>décembre</v>
      </c>
      <c r="AQX9" s="29" t="str">
        <f t="shared" si="33"/>
        <v>décembre</v>
      </c>
      <c r="AQY9" s="29" t="str">
        <f t="shared" si="33"/>
        <v>décembre</v>
      </c>
      <c r="AQZ9" s="29" t="str">
        <f t="shared" si="33"/>
        <v>décembre</v>
      </c>
      <c r="ARA9" s="29" t="str">
        <f t="shared" si="33"/>
        <v>décembre</v>
      </c>
      <c r="ARB9" s="29" t="str">
        <f t="shared" si="33"/>
        <v>décembre</v>
      </c>
      <c r="ARC9" s="29" t="str">
        <f t="shared" si="33"/>
        <v>décembre</v>
      </c>
      <c r="ARD9" s="29" t="str">
        <f t="shared" si="33"/>
        <v>décembre</v>
      </c>
      <c r="ARE9" s="29" t="str">
        <f t="shared" si="33"/>
        <v>décembre</v>
      </c>
      <c r="ARF9" s="29" t="str">
        <f t="shared" si="33"/>
        <v>décembre</v>
      </c>
      <c r="ARG9" s="29" t="str">
        <f t="shared" si="33"/>
        <v>décembre</v>
      </c>
      <c r="ARH9" s="29" t="str">
        <f t="shared" si="33"/>
        <v>décembre</v>
      </c>
      <c r="ARI9" s="29" t="str">
        <f t="shared" si="33"/>
        <v>décembre</v>
      </c>
      <c r="ARJ9" s="29" t="str">
        <f t="shared" si="33"/>
        <v>janvier</v>
      </c>
      <c r="ARK9" s="29" t="str">
        <f t="shared" si="33"/>
        <v>janvier</v>
      </c>
      <c r="ARL9" s="29" t="str">
        <f t="shared" si="33"/>
        <v>janvier</v>
      </c>
      <c r="ARM9" s="29" t="str">
        <f t="shared" si="33"/>
        <v>janvier</v>
      </c>
      <c r="ARN9" s="29" t="str">
        <f t="shared" si="33"/>
        <v>janvier</v>
      </c>
      <c r="ARO9" s="29" t="str">
        <f t="shared" si="33"/>
        <v>janvier</v>
      </c>
      <c r="ARP9" s="29" t="str">
        <f t="shared" ref="ARP9:AUA9" si="34">TEXT(ARP10,"mmmm")</f>
        <v>janvier</v>
      </c>
      <c r="ARQ9" s="29" t="str">
        <f t="shared" si="34"/>
        <v>janvier</v>
      </c>
      <c r="ARR9" s="29" t="str">
        <f t="shared" si="34"/>
        <v>janvier</v>
      </c>
      <c r="ARS9" s="29" t="str">
        <f t="shared" si="34"/>
        <v>janvier</v>
      </c>
      <c r="ART9" s="29" t="str">
        <f t="shared" si="34"/>
        <v>janvier</v>
      </c>
      <c r="ARU9" s="29" t="str">
        <f t="shared" si="34"/>
        <v>janvier</v>
      </c>
      <c r="ARV9" s="29" t="str">
        <f t="shared" si="34"/>
        <v>janvier</v>
      </c>
      <c r="ARW9" s="29" t="str">
        <f t="shared" si="34"/>
        <v>janvier</v>
      </c>
      <c r="ARX9" s="29" t="str">
        <f t="shared" si="34"/>
        <v>janvier</v>
      </c>
      <c r="ARY9" s="29" t="str">
        <f t="shared" si="34"/>
        <v>janvier</v>
      </c>
      <c r="ARZ9" s="29" t="str">
        <f t="shared" si="34"/>
        <v>janvier</v>
      </c>
      <c r="ASA9" s="29" t="str">
        <f t="shared" si="34"/>
        <v>janvier</v>
      </c>
      <c r="ASB9" s="29" t="str">
        <f t="shared" si="34"/>
        <v>janvier</v>
      </c>
      <c r="ASC9" s="29" t="str">
        <f t="shared" si="34"/>
        <v>janvier</v>
      </c>
      <c r="ASD9" s="29" t="str">
        <f t="shared" si="34"/>
        <v>janvier</v>
      </c>
      <c r="ASE9" s="29" t="str">
        <f t="shared" si="34"/>
        <v>janvier</v>
      </c>
      <c r="ASF9" s="29" t="str">
        <f t="shared" si="34"/>
        <v>janvier</v>
      </c>
      <c r="ASG9" s="29" t="str">
        <f t="shared" si="34"/>
        <v>janvier</v>
      </c>
      <c r="ASH9" s="29" t="str">
        <f t="shared" si="34"/>
        <v>janvier</v>
      </c>
      <c r="ASI9" s="29" t="str">
        <f t="shared" si="34"/>
        <v>janvier</v>
      </c>
      <c r="ASJ9" s="29" t="str">
        <f t="shared" si="34"/>
        <v>janvier</v>
      </c>
      <c r="ASK9" s="29" t="str">
        <f t="shared" si="34"/>
        <v>janvier</v>
      </c>
      <c r="ASL9" s="29" t="str">
        <f t="shared" si="34"/>
        <v>janvier</v>
      </c>
      <c r="ASM9" s="29" t="str">
        <f t="shared" si="34"/>
        <v>janvier</v>
      </c>
      <c r="ASN9" s="29" t="str">
        <f t="shared" si="34"/>
        <v>janvier</v>
      </c>
      <c r="ASO9" s="29" t="str">
        <f t="shared" si="34"/>
        <v>février</v>
      </c>
      <c r="ASP9" s="29" t="str">
        <f t="shared" si="34"/>
        <v>février</v>
      </c>
      <c r="ASQ9" s="29" t="str">
        <f t="shared" si="34"/>
        <v>février</v>
      </c>
      <c r="ASR9" s="29" t="str">
        <f t="shared" si="34"/>
        <v>février</v>
      </c>
      <c r="ASS9" s="29" t="str">
        <f t="shared" si="34"/>
        <v>février</v>
      </c>
      <c r="AST9" s="29" t="str">
        <f t="shared" si="34"/>
        <v>février</v>
      </c>
      <c r="ASU9" s="29" t="str">
        <f t="shared" si="34"/>
        <v>février</v>
      </c>
      <c r="ASV9" s="29" t="str">
        <f t="shared" si="34"/>
        <v>février</v>
      </c>
      <c r="ASW9" s="29" t="str">
        <f t="shared" si="34"/>
        <v>février</v>
      </c>
      <c r="ASX9" s="29" t="str">
        <f t="shared" si="34"/>
        <v>février</v>
      </c>
      <c r="ASY9" s="29" t="str">
        <f t="shared" si="34"/>
        <v>février</v>
      </c>
      <c r="ASZ9" s="29" t="str">
        <f t="shared" si="34"/>
        <v>février</v>
      </c>
      <c r="ATA9" s="29" t="str">
        <f t="shared" si="34"/>
        <v>février</v>
      </c>
      <c r="ATB9" s="29" t="str">
        <f t="shared" si="34"/>
        <v>février</v>
      </c>
      <c r="ATC9" s="29" t="str">
        <f t="shared" si="34"/>
        <v>février</v>
      </c>
      <c r="ATD9" s="29" t="str">
        <f t="shared" si="34"/>
        <v>février</v>
      </c>
      <c r="ATE9" s="29" t="str">
        <f t="shared" si="34"/>
        <v>février</v>
      </c>
      <c r="ATF9" s="29" t="str">
        <f t="shared" si="34"/>
        <v>février</v>
      </c>
      <c r="ATG9" s="29" t="str">
        <f t="shared" si="34"/>
        <v>février</v>
      </c>
      <c r="ATH9" s="29" t="str">
        <f t="shared" si="34"/>
        <v>février</v>
      </c>
      <c r="ATI9" s="29" t="str">
        <f t="shared" si="34"/>
        <v>février</v>
      </c>
      <c r="ATJ9" s="29" t="str">
        <f t="shared" si="34"/>
        <v>février</v>
      </c>
      <c r="ATK9" s="29" t="str">
        <f t="shared" si="34"/>
        <v>février</v>
      </c>
      <c r="ATL9" s="29" t="str">
        <f t="shared" si="34"/>
        <v>février</v>
      </c>
      <c r="ATM9" s="29" t="str">
        <f t="shared" si="34"/>
        <v>février</v>
      </c>
      <c r="ATN9" s="29" t="str">
        <f t="shared" si="34"/>
        <v>février</v>
      </c>
      <c r="ATO9" s="29" t="str">
        <f t="shared" si="34"/>
        <v>février</v>
      </c>
      <c r="ATP9" s="29" t="str">
        <f t="shared" si="34"/>
        <v>février</v>
      </c>
      <c r="ATQ9" s="29" t="str">
        <f t="shared" si="34"/>
        <v>mars</v>
      </c>
      <c r="ATR9" s="29" t="str">
        <f t="shared" si="34"/>
        <v>mars</v>
      </c>
      <c r="ATS9" s="29" t="str">
        <f t="shared" si="34"/>
        <v>mars</v>
      </c>
      <c r="ATT9" s="29" t="str">
        <f t="shared" si="34"/>
        <v>mars</v>
      </c>
      <c r="ATU9" s="29" t="str">
        <f t="shared" si="34"/>
        <v>mars</v>
      </c>
      <c r="ATV9" s="29" t="str">
        <f t="shared" si="34"/>
        <v>mars</v>
      </c>
      <c r="ATW9" s="29" t="str">
        <f t="shared" si="34"/>
        <v>mars</v>
      </c>
      <c r="ATX9" s="29" t="str">
        <f t="shared" si="34"/>
        <v>mars</v>
      </c>
      <c r="ATY9" s="29" t="str">
        <f t="shared" si="34"/>
        <v>mars</v>
      </c>
      <c r="ATZ9" s="29" t="str">
        <f t="shared" si="34"/>
        <v>mars</v>
      </c>
      <c r="AUA9" s="29" t="str">
        <f t="shared" si="34"/>
        <v>mars</v>
      </c>
      <c r="AUB9" s="29" t="str">
        <f t="shared" ref="AUB9:AWM9" si="35">TEXT(AUB10,"mmmm")</f>
        <v>mars</v>
      </c>
      <c r="AUC9" s="29" t="str">
        <f t="shared" si="35"/>
        <v>mars</v>
      </c>
      <c r="AUD9" s="29" t="str">
        <f t="shared" si="35"/>
        <v>mars</v>
      </c>
      <c r="AUE9" s="29" t="str">
        <f t="shared" si="35"/>
        <v>mars</v>
      </c>
      <c r="AUF9" s="29" t="str">
        <f t="shared" si="35"/>
        <v>mars</v>
      </c>
      <c r="AUG9" s="29" t="str">
        <f t="shared" si="35"/>
        <v>mars</v>
      </c>
      <c r="AUH9" s="29" t="str">
        <f t="shared" si="35"/>
        <v>mars</v>
      </c>
      <c r="AUI9" s="29" t="str">
        <f t="shared" si="35"/>
        <v>mars</v>
      </c>
      <c r="AUJ9" s="29" t="str">
        <f t="shared" si="35"/>
        <v>mars</v>
      </c>
      <c r="AUK9" s="29" t="str">
        <f t="shared" si="35"/>
        <v>mars</v>
      </c>
      <c r="AUL9" s="29" t="str">
        <f t="shared" si="35"/>
        <v>mars</v>
      </c>
      <c r="AUM9" s="29" t="str">
        <f t="shared" si="35"/>
        <v>mars</v>
      </c>
      <c r="AUN9" s="29" t="str">
        <f t="shared" si="35"/>
        <v>mars</v>
      </c>
      <c r="AUO9" s="29" t="str">
        <f t="shared" si="35"/>
        <v>mars</v>
      </c>
      <c r="AUP9" s="29" t="str">
        <f t="shared" si="35"/>
        <v>mars</v>
      </c>
      <c r="AUQ9" s="29" t="str">
        <f t="shared" si="35"/>
        <v>mars</v>
      </c>
      <c r="AUR9" s="29" t="str">
        <f t="shared" si="35"/>
        <v>mars</v>
      </c>
      <c r="AUS9" s="29" t="str">
        <f t="shared" si="35"/>
        <v>mars</v>
      </c>
      <c r="AUT9" s="29" t="str">
        <f t="shared" si="35"/>
        <v>mars</v>
      </c>
      <c r="AUU9" s="29" t="str">
        <f t="shared" si="35"/>
        <v>mars</v>
      </c>
      <c r="AUV9" s="29" t="str">
        <f t="shared" si="35"/>
        <v>avril</v>
      </c>
      <c r="AUW9" s="29" t="str">
        <f t="shared" si="35"/>
        <v>avril</v>
      </c>
      <c r="AUX9" s="29" t="str">
        <f t="shared" si="35"/>
        <v>avril</v>
      </c>
      <c r="AUY9" s="29" t="str">
        <f t="shared" si="35"/>
        <v>avril</v>
      </c>
      <c r="AUZ9" s="29" t="str">
        <f t="shared" si="35"/>
        <v>avril</v>
      </c>
      <c r="AVA9" s="29" t="str">
        <f t="shared" si="35"/>
        <v>avril</v>
      </c>
      <c r="AVB9" s="29" t="str">
        <f t="shared" si="35"/>
        <v>avril</v>
      </c>
      <c r="AVC9" s="29" t="str">
        <f t="shared" si="35"/>
        <v>avril</v>
      </c>
      <c r="AVD9" s="29" t="str">
        <f t="shared" si="35"/>
        <v>avril</v>
      </c>
      <c r="AVE9" s="29" t="str">
        <f t="shared" si="35"/>
        <v>avril</v>
      </c>
      <c r="AVF9" s="29" t="str">
        <f t="shared" si="35"/>
        <v>avril</v>
      </c>
      <c r="AVG9" s="29" t="str">
        <f t="shared" si="35"/>
        <v>avril</v>
      </c>
      <c r="AVH9" s="29" t="str">
        <f t="shared" si="35"/>
        <v>avril</v>
      </c>
      <c r="AVI9" s="29" t="str">
        <f t="shared" si="35"/>
        <v>avril</v>
      </c>
      <c r="AVJ9" s="29" t="str">
        <f t="shared" si="35"/>
        <v>avril</v>
      </c>
      <c r="AVK9" s="29" t="str">
        <f t="shared" si="35"/>
        <v>avril</v>
      </c>
      <c r="AVL9" s="29" t="str">
        <f t="shared" si="35"/>
        <v>avril</v>
      </c>
      <c r="AVM9" s="29" t="str">
        <f t="shared" si="35"/>
        <v>avril</v>
      </c>
      <c r="AVN9" s="29" t="str">
        <f t="shared" si="35"/>
        <v>avril</v>
      </c>
      <c r="AVO9" s="29" t="str">
        <f t="shared" si="35"/>
        <v>avril</v>
      </c>
      <c r="AVP9" s="29" t="str">
        <f t="shared" si="35"/>
        <v>avril</v>
      </c>
      <c r="AVQ9" s="29" t="str">
        <f t="shared" si="35"/>
        <v>avril</v>
      </c>
      <c r="AVR9" s="29" t="str">
        <f t="shared" si="35"/>
        <v>avril</v>
      </c>
      <c r="AVS9" s="29" t="str">
        <f t="shared" si="35"/>
        <v>avril</v>
      </c>
      <c r="AVT9" s="29" t="str">
        <f t="shared" si="35"/>
        <v>avril</v>
      </c>
      <c r="AVU9" s="29" t="str">
        <f t="shared" si="35"/>
        <v>avril</v>
      </c>
      <c r="AVV9" s="29" t="str">
        <f t="shared" si="35"/>
        <v>avril</v>
      </c>
      <c r="AVW9" s="29" t="str">
        <f t="shared" si="35"/>
        <v>avril</v>
      </c>
      <c r="AVX9" s="29" t="str">
        <f t="shared" si="35"/>
        <v>avril</v>
      </c>
      <c r="AVY9" s="29" t="str">
        <f t="shared" si="35"/>
        <v>avril</v>
      </c>
      <c r="AVZ9" s="29" t="str">
        <f t="shared" si="35"/>
        <v>mai</v>
      </c>
      <c r="AWA9" s="29" t="str">
        <f t="shared" si="35"/>
        <v>mai</v>
      </c>
      <c r="AWB9" s="29" t="str">
        <f t="shared" si="35"/>
        <v>mai</v>
      </c>
      <c r="AWC9" s="29" t="str">
        <f t="shared" si="35"/>
        <v>mai</v>
      </c>
      <c r="AWD9" s="29" t="str">
        <f t="shared" si="35"/>
        <v>mai</v>
      </c>
      <c r="AWE9" s="29" t="str">
        <f t="shared" si="35"/>
        <v>mai</v>
      </c>
      <c r="AWF9" s="29" t="str">
        <f t="shared" si="35"/>
        <v>mai</v>
      </c>
      <c r="AWG9" s="29" t="str">
        <f t="shared" si="35"/>
        <v>mai</v>
      </c>
      <c r="AWH9" s="29" t="str">
        <f t="shared" si="35"/>
        <v>mai</v>
      </c>
      <c r="AWI9" s="29" t="str">
        <f t="shared" si="35"/>
        <v>mai</v>
      </c>
      <c r="AWJ9" s="29" t="str">
        <f t="shared" si="35"/>
        <v>mai</v>
      </c>
      <c r="AWK9" s="29" t="str">
        <f t="shared" si="35"/>
        <v>mai</v>
      </c>
      <c r="AWL9" s="29" t="str">
        <f t="shared" si="35"/>
        <v>mai</v>
      </c>
      <c r="AWM9" s="29" t="str">
        <f t="shared" si="35"/>
        <v>mai</v>
      </c>
      <c r="AWN9" s="29" t="str">
        <f t="shared" ref="AWN9:AYY9" si="36">TEXT(AWN10,"mmmm")</f>
        <v>mai</v>
      </c>
      <c r="AWO9" s="29" t="str">
        <f t="shared" si="36"/>
        <v>mai</v>
      </c>
      <c r="AWP9" s="29" t="str">
        <f t="shared" si="36"/>
        <v>mai</v>
      </c>
      <c r="AWQ9" s="29" t="str">
        <f t="shared" si="36"/>
        <v>mai</v>
      </c>
      <c r="AWR9" s="29" t="str">
        <f t="shared" si="36"/>
        <v>mai</v>
      </c>
      <c r="AWS9" s="29" t="str">
        <f t="shared" si="36"/>
        <v>mai</v>
      </c>
      <c r="AWT9" s="29" t="str">
        <f t="shared" si="36"/>
        <v>mai</v>
      </c>
      <c r="AWU9" s="29" t="str">
        <f t="shared" si="36"/>
        <v>mai</v>
      </c>
      <c r="AWV9" s="29" t="str">
        <f t="shared" si="36"/>
        <v>mai</v>
      </c>
      <c r="AWW9" s="29" t="str">
        <f t="shared" si="36"/>
        <v>mai</v>
      </c>
      <c r="AWX9" s="29" t="str">
        <f t="shared" si="36"/>
        <v>mai</v>
      </c>
      <c r="AWY9" s="29" t="str">
        <f t="shared" si="36"/>
        <v>mai</v>
      </c>
      <c r="AWZ9" s="29" t="str">
        <f t="shared" si="36"/>
        <v>mai</v>
      </c>
      <c r="AXA9" s="29" t="str">
        <f t="shared" si="36"/>
        <v>mai</v>
      </c>
      <c r="AXB9" s="29" t="str">
        <f t="shared" si="36"/>
        <v>mai</v>
      </c>
      <c r="AXC9" s="29" t="str">
        <f t="shared" si="36"/>
        <v>mai</v>
      </c>
      <c r="AXD9" s="29" t="str">
        <f t="shared" si="36"/>
        <v>mai</v>
      </c>
      <c r="AXE9" s="29" t="str">
        <f t="shared" si="36"/>
        <v>juin</v>
      </c>
      <c r="AXF9" s="29" t="str">
        <f t="shared" si="36"/>
        <v>juin</v>
      </c>
      <c r="AXG9" s="29" t="str">
        <f t="shared" si="36"/>
        <v>juin</v>
      </c>
      <c r="AXH9" s="29" t="str">
        <f t="shared" si="36"/>
        <v>juin</v>
      </c>
      <c r="AXI9" s="29" t="str">
        <f t="shared" si="36"/>
        <v>juin</v>
      </c>
      <c r="AXJ9" s="29" t="str">
        <f t="shared" si="36"/>
        <v>juin</v>
      </c>
      <c r="AXK9" s="29" t="str">
        <f t="shared" si="36"/>
        <v>juin</v>
      </c>
      <c r="AXL9" s="29" t="str">
        <f t="shared" si="36"/>
        <v>juin</v>
      </c>
      <c r="AXM9" s="29" t="str">
        <f t="shared" si="36"/>
        <v>juin</v>
      </c>
      <c r="AXN9" s="29" t="str">
        <f t="shared" si="36"/>
        <v>juin</v>
      </c>
      <c r="AXO9" s="29" t="str">
        <f t="shared" si="36"/>
        <v>juin</v>
      </c>
      <c r="AXP9" s="29" t="str">
        <f t="shared" si="36"/>
        <v>juin</v>
      </c>
      <c r="AXQ9" s="29" t="str">
        <f t="shared" si="36"/>
        <v>juin</v>
      </c>
      <c r="AXR9" s="29" t="str">
        <f t="shared" si="36"/>
        <v>juin</v>
      </c>
      <c r="AXS9" s="29" t="str">
        <f t="shared" si="36"/>
        <v>juin</v>
      </c>
      <c r="AXT9" s="29" t="str">
        <f t="shared" si="36"/>
        <v>juin</v>
      </c>
      <c r="AXU9" s="29" t="str">
        <f t="shared" si="36"/>
        <v>juin</v>
      </c>
      <c r="AXV9" s="29" t="str">
        <f t="shared" si="36"/>
        <v>juin</v>
      </c>
      <c r="AXW9" s="29" t="str">
        <f t="shared" si="36"/>
        <v>juin</v>
      </c>
      <c r="AXX9" s="29" t="str">
        <f t="shared" si="36"/>
        <v>juin</v>
      </c>
      <c r="AXY9" s="29" t="str">
        <f t="shared" si="36"/>
        <v>juin</v>
      </c>
      <c r="AXZ9" s="29" t="str">
        <f t="shared" si="36"/>
        <v>juin</v>
      </c>
      <c r="AYA9" s="29" t="str">
        <f t="shared" si="36"/>
        <v>juin</v>
      </c>
      <c r="AYB9" s="29" t="str">
        <f t="shared" si="36"/>
        <v>juin</v>
      </c>
      <c r="AYC9" s="29" t="str">
        <f t="shared" si="36"/>
        <v>juin</v>
      </c>
      <c r="AYD9" s="29" t="str">
        <f t="shared" si="36"/>
        <v>juin</v>
      </c>
      <c r="AYE9" s="29" t="str">
        <f t="shared" si="36"/>
        <v>juin</v>
      </c>
      <c r="AYF9" s="29" t="str">
        <f t="shared" si="36"/>
        <v>juin</v>
      </c>
      <c r="AYG9" s="29" t="str">
        <f t="shared" si="36"/>
        <v>juin</v>
      </c>
      <c r="AYH9" s="29" t="str">
        <f t="shared" si="36"/>
        <v>juin</v>
      </c>
      <c r="AYI9" s="29" t="str">
        <f t="shared" si="36"/>
        <v>juillet</v>
      </c>
      <c r="AYJ9" s="29" t="str">
        <f t="shared" si="36"/>
        <v>juillet</v>
      </c>
      <c r="AYK9" s="29" t="str">
        <f t="shared" si="36"/>
        <v>juillet</v>
      </c>
      <c r="AYL9" s="29" t="str">
        <f t="shared" si="36"/>
        <v>juillet</v>
      </c>
      <c r="AYM9" s="29" t="str">
        <f t="shared" si="36"/>
        <v>juillet</v>
      </c>
      <c r="AYN9" s="29" t="str">
        <f t="shared" si="36"/>
        <v>juillet</v>
      </c>
      <c r="AYO9" s="29" t="str">
        <f t="shared" si="36"/>
        <v>juillet</v>
      </c>
      <c r="AYP9" s="29" t="str">
        <f t="shared" si="36"/>
        <v>juillet</v>
      </c>
      <c r="AYQ9" s="29" t="str">
        <f t="shared" si="36"/>
        <v>juillet</v>
      </c>
      <c r="AYR9" s="29" t="str">
        <f t="shared" si="36"/>
        <v>juillet</v>
      </c>
      <c r="AYS9" s="29" t="str">
        <f t="shared" si="36"/>
        <v>juillet</v>
      </c>
      <c r="AYT9" s="29" t="str">
        <f t="shared" si="36"/>
        <v>juillet</v>
      </c>
      <c r="AYU9" s="29" t="str">
        <f t="shared" si="36"/>
        <v>juillet</v>
      </c>
      <c r="AYV9" s="29" t="str">
        <f t="shared" si="36"/>
        <v>juillet</v>
      </c>
      <c r="AYW9" s="29" t="str">
        <f t="shared" si="36"/>
        <v>juillet</v>
      </c>
      <c r="AYX9" s="29" t="str">
        <f t="shared" si="36"/>
        <v>juillet</v>
      </c>
      <c r="AYY9" s="29" t="str">
        <f t="shared" si="36"/>
        <v>juillet</v>
      </c>
      <c r="AYZ9" s="29" t="str">
        <f t="shared" ref="AYZ9:BBK9" si="37">TEXT(AYZ10,"mmmm")</f>
        <v>juillet</v>
      </c>
      <c r="AZA9" s="29" t="str">
        <f t="shared" si="37"/>
        <v>juillet</v>
      </c>
      <c r="AZB9" s="29" t="str">
        <f t="shared" si="37"/>
        <v>juillet</v>
      </c>
      <c r="AZC9" s="29" t="str">
        <f t="shared" si="37"/>
        <v>juillet</v>
      </c>
      <c r="AZD9" s="29" t="str">
        <f t="shared" si="37"/>
        <v>juillet</v>
      </c>
      <c r="AZE9" s="29" t="str">
        <f t="shared" si="37"/>
        <v>juillet</v>
      </c>
      <c r="AZF9" s="29" t="str">
        <f t="shared" si="37"/>
        <v>juillet</v>
      </c>
      <c r="AZG9" s="29" t="str">
        <f t="shared" si="37"/>
        <v>juillet</v>
      </c>
      <c r="AZH9" s="29" t="str">
        <f t="shared" si="37"/>
        <v>juillet</v>
      </c>
      <c r="AZI9" s="29" t="str">
        <f t="shared" si="37"/>
        <v>juillet</v>
      </c>
      <c r="AZJ9" s="29" t="str">
        <f t="shared" si="37"/>
        <v>juillet</v>
      </c>
      <c r="AZK9" s="29" t="str">
        <f t="shared" si="37"/>
        <v>juillet</v>
      </c>
      <c r="AZL9" s="29" t="str">
        <f t="shared" si="37"/>
        <v>juillet</v>
      </c>
      <c r="AZM9" s="29" t="str">
        <f t="shared" si="37"/>
        <v>juillet</v>
      </c>
      <c r="AZN9" s="29" t="str">
        <f t="shared" si="37"/>
        <v>août</v>
      </c>
      <c r="AZO9" s="29" t="str">
        <f t="shared" si="37"/>
        <v>août</v>
      </c>
      <c r="AZP9" s="29" t="str">
        <f t="shared" si="37"/>
        <v>août</v>
      </c>
      <c r="AZQ9" s="29" t="str">
        <f t="shared" si="37"/>
        <v>août</v>
      </c>
      <c r="AZR9" s="29" t="str">
        <f t="shared" si="37"/>
        <v>août</v>
      </c>
      <c r="AZS9" s="29" t="str">
        <f t="shared" si="37"/>
        <v>août</v>
      </c>
      <c r="AZT9" s="29" t="str">
        <f t="shared" si="37"/>
        <v>août</v>
      </c>
      <c r="AZU9" s="29" t="str">
        <f t="shared" si="37"/>
        <v>août</v>
      </c>
      <c r="AZV9" s="29" t="str">
        <f t="shared" si="37"/>
        <v>août</v>
      </c>
      <c r="AZW9" s="29" t="str">
        <f t="shared" si="37"/>
        <v>août</v>
      </c>
      <c r="AZX9" s="29" t="str">
        <f t="shared" si="37"/>
        <v>août</v>
      </c>
      <c r="AZY9" s="29" t="str">
        <f t="shared" si="37"/>
        <v>août</v>
      </c>
      <c r="AZZ9" s="29" t="str">
        <f t="shared" si="37"/>
        <v>août</v>
      </c>
      <c r="BAA9" s="29" t="str">
        <f t="shared" si="37"/>
        <v>août</v>
      </c>
      <c r="BAB9" s="29" t="str">
        <f t="shared" si="37"/>
        <v>août</v>
      </c>
      <c r="BAC9" s="29" t="str">
        <f t="shared" si="37"/>
        <v>août</v>
      </c>
      <c r="BAD9" s="29" t="str">
        <f t="shared" si="37"/>
        <v>août</v>
      </c>
      <c r="BAE9" s="29" t="str">
        <f t="shared" si="37"/>
        <v>août</v>
      </c>
      <c r="BAF9" s="29" t="str">
        <f t="shared" si="37"/>
        <v>août</v>
      </c>
      <c r="BAG9" s="29" t="str">
        <f t="shared" si="37"/>
        <v>août</v>
      </c>
      <c r="BAH9" s="29" t="str">
        <f t="shared" si="37"/>
        <v>août</v>
      </c>
      <c r="BAI9" s="29" t="str">
        <f t="shared" si="37"/>
        <v>août</v>
      </c>
      <c r="BAJ9" s="29" t="str">
        <f t="shared" si="37"/>
        <v>août</v>
      </c>
      <c r="BAK9" s="29" t="str">
        <f t="shared" si="37"/>
        <v>août</v>
      </c>
      <c r="BAL9" s="29" t="str">
        <f t="shared" si="37"/>
        <v>août</v>
      </c>
      <c r="BAM9" s="29" t="str">
        <f t="shared" si="37"/>
        <v>août</v>
      </c>
      <c r="BAN9" s="29" t="str">
        <f t="shared" si="37"/>
        <v>août</v>
      </c>
      <c r="BAO9" s="29" t="str">
        <f t="shared" si="37"/>
        <v>août</v>
      </c>
      <c r="BAP9" s="29" t="str">
        <f t="shared" si="37"/>
        <v>août</v>
      </c>
      <c r="BAQ9" s="29" t="str">
        <f t="shared" si="37"/>
        <v>août</v>
      </c>
      <c r="BAR9" s="29" t="str">
        <f t="shared" si="37"/>
        <v>août</v>
      </c>
      <c r="BAS9" s="29" t="str">
        <f t="shared" si="37"/>
        <v>septembre</v>
      </c>
      <c r="BAT9" s="29" t="str">
        <f t="shared" si="37"/>
        <v>septembre</v>
      </c>
      <c r="BAU9" s="29" t="str">
        <f t="shared" si="37"/>
        <v>septembre</v>
      </c>
      <c r="BAV9" s="29" t="str">
        <f t="shared" si="37"/>
        <v>septembre</v>
      </c>
      <c r="BAW9" s="29" t="str">
        <f t="shared" si="37"/>
        <v>septembre</v>
      </c>
      <c r="BAX9" s="29" t="str">
        <f t="shared" si="37"/>
        <v>septembre</v>
      </c>
      <c r="BAY9" s="29" t="str">
        <f t="shared" si="37"/>
        <v>septembre</v>
      </c>
      <c r="BAZ9" s="29" t="str">
        <f t="shared" si="37"/>
        <v>septembre</v>
      </c>
      <c r="BBA9" s="29" t="str">
        <f t="shared" si="37"/>
        <v>septembre</v>
      </c>
      <c r="BBB9" s="29" t="str">
        <f t="shared" si="37"/>
        <v>septembre</v>
      </c>
      <c r="BBC9" s="29" t="str">
        <f t="shared" si="37"/>
        <v>septembre</v>
      </c>
      <c r="BBD9" s="29" t="str">
        <f t="shared" si="37"/>
        <v>septembre</v>
      </c>
      <c r="BBE9" s="29" t="str">
        <f t="shared" si="37"/>
        <v>septembre</v>
      </c>
      <c r="BBF9" s="29" t="str">
        <f t="shared" si="37"/>
        <v>septembre</v>
      </c>
      <c r="BBG9" s="29" t="str">
        <f t="shared" si="37"/>
        <v>septembre</v>
      </c>
      <c r="BBH9" s="29" t="str">
        <f t="shared" si="37"/>
        <v>septembre</v>
      </c>
      <c r="BBI9" s="29" t="str">
        <f t="shared" si="37"/>
        <v>septembre</v>
      </c>
      <c r="BBJ9" s="29" t="str">
        <f t="shared" si="37"/>
        <v>septembre</v>
      </c>
      <c r="BBK9" s="29" t="str">
        <f t="shared" si="37"/>
        <v>septembre</v>
      </c>
      <c r="BBL9" s="29" t="str">
        <f t="shared" ref="BBL9:BDW9" si="38">TEXT(BBL10,"mmmm")</f>
        <v>septembre</v>
      </c>
      <c r="BBM9" s="29" t="str">
        <f t="shared" si="38"/>
        <v>septembre</v>
      </c>
      <c r="BBN9" s="29" t="str">
        <f t="shared" si="38"/>
        <v>septembre</v>
      </c>
      <c r="BBO9" s="29" t="str">
        <f t="shared" si="38"/>
        <v>septembre</v>
      </c>
      <c r="BBP9" s="29" t="str">
        <f t="shared" si="38"/>
        <v>septembre</v>
      </c>
      <c r="BBQ9" s="29" t="str">
        <f t="shared" si="38"/>
        <v>septembre</v>
      </c>
      <c r="BBR9" s="29" t="str">
        <f t="shared" si="38"/>
        <v>septembre</v>
      </c>
      <c r="BBS9" s="29" t="str">
        <f t="shared" si="38"/>
        <v>septembre</v>
      </c>
      <c r="BBT9" s="29" t="str">
        <f t="shared" si="38"/>
        <v>septembre</v>
      </c>
      <c r="BBU9" s="29" t="str">
        <f t="shared" si="38"/>
        <v>septembre</v>
      </c>
      <c r="BBV9" s="29" t="str">
        <f t="shared" si="38"/>
        <v>septembre</v>
      </c>
      <c r="BBW9" s="29" t="str">
        <f t="shared" si="38"/>
        <v>octobre</v>
      </c>
      <c r="BBX9" s="29" t="str">
        <f t="shared" si="38"/>
        <v>octobre</v>
      </c>
      <c r="BBY9" s="29" t="str">
        <f t="shared" si="38"/>
        <v>octobre</v>
      </c>
      <c r="BBZ9" s="29" t="str">
        <f t="shared" si="38"/>
        <v>octobre</v>
      </c>
      <c r="BCA9" s="29" t="str">
        <f t="shared" si="38"/>
        <v>octobre</v>
      </c>
      <c r="BCB9" s="29" t="str">
        <f t="shared" si="38"/>
        <v>octobre</v>
      </c>
      <c r="BCC9" s="29" t="str">
        <f t="shared" si="38"/>
        <v>octobre</v>
      </c>
      <c r="BCD9" s="29" t="str">
        <f t="shared" si="38"/>
        <v>octobre</v>
      </c>
      <c r="BCE9" s="29" t="str">
        <f t="shared" si="38"/>
        <v>octobre</v>
      </c>
      <c r="BCF9" s="29" t="str">
        <f t="shared" si="38"/>
        <v>octobre</v>
      </c>
      <c r="BCG9" s="29" t="str">
        <f t="shared" si="38"/>
        <v>octobre</v>
      </c>
      <c r="BCH9" s="29" t="str">
        <f t="shared" si="38"/>
        <v>octobre</v>
      </c>
      <c r="BCI9" s="29" t="str">
        <f t="shared" si="38"/>
        <v>octobre</v>
      </c>
      <c r="BCJ9" s="29" t="str">
        <f t="shared" si="38"/>
        <v>octobre</v>
      </c>
      <c r="BCK9" s="29" t="str">
        <f t="shared" si="38"/>
        <v>octobre</v>
      </c>
      <c r="BCL9" s="29" t="str">
        <f t="shared" si="38"/>
        <v>octobre</v>
      </c>
      <c r="BCM9" s="29" t="str">
        <f t="shared" si="38"/>
        <v>octobre</v>
      </c>
      <c r="BCN9" s="29" t="str">
        <f t="shared" si="38"/>
        <v>octobre</v>
      </c>
      <c r="BCO9" s="29" t="str">
        <f t="shared" si="38"/>
        <v>octobre</v>
      </c>
      <c r="BCP9" s="29" t="str">
        <f t="shared" si="38"/>
        <v>octobre</v>
      </c>
      <c r="BCQ9" s="29" t="str">
        <f t="shared" si="38"/>
        <v>octobre</v>
      </c>
      <c r="BCR9" s="29" t="str">
        <f t="shared" si="38"/>
        <v>octobre</v>
      </c>
      <c r="BCS9" s="29" t="str">
        <f t="shared" si="38"/>
        <v>octobre</v>
      </c>
      <c r="BCT9" s="29" t="str">
        <f t="shared" si="38"/>
        <v>octobre</v>
      </c>
      <c r="BCU9" s="29" t="str">
        <f t="shared" si="38"/>
        <v>octobre</v>
      </c>
      <c r="BCV9" s="29" t="str">
        <f t="shared" si="38"/>
        <v>octobre</v>
      </c>
      <c r="BCW9" s="29" t="str">
        <f t="shared" si="38"/>
        <v>octobre</v>
      </c>
      <c r="BCX9" s="29" t="str">
        <f t="shared" si="38"/>
        <v>octobre</v>
      </c>
      <c r="BCY9" s="29" t="str">
        <f t="shared" si="38"/>
        <v>octobre</v>
      </c>
      <c r="BCZ9" s="29" t="str">
        <f t="shared" si="38"/>
        <v>octobre</v>
      </c>
      <c r="BDA9" s="29" t="str">
        <f t="shared" si="38"/>
        <v>octobre</v>
      </c>
      <c r="BDB9" s="29" t="str">
        <f t="shared" si="38"/>
        <v>novembre</v>
      </c>
      <c r="BDC9" s="29" t="str">
        <f t="shared" si="38"/>
        <v>novembre</v>
      </c>
      <c r="BDD9" s="29" t="str">
        <f t="shared" si="38"/>
        <v>novembre</v>
      </c>
      <c r="BDE9" s="29" t="str">
        <f t="shared" si="38"/>
        <v>novembre</v>
      </c>
      <c r="BDF9" s="29" t="str">
        <f t="shared" si="38"/>
        <v>novembre</v>
      </c>
      <c r="BDG9" s="29" t="str">
        <f t="shared" si="38"/>
        <v>novembre</v>
      </c>
      <c r="BDH9" s="29" t="str">
        <f t="shared" si="38"/>
        <v>novembre</v>
      </c>
      <c r="BDI9" s="29" t="str">
        <f t="shared" si="38"/>
        <v>novembre</v>
      </c>
      <c r="BDJ9" s="29" t="str">
        <f t="shared" si="38"/>
        <v>novembre</v>
      </c>
      <c r="BDK9" s="29" t="str">
        <f t="shared" si="38"/>
        <v>novembre</v>
      </c>
      <c r="BDL9" s="29" t="str">
        <f t="shared" si="38"/>
        <v>novembre</v>
      </c>
      <c r="BDM9" s="29" t="str">
        <f t="shared" si="38"/>
        <v>novembre</v>
      </c>
      <c r="BDN9" s="29" t="str">
        <f t="shared" si="38"/>
        <v>novembre</v>
      </c>
      <c r="BDO9" s="29" t="str">
        <f t="shared" si="38"/>
        <v>novembre</v>
      </c>
      <c r="BDP9" s="29" t="str">
        <f t="shared" si="38"/>
        <v>novembre</v>
      </c>
      <c r="BDQ9" s="29" t="str">
        <f t="shared" si="38"/>
        <v>novembre</v>
      </c>
      <c r="BDR9" s="29" t="str">
        <f t="shared" si="38"/>
        <v>novembre</v>
      </c>
      <c r="BDS9" s="29" t="str">
        <f t="shared" si="38"/>
        <v>novembre</v>
      </c>
      <c r="BDT9" s="29" t="str">
        <f t="shared" si="38"/>
        <v>novembre</v>
      </c>
      <c r="BDU9" s="29" t="str">
        <f t="shared" si="38"/>
        <v>novembre</v>
      </c>
      <c r="BDV9" s="29" t="str">
        <f t="shared" si="38"/>
        <v>novembre</v>
      </c>
      <c r="BDW9" s="29" t="str">
        <f t="shared" si="38"/>
        <v>novembre</v>
      </c>
      <c r="BDX9" s="29" t="str">
        <f t="shared" ref="BDX9:BGI9" si="39">TEXT(BDX10,"mmmm")</f>
        <v>novembre</v>
      </c>
      <c r="BDY9" s="29" t="str">
        <f t="shared" si="39"/>
        <v>novembre</v>
      </c>
      <c r="BDZ9" s="29" t="str">
        <f t="shared" si="39"/>
        <v>novembre</v>
      </c>
      <c r="BEA9" s="29" t="str">
        <f t="shared" si="39"/>
        <v>novembre</v>
      </c>
      <c r="BEB9" s="29" t="str">
        <f t="shared" si="39"/>
        <v>novembre</v>
      </c>
      <c r="BEC9" s="29" t="str">
        <f t="shared" si="39"/>
        <v>novembre</v>
      </c>
      <c r="BED9" s="29" t="str">
        <f t="shared" si="39"/>
        <v>novembre</v>
      </c>
      <c r="BEE9" s="29" t="str">
        <f t="shared" si="39"/>
        <v>novembre</v>
      </c>
      <c r="BEF9" s="29" t="str">
        <f t="shared" si="39"/>
        <v>décembre</v>
      </c>
      <c r="BEG9" s="29" t="str">
        <f t="shared" si="39"/>
        <v>décembre</v>
      </c>
      <c r="BEH9" s="29" t="str">
        <f t="shared" si="39"/>
        <v>décembre</v>
      </c>
      <c r="BEI9" s="29" t="str">
        <f t="shared" si="39"/>
        <v>décembre</v>
      </c>
      <c r="BEJ9" s="29" t="str">
        <f t="shared" si="39"/>
        <v>décembre</v>
      </c>
      <c r="BEK9" s="29" t="str">
        <f t="shared" si="39"/>
        <v>décembre</v>
      </c>
      <c r="BEL9" s="29" t="str">
        <f t="shared" si="39"/>
        <v>décembre</v>
      </c>
      <c r="BEM9" s="29" t="str">
        <f t="shared" si="39"/>
        <v>décembre</v>
      </c>
      <c r="BEN9" s="29" t="str">
        <f t="shared" si="39"/>
        <v>décembre</v>
      </c>
      <c r="BEO9" s="29" t="str">
        <f t="shared" si="39"/>
        <v>décembre</v>
      </c>
      <c r="BEP9" s="29" t="str">
        <f t="shared" si="39"/>
        <v>décembre</v>
      </c>
      <c r="BEQ9" s="29" t="str">
        <f t="shared" si="39"/>
        <v>décembre</v>
      </c>
      <c r="BER9" s="29" t="str">
        <f t="shared" si="39"/>
        <v>décembre</v>
      </c>
      <c r="BES9" s="29" t="str">
        <f t="shared" si="39"/>
        <v>décembre</v>
      </c>
      <c r="BET9" s="29" t="str">
        <f t="shared" si="39"/>
        <v>décembre</v>
      </c>
      <c r="BEU9" s="29" t="str">
        <f t="shared" si="39"/>
        <v>décembre</v>
      </c>
      <c r="BEV9" s="29" t="str">
        <f t="shared" si="39"/>
        <v>décembre</v>
      </c>
      <c r="BEW9" s="29" t="str">
        <f t="shared" si="39"/>
        <v>décembre</v>
      </c>
      <c r="BEX9" s="29" t="str">
        <f t="shared" si="39"/>
        <v>décembre</v>
      </c>
      <c r="BEY9" s="29" t="str">
        <f t="shared" si="39"/>
        <v>décembre</v>
      </c>
      <c r="BEZ9" s="29" t="str">
        <f t="shared" si="39"/>
        <v>décembre</v>
      </c>
      <c r="BFA9" s="29" t="str">
        <f t="shared" si="39"/>
        <v>décembre</v>
      </c>
      <c r="BFB9" s="29" t="str">
        <f t="shared" si="39"/>
        <v>décembre</v>
      </c>
      <c r="BFC9" s="29" t="str">
        <f t="shared" si="39"/>
        <v>décembre</v>
      </c>
      <c r="BFD9" s="29" t="str">
        <f t="shared" si="39"/>
        <v>décembre</v>
      </c>
      <c r="BFE9" s="29" t="str">
        <f t="shared" si="39"/>
        <v>décembre</v>
      </c>
      <c r="BFF9" s="29" t="str">
        <f t="shared" si="39"/>
        <v>décembre</v>
      </c>
      <c r="BFG9" s="29" t="str">
        <f t="shared" si="39"/>
        <v>décembre</v>
      </c>
      <c r="BFH9" s="29" t="str">
        <f t="shared" si="39"/>
        <v>décembre</v>
      </c>
      <c r="BFI9" s="29" t="str">
        <f t="shared" si="39"/>
        <v>décembre</v>
      </c>
      <c r="BFJ9" s="29" t="str">
        <f t="shared" si="39"/>
        <v>décembre</v>
      </c>
      <c r="BFK9" s="29" t="str">
        <f t="shared" si="39"/>
        <v>janvier</v>
      </c>
      <c r="BFL9" s="29" t="str">
        <f t="shared" si="39"/>
        <v>janvier</v>
      </c>
      <c r="BFM9" s="29" t="str">
        <f t="shared" si="39"/>
        <v>janvier</v>
      </c>
      <c r="BFN9" s="29" t="str">
        <f t="shared" si="39"/>
        <v>janvier</v>
      </c>
      <c r="BFO9" s="29" t="str">
        <f t="shared" si="39"/>
        <v>janvier</v>
      </c>
      <c r="BFP9" s="29" t="str">
        <f t="shared" si="39"/>
        <v>janvier</v>
      </c>
      <c r="BFQ9" s="29" t="str">
        <f t="shared" si="39"/>
        <v>janvier</v>
      </c>
      <c r="BFR9" s="29" t="str">
        <f t="shared" si="39"/>
        <v>janvier</v>
      </c>
      <c r="BFS9" s="29" t="str">
        <f t="shared" si="39"/>
        <v>janvier</v>
      </c>
      <c r="BFT9" s="29" t="str">
        <f t="shared" si="39"/>
        <v>janvier</v>
      </c>
      <c r="BFU9" s="29" t="str">
        <f t="shared" si="39"/>
        <v>janvier</v>
      </c>
      <c r="BFV9" s="29" t="str">
        <f t="shared" si="39"/>
        <v>janvier</v>
      </c>
      <c r="BFW9" s="29" t="str">
        <f t="shared" si="39"/>
        <v>janvier</v>
      </c>
      <c r="BFX9" s="29" t="str">
        <f t="shared" si="39"/>
        <v>janvier</v>
      </c>
      <c r="BFY9" s="29" t="str">
        <f t="shared" si="39"/>
        <v>janvier</v>
      </c>
      <c r="BFZ9" s="29" t="str">
        <f t="shared" si="39"/>
        <v>janvier</v>
      </c>
      <c r="BGA9" s="29" t="str">
        <f t="shared" si="39"/>
        <v>janvier</v>
      </c>
      <c r="BGB9" s="29" t="str">
        <f t="shared" si="39"/>
        <v>janvier</v>
      </c>
      <c r="BGC9" s="29" t="str">
        <f t="shared" si="39"/>
        <v>janvier</v>
      </c>
      <c r="BGD9" s="29" t="str">
        <f t="shared" si="39"/>
        <v>janvier</v>
      </c>
      <c r="BGE9" s="29" t="str">
        <f t="shared" si="39"/>
        <v>janvier</v>
      </c>
      <c r="BGF9" s="29" t="str">
        <f t="shared" si="39"/>
        <v>janvier</v>
      </c>
      <c r="BGG9" s="29" t="str">
        <f t="shared" si="39"/>
        <v>janvier</v>
      </c>
      <c r="BGH9" s="29" t="str">
        <f t="shared" si="39"/>
        <v>janvier</v>
      </c>
      <c r="BGI9" s="29" t="str">
        <f t="shared" si="39"/>
        <v>janvier</v>
      </c>
      <c r="BGJ9" s="29" t="str">
        <f t="shared" ref="BGJ9:BIU9" si="40">TEXT(BGJ10,"mmmm")</f>
        <v>janvier</v>
      </c>
      <c r="BGK9" s="29" t="str">
        <f t="shared" si="40"/>
        <v>janvier</v>
      </c>
      <c r="BGL9" s="29" t="str">
        <f t="shared" si="40"/>
        <v>janvier</v>
      </c>
      <c r="BGM9" s="29" t="str">
        <f t="shared" si="40"/>
        <v>janvier</v>
      </c>
      <c r="BGN9" s="29" t="str">
        <f t="shared" si="40"/>
        <v>janvier</v>
      </c>
      <c r="BGO9" s="29" t="str">
        <f t="shared" si="40"/>
        <v>janvier</v>
      </c>
      <c r="BGP9" s="29" t="str">
        <f t="shared" si="40"/>
        <v>février</v>
      </c>
      <c r="BGQ9" s="29" t="str">
        <f t="shared" si="40"/>
        <v>février</v>
      </c>
      <c r="BGR9" s="29" t="str">
        <f t="shared" si="40"/>
        <v>février</v>
      </c>
      <c r="BGS9" s="29" t="str">
        <f t="shared" si="40"/>
        <v>février</v>
      </c>
      <c r="BGT9" s="29" t="str">
        <f t="shared" si="40"/>
        <v>février</v>
      </c>
      <c r="BGU9" s="29" t="str">
        <f t="shared" si="40"/>
        <v>février</v>
      </c>
      <c r="BGV9" s="29" t="str">
        <f t="shared" si="40"/>
        <v>février</v>
      </c>
      <c r="BGW9" s="29" t="str">
        <f t="shared" si="40"/>
        <v>février</v>
      </c>
      <c r="BGX9" s="29" t="str">
        <f t="shared" si="40"/>
        <v>février</v>
      </c>
      <c r="BGY9" s="29" t="str">
        <f t="shared" si="40"/>
        <v>février</v>
      </c>
      <c r="BGZ9" s="29" t="str">
        <f t="shared" si="40"/>
        <v>février</v>
      </c>
      <c r="BHA9" s="29" t="str">
        <f t="shared" si="40"/>
        <v>février</v>
      </c>
      <c r="BHB9" s="29" t="str">
        <f t="shared" si="40"/>
        <v>février</v>
      </c>
      <c r="BHC9" s="29" t="str">
        <f t="shared" si="40"/>
        <v>février</v>
      </c>
      <c r="BHD9" s="29" t="str">
        <f t="shared" si="40"/>
        <v>février</v>
      </c>
      <c r="BHE9" s="29" t="str">
        <f t="shared" si="40"/>
        <v>février</v>
      </c>
      <c r="BHF9" s="29" t="str">
        <f t="shared" si="40"/>
        <v>février</v>
      </c>
      <c r="BHG9" s="29" t="str">
        <f t="shared" si="40"/>
        <v>février</v>
      </c>
      <c r="BHH9" s="29" t="str">
        <f t="shared" si="40"/>
        <v>février</v>
      </c>
      <c r="BHI9" s="29" t="str">
        <f t="shared" si="40"/>
        <v>février</v>
      </c>
      <c r="BHJ9" s="29" t="str">
        <f t="shared" si="40"/>
        <v>février</v>
      </c>
      <c r="BHK9" s="29" t="str">
        <f t="shared" si="40"/>
        <v>février</v>
      </c>
      <c r="BHL9" s="29" t="str">
        <f t="shared" si="40"/>
        <v>février</v>
      </c>
      <c r="BHM9" s="29" t="str">
        <f t="shared" si="40"/>
        <v>février</v>
      </c>
      <c r="BHN9" s="29" t="str">
        <f t="shared" si="40"/>
        <v>février</v>
      </c>
      <c r="BHO9" s="29" t="str">
        <f t="shared" si="40"/>
        <v>février</v>
      </c>
      <c r="BHP9" s="29" t="str">
        <f t="shared" si="40"/>
        <v>février</v>
      </c>
      <c r="BHQ9" s="29" t="str">
        <f t="shared" si="40"/>
        <v>février</v>
      </c>
      <c r="BHR9" s="29" t="str">
        <f t="shared" si="40"/>
        <v>mars</v>
      </c>
      <c r="BHS9" s="29" t="str">
        <f t="shared" si="40"/>
        <v>mars</v>
      </c>
      <c r="BHT9" s="29" t="str">
        <f t="shared" si="40"/>
        <v>mars</v>
      </c>
      <c r="BHU9" s="29" t="str">
        <f t="shared" si="40"/>
        <v>mars</v>
      </c>
      <c r="BHV9" s="29" t="str">
        <f t="shared" si="40"/>
        <v>mars</v>
      </c>
      <c r="BHW9" s="29" t="str">
        <f t="shared" si="40"/>
        <v>mars</v>
      </c>
      <c r="BHX9" s="29" t="str">
        <f t="shared" si="40"/>
        <v>mars</v>
      </c>
      <c r="BHY9" s="29" t="str">
        <f t="shared" si="40"/>
        <v>mars</v>
      </c>
      <c r="BHZ9" s="29" t="str">
        <f t="shared" si="40"/>
        <v>mars</v>
      </c>
      <c r="BIA9" s="29" t="str">
        <f t="shared" si="40"/>
        <v>mars</v>
      </c>
      <c r="BIB9" s="29" t="str">
        <f t="shared" si="40"/>
        <v>mars</v>
      </c>
      <c r="BIC9" s="29" t="str">
        <f t="shared" si="40"/>
        <v>mars</v>
      </c>
      <c r="BID9" s="29" t="str">
        <f t="shared" si="40"/>
        <v>mars</v>
      </c>
      <c r="BIE9" s="29" t="str">
        <f t="shared" si="40"/>
        <v>mars</v>
      </c>
      <c r="BIF9" s="29" t="str">
        <f t="shared" si="40"/>
        <v>mars</v>
      </c>
      <c r="BIG9" s="29" t="str">
        <f t="shared" si="40"/>
        <v>mars</v>
      </c>
      <c r="BIH9" s="29" t="str">
        <f t="shared" si="40"/>
        <v>mars</v>
      </c>
      <c r="BII9" s="29" t="str">
        <f t="shared" si="40"/>
        <v>mars</v>
      </c>
      <c r="BIJ9" s="29" t="str">
        <f t="shared" si="40"/>
        <v>mars</v>
      </c>
      <c r="BIK9" s="29" t="str">
        <f t="shared" si="40"/>
        <v>mars</v>
      </c>
      <c r="BIL9" s="29" t="str">
        <f t="shared" si="40"/>
        <v>mars</v>
      </c>
      <c r="BIM9" s="29" t="str">
        <f t="shared" si="40"/>
        <v>mars</v>
      </c>
      <c r="BIN9" s="29" t="str">
        <f t="shared" si="40"/>
        <v>mars</v>
      </c>
      <c r="BIO9" s="29" t="str">
        <f t="shared" si="40"/>
        <v>mars</v>
      </c>
      <c r="BIP9" s="29" t="str">
        <f t="shared" si="40"/>
        <v>mars</v>
      </c>
      <c r="BIQ9" s="29" t="str">
        <f t="shared" si="40"/>
        <v>mars</v>
      </c>
      <c r="BIR9" s="29" t="str">
        <f t="shared" si="40"/>
        <v>mars</v>
      </c>
      <c r="BIS9" s="29" t="str">
        <f t="shared" si="40"/>
        <v>mars</v>
      </c>
      <c r="BIT9" s="29" t="str">
        <f t="shared" si="40"/>
        <v>mars</v>
      </c>
      <c r="BIU9" s="29" t="str">
        <f t="shared" si="40"/>
        <v>mars</v>
      </c>
      <c r="BIV9" s="29" t="str">
        <f t="shared" ref="BIV9:BIX9" si="41">TEXT(BIV10,"mmmm")</f>
        <v>mars</v>
      </c>
      <c r="BIW9" s="29" t="str">
        <f t="shared" si="41"/>
        <v>avril</v>
      </c>
      <c r="BIX9" s="29" t="str">
        <f t="shared" si="41"/>
        <v>avril</v>
      </c>
    </row>
    <row r="10" spans="1:1773" ht="18" customHeight="1" x14ac:dyDescent="0.25">
      <c r="I10" s="9"/>
      <c r="J10" s="9"/>
      <c r="K10" s="9"/>
      <c r="L10" s="9"/>
      <c r="M10" s="9"/>
      <c r="N10" s="9"/>
      <c r="O10" s="10"/>
      <c r="P10" s="10"/>
      <c r="Q10" s="12"/>
      <c r="R10" s="12"/>
      <c r="S10" s="12"/>
      <c r="T10" s="12"/>
      <c r="U10" s="12"/>
      <c r="V10" s="11"/>
      <c r="W10" s="11"/>
      <c r="X10" s="11"/>
      <c r="Y10" s="11"/>
      <c r="Z10" s="11"/>
      <c r="AA10" s="11"/>
      <c r="AB10" s="11"/>
      <c r="AC10" s="11"/>
      <c r="AD10" s="13"/>
      <c r="AE10" s="11"/>
      <c r="AF10" s="11"/>
      <c r="AG10" s="13"/>
      <c r="AH10" s="11"/>
      <c r="AI10" s="11"/>
      <c r="AJ10" s="11"/>
      <c r="AK10" s="14"/>
      <c r="AL10" s="11"/>
      <c r="AM10" s="11"/>
      <c r="AN10" s="11"/>
      <c r="AO10" s="11"/>
      <c r="AP10" s="11"/>
      <c r="AQ10" s="11"/>
      <c r="AR10" s="11"/>
      <c r="AS10" s="11"/>
      <c r="AT10" s="11"/>
      <c r="AU10" s="10"/>
      <c r="AV10" s="10"/>
      <c r="AW10" s="10"/>
      <c r="AX10" s="12"/>
      <c r="AY10" s="12"/>
      <c r="AZ10" s="12"/>
      <c r="BA10" s="12"/>
      <c r="BB10" s="12"/>
      <c r="BC10" s="12"/>
      <c r="BD10" s="12"/>
      <c r="BE10" s="10"/>
      <c r="BF10" s="10"/>
      <c r="BG10" s="10"/>
      <c r="BH10" s="10"/>
      <c r="BI10" s="15"/>
      <c r="BJ10" s="15"/>
      <c r="BK10" s="15"/>
      <c r="BL10" s="15"/>
      <c r="BM10" s="15"/>
      <c r="BN10" s="15"/>
      <c r="BP10" s="5"/>
      <c r="BQ10" s="30">
        <v>43477</v>
      </c>
      <c r="BR10" s="30">
        <v>43478</v>
      </c>
      <c r="BS10" s="30">
        <v>43479</v>
      </c>
      <c r="BT10" s="30">
        <v>43480</v>
      </c>
      <c r="BU10" s="30">
        <v>43481</v>
      </c>
      <c r="BV10" s="30">
        <v>43482</v>
      </c>
      <c r="BW10" s="30">
        <v>43483</v>
      </c>
      <c r="BX10" s="30">
        <v>43484</v>
      </c>
      <c r="BY10" s="30">
        <v>43485</v>
      </c>
      <c r="BZ10" s="30">
        <v>43486</v>
      </c>
      <c r="CA10" s="30">
        <v>43487</v>
      </c>
      <c r="CB10" s="30">
        <v>43488</v>
      </c>
      <c r="CC10" s="30">
        <v>43489</v>
      </c>
      <c r="CD10" s="30">
        <v>43490</v>
      </c>
      <c r="CE10" s="30">
        <v>43491</v>
      </c>
      <c r="CF10" s="31">
        <v>43492</v>
      </c>
      <c r="CG10" s="31">
        <v>43493</v>
      </c>
      <c r="CH10" s="31">
        <v>43494</v>
      </c>
      <c r="CI10" s="31">
        <v>43495</v>
      </c>
      <c r="CJ10" s="32">
        <v>43496</v>
      </c>
      <c r="CK10" s="33">
        <v>43497</v>
      </c>
      <c r="CL10" s="31">
        <v>43498</v>
      </c>
      <c r="CM10" s="31">
        <v>43499</v>
      </c>
      <c r="CN10" s="31">
        <v>43500</v>
      </c>
      <c r="CO10" s="31">
        <v>43501</v>
      </c>
      <c r="CP10" s="31">
        <v>43502</v>
      </c>
      <c r="CQ10" s="31">
        <v>43503</v>
      </c>
      <c r="CR10" s="31">
        <v>43504</v>
      </c>
      <c r="CS10" s="31">
        <v>43505</v>
      </c>
      <c r="CT10" s="31">
        <v>43506</v>
      </c>
      <c r="CU10" s="31">
        <v>43507</v>
      </c>
      <c r="CV10" s="31">
        <v>43508</v>
      </c>
      <c r="CW10" s="31">
        <v>43509</v>
      </c>
      <c r="CX10" s="31">
        <v>43510</v>
      </c>
      <c r="CY10" s="31">
        <v>43511</v>
      </c>
      <c r="CZ10" s="31">
        <v>43512</v>
      </c>
      <c r="DA10" s="31">
        <v>43513</v>
      </c>
      <c r="DB10" s="31">
        <v>43514</v>
      </c>
      <c r="DC10" s="31">
        <v>43515</v>
      </c>
      <c r="DD10" s="31">
        <v>43516</v>
      </c>
      <c r="DE10" s="31">
        <v>43517</v>
      </c>
      <c r="DF10" s="31">
        <v>43518</v>
      </c>
      <c r="DG10" s="31">
        <v>43519</v>
      </c>
      <c r="DH10" s="31">
        <v>43520</v>
      </c>
      <c r="DI10" s="31">
        <v>43521</v>
      </c>
      <c r="DJ10" s="31">
        <v>43522</v>
      </c>
      <c r="DK10" s="31">
        <v>43523</v>
      </c>
      <c r="DL10" s="32">
        <v>43524</v>
      </c>
      <c r="DM10" s="33">
        <v>43525</v>
      </c>
      <c r="DN10" s="31">
        <v>43526</v>
      </c>
      <c r="DO10" s="31">
        <v>43527</v>
      </c>
      <c r="DP10" s="31">
        <v>43528</v>
      </c>
      <c r="DQ10" s="31">
        <v>43529</v>
      </c>
      <c r="DR10" s="31">
        <v>43530</v>
      </c>
      <c r="DS10" s="31">
        <v>43531</v>
      </c>
      <c r="DT10" s="31">
        <v>43532</v>
      </c>
      <c r="DU10" s="31">
        <v>43533</v>
      </c>
      <c r="DV10" s="31">
        <v>43534</v>
      </c>
      <c r="DW10" s="31">
        <v>43535</v>
      </c>
      <c r="DX10" s="31">
        <v>43536</v>
      </c>
      <c r="DY10" s="31">
        <v>43537</v>
      </c>
      <c r="DZ10" s="31">
        <v>43538</v>
      </c>
      <c r="EA10" s="31">
        <v>43539</v>
      </c>
      <c r="EB10" s="31">
        <v>43540</v>
      </c>
      <c r="EC10" s="31">
        <v>43541</v>
      </c>
      <c r="ED10" s="31">
        <v>43542</v>
      </c>
      <c r="EE10" s="31">
        <v>43543</v>
      </c>
      <c r="EF10" s="31">
        <v>43544</v>
      </c>
      <c r="EG10" s="31">
        <v>43545</v>
      </c>
      <c r="EH10" s="31">
        <v>43546</v>
      </c>
      <c r="EI10" s="31">
        <v>43547</v>
      </c>
      <c r="EJ10" s="31">
        <v>43548</v>
      </c>
      <c r="EK10" s="31">
        <v>43549</v>
      </c>
      <c r="EL10" s="31">
        <v>43550</v>
      </c>
      <c r="EM10" s="31">
        <v>43551</v>
      </c>
      <c r="EN10" s="31">
        <v>43552</v>
      </c>
      <c r="EO10" s="31">
        <v>43553</v>
      </c>
      <c r="EP10" s="31">
        <v>43554</v>
      </c>
      <c r="EQ10" s="32">
        <v>43555</v>
      </c>
      <c r="ER10" s="33">
        <v>43556</v>
      </c>
      <c r="ES10" s="31">
        <v>43557</v>
      </c>
      <c r="ET10" s="31">
        <v>43558</v>
      </c>
      <c r="EU10" s="31">
        <v>43559</v>
      </c>
      <c r="EV10" s="31">
        <v>43560</v>
      </c>
      <c r="EW10" s="31">
        <v>43561</v>
      </c>
      <c r="EX10" s="31">
        <v>43562</v>
      </c>
      <c r="EY10" s="31">
        <v>43563</v>
      </c>
      <c r="EZ10" s="31">
        <v>43564</v>
      </c>
      <c r="FA10" s="31">
        <v>43565</v>
      </c>
      <c r="FB10" s="31">
        <v>43566</v>
      </c>
      <c r="FC10" s="31">
        <v>43567</v>
      </c>
      <c r="FD10" s="31">
        <v>43568</v>
      </c>
      <c r="FE10" s="31">
        <v>43569</v>
      </c>
      <c r="FF10" s="31">
        <v>43570</v>
      </c>
      <c r="FG10" s="31">
        <v>43571</v>
      </c>
      <c r="FH10" s="31">
        <v>43572</v>
      </c>
      <c r="FI10" s="31">
        <v>43573</v>
      </c>
      <c r="FJ10" s="31">
        <v>43574</v>
      </c>
      <c r="FK10" s="31">
        <v>43575</v>
      </c>
      <c r="FL10" s="31">
        <v>43576</v>
      </c>
      <c r="FM10" s="31">
        <v>43577</v>
      </c>
      <c r="FN10" s="31">
        <v>43578</v>
      </c>
      <c r="FO10" s="31">
        <v>43579</v>
      </c>
      <c r="FP10" s="31">
        <v>43580</v>
      </c>
      <c r="FQ10" s="31">
        <v>43581</v>
      </c>
      <c r="FR10" s="31">
        <v>43582</v>
      </c>
      <c r="FS10" s="31">
        <v>43583</v>
      </c>
      <c r="FT10" s="31">
        <v>43584</v>
      </c>
      <c r="FU10" s="32">
        <v>43585</v>
      </c>
      <c r="FV10" s="33">
        <v>43586</v>
      </c>
      <c r="FW10" s="31">
        <v>43587</v>
      </c>
      <c r="FX10" s="31">
        <v>43588</v>
      </c>
      <c r="FY10" s="31">
        <v>43589</v>
      </c>
      <c r="FZ10" s="31">
        <v>43590</v>
      </c>
      <c r="GA10" s="31">
        <v>43591</v>
      </c>
      <c r="GB10" s="31">
        <v>43592</v>
      </c>
      <c r="GC10" s="31">
        <v>43593</v>
      </c>
      <c r="GD10" s="31">
        <v>43594</v>
      </c>
      <c r="GE10" s="31">
        <v>43595</v>
      </c>
      <c r="GF10" s="31">
        <v>43596</v>
      </c>
      <c r="GG10" s="31">
        <v>43597</v>
      </c>
      <c r="GH10" s="31">
        <v>43598</v>
      </c>
      <c r="GI10" s="31">
        <v>43599</v>
      </c>
      <c r="GJ10" s="31">
        <v>43600</v>
      </c>
      <c r="GK10" s="31">
        <v>43601</v>
      </c>
      <c r="GL10" s="31">
        <v>43602</v>
      </c>
      <c r="GM10" s="31">
        <v>43603</v>
      </c>
      <c r="GN10" s="31">
        <v>43604</v>
      </c>
      <c r="GO10" s="31">
        <v>43605</v>
      </c>
      <c r="GP10" s="31">
        <v>43606</v>
      </c>
      <c r="GQ10" s="31">
        <v>43607</v>
      </c>
      <c r="GR10" s="31">
        <v>43608</v>
      </c>
      <c r="GS10" s="31">
        <v>43609</v>
      </c>
      <c r="GT10" s="31">
        <v>43610</v>
      </c>
      <c r="GU10" s="31">
        <v>43611</v>
      </c>
      <c r="GV10" s="31">
        <v>43612</v>
      </c>
      <c r="GW10" s="31">
        <v>43613</v>
      </c>
      <c r="GX10" s="31">
        <v>43614</v>
      </c>
      <c r="GY10" s="31">
        <v>43615</v>
      </c>
      <c r="GZ10" s="32">
        <v>43616</v>
      </c>
      <c r="HA10" s="33">
        <v>43617</v>
      </c>
      <c r="HB10" s="31">
        <v>43618</v>
      </c>
      <c r="HC10" s="31">
        <v>43619</v>
      </c>
      <c r="HD10" s="31">
        <v>43620</v>
      </c>
      <c r="HE10" s="31">
        <v>43621</v>
      </c>
      <c r="HF10" s="31">
        <v>43622</v>
      </c>
      <c r="HG10" s="31">
        <v>43623</v>
      </c>
      <c r="HH10" s="31">
        <v>43624</v>
      </c>
      <c r="HI10" s="31">
        <v>43625</v>
      </c>
      <c r="HJ10" s="31">
        <v>43626</v>
      </c>
      <c r="HK10" s="31">
        <v>43627</v>
      </c>
      <c r="HL10" s="31">
        <v>43628</v>
      </c>
      <c r="HM10" s="31">
        <v>43629</v>
      </c>
      <c r="HN10" s="31">
        <v>43630</v>
      </c>
      <c r="HO10" s="31">
        <v>43631</v>
      </c>
      <c r="HP10" s="31">
        <v>43632</v>
      </c>
      <c r="HQ10" s="31">
        <v>43633</v>
      </c>
      <c r="HR10" s="31">
        <v>43634</v>
      </c>
      <c r="HS10" s="31">
        <v>43635</v>
      </c>
      <c r="HT10" s="31">
        <v>43636</v>
      </c>
      <c r="HU10" s="31">
        <v>43637</v>
      </c>
      <c r="HV10" s="31">
        <v>43638</v>
      </c>
      <c r="HW10" s="31">
        <v>43639</v>
      </c>
      <c r="HX10" s="31">
        <v>43640</v>
      </c>
      <c r="HY10" s="31">
        <v>43641</v>
      </c>
      <c r="HZ10" s="31">
        <v>43642</v>
      </c>
      <c r="IA10" s="31">
        <v>43643</v>
      </c>
      <c r="IB10" s="31">
        <v>43644</v>
      </c>
      <c r="IC10" s="31">
        <v>43645</v>
      </c>
      <c r="ID10" s="32">
        <v>43646</v>
      </c>
      <c r="IE10" s="33">
        <v>43647</v>
      </c>
      <c r="IF10" s="31">
        <v>43648</v>
      </c>
      <c r="IG10" s="31">
        <v>43649</v>
      </c>
      <c r="IH10" s="31">
        <v>43650</v>
      </c>
      <c r="II10" s="31">
        <v>43651</v>
      </c>
      <c r="IJ10" s="31">
        <v>43652</v>
      </c>
      <c r="IK10" s="31">
        <v>43653</v>
      </c>
      <c r="IL10" s="31">
        <v>43654</v>
      </c>
      <c r="IM10" s="31">
        <v>43655</v>
      </c>
      <c r="IN10" s="31">
        <v>43656</v>
      </c>
      <c r="IO10" s="31">
        <v>43657</v>
      </c>
      <c r="IP10" s="31">
        <v>43658</v>
      </c>
      <c r="IQ10" s="31">
        <v>43659</v>
      </c>
      <c r="IR10" s="31">
        <v>43660</v>
      </c>
      <c r="IS10" s="31">
        <v>43661</v>
      </c>
      <c r="IT10" s="31">
        <v>43662</v>
      </c>
      <c r="IU10" s="31">
        <v>43663</v>
      </c>
      <c r="IV10" s="31">
        <v>43664</v>
      </c>
      <c r="IW10" s="31">
        <v>43665</v>
      </c>
      <c r="IX10" s="31">
        <v>43666</v>
      </c>
      <c r="IY10" s="31">
        <v>43667</v>
      </c>
      <c r="IZ10" s="31">
        <v>43668</v>
      </c>
      <c r="JA10" s="31">
        <v>43669</v>
      </c>
      <c r="JB10" s="31">
        <v>43670</v>
      </c>
      <c r="JC10" s="31">
        <v>43671</v>
      </c>
      <c r="JD10" s="31">
        <v>43672</v>
      </c>
      <c r="JE10" s="31">
        <v>43673</v>
      </c>
      <c r="JF10" s="31">
        <v>43674</v>
      </c>
      <c r="JG10" s="31">
        <v>43675</v>
      </c>
      <c r="JH10" s="31">
        <v>43676</v>
      </c>
      <c r="JI10" s="32">
        <v>43677</v>
      </c>
      <c r="JJ10" s="33">
        <v>43678</v>
      </c>
      <c r="JK10" s="31">
        <v>43679</v>
      </c>
      <c r="JL10" s="31">
        <v>43680</v>
      </c>
      <c r="JM10" s="31">
        <v>43681</v>
      </c>
      <c r="JN10" s="31">
        <v>43682</v>
      </c>
      <c r="JO10" s="31">
        <v>43683</v>
      </c>
      <c r="JP10" s="31">
        <v>43684</v>
      </c>
      <c r="JQ10" s="31">
        <v>43685</v>
      </c>
      <c r="JR10" s="31">
        <v>43686</v>
      </c>
      <c r="JS10" s="31">
        <v>43687</v>
      </c>
      <c r="JT10" s="31">
        <v>43688</v>
      </c>
      <c r="JU10" s="31">
        <v>43689</v>
      </c>
      <c r="JV10" s="31">
        <v>43690</v>
      </c>
      <c r="JW10" s="31">
        <v>43691</v>
      </c>
      <c r="JX10" s="31">
        <v>43692</v>
      </c>
      <c r="JY10" s="31">
        <v>43693</v>
      </c>
      <c r="JZ10" s="31">
        <v>43694</v>
      </c>
      <c r="KA10" s="31">
        <v>43695</v>
      </c>
      <c r="KB10" s="31">
        <v>43696</v>
      </c>
      <c r="KC10" s="31">
        <v>43697</v>
      </c>
      <c r="KD10" s="31">
        <v>43698</v>
      </c>
      <c r="KE10" s="31">
        <v>43699</v>
      </c>
      <c r="KF10" s="31">
        <v>43700</v>
      </c>
      <c r="KG10" s="31">
        <v>43701</v>
      </c>
      <c r="KH10" s="31">
        <v>43702</v>
      </c>
      <c r="KI10" s="31">
        <v>43703</v>
      </c>
      <c r="KJ10" s="31">
        <v>43704</v>
      </c>
      <c r="KK10" s="31">
        <v>43705</v>
      </c>
      <c r="KL10" s="31">
        <v>43706</v>
      </c>
      <c r="KM10" s="31">
        <v>43707</v>
      </c>
      <c r="KN10" s="32">
        <v>43708</v>
      </c>
      <c r="KO10" s="33">
        <v>43709</v>
      </c>
      <c r="KP10" s="31">
        <v>43710</v>
      </c>
      <c r="KQ10" s="31">
        <v>43711</v>
      </c>
      <c r="KR10" s="31">
        <v>43712</v>
      </c>
      <c r="KS10" s="31">
        <v>43713</v>
      </c>
      <c r="KT10" s="31">
        <v>43714</v>
      </c>
      <c r="KU10" s="31">
        <v>43715</v>
      </c>
      <c r="KV10" s="31">
        <v>43716</v>
      </c>
      <c r="KW10" s="31">
        <v>43717</v>
      </c>
      <c r="KX10" s="31">
        <v>43718</v>
      </c>
      <c r="KY10" s="31">
        <v>43719</v>
      </c>
      <c r="KZ10" s="31">
        <v>43720</v>
      </c>
      <c r="LA10" s="31">
        <v>43721</v>
      </c>
      <c r="LB10" s="31">
        <v>43722</v>
      </c>
      <c r="LC10" s="31">
        <v>43723</v>
      </c>
      <c r="LD10" s="31">
        <v>43724</v>
      </c>
      <c r="LE10" s="31">
        <v>43725</v>
      </c>
      <c r="LF10" s="31">
        <v>43726</v>
      </c>
      <c r="LG10" s="31">
        <v>43727</v>
      </c>
      <c r="LH10" s="31">
        <v>43728</v>
      </c>
      <c r="LI10" s="31">
        <v>43729</v>
      </c>
      <c r="LJ10" s="31">
        <v>43730</v>
      </c>
      <c r="LK10" s="31">
        <v>43731</v>
      </c>
      <c r="LL10" s="31">
        <v>43732</v>
      </c>
      <c r="LM10" s="31">
        <v>43733</v>
      </c>
      <c r="LN10" s="31">
        <v>43734</v>
      </c>
      <c r="LO10" s="31">
        <v>43735</v>
      </c>
      <c r="LP10" s="31">
        <v>43736</v>
      </c>
      <c r="LQ10" s="31">
        <v>43737</v>
      </c>
      <c r="LR10" s="32">
        <v>43738</v>
      </c>
      <c r="LS10" s="33">
        <v>43739</v>
      </c>
      <c r="LT10" s="31">
        <v>43740</v>
      </c>
      <c r="LU10" s="31">
        <v>43741</v>
      </c>
      <c r="LV10" s="31">
        <v>43742</v>
      </c>
      <c r="LW10" s="31">
        <v>43743</v>
      </c>
      <c r="LX10" s="31">
        <v>43744</v>
      </c>
      <c r="LY10" s="31">
        <v>43745</v>
      </c>
      <c r="LZ10" s="31">
        <v>43746</v>
      </c>
      <c r="MA10" s="31">
        <v>43747</v>
      </c>
      <c r="MB10" s="31">
        <v>43748</v>
      </c>
      <c r="MC10" s="31">
        <v>43749</v>
      </c>
      <c r="MD10" s="31">
        <v>43750</v>
      </c>
      <c r="ME10" s="31">
        <v>43751</v>
      </c>
      <c r="MF10" s="31">
        <v>43752</v>
      </c>
      <c r="MG10" s="31">
        <v>43753</v>
      </c>
      <c r="MH10" s="31">
        <v>43754</v>
      </c>
      <c r="MI10" s="31">
        <v>43755</v>
      </c>
      <c r="MJ10" s="31">
        <v>43756</v>
      </c>
      <c r="MK10" s="31">
        <v>43757</v>
      </c>
      <c r="ML10" s="31">
        <v>43758</v>
      </c>
      <c r="MM10" s="31">
        <v>43759</v>
      </c>
      <c r="MN10" s="31">
        <v>43760</v>
      </c>
      <c r="MO10" s="31">
        <v>43761</v>
      </c>
      <c r="MP10" s="31">
        <v>43762</v>
      </c>
      <c r="MQ10" s="31">
        <v>43763</v>
      </c>
      <c r="MR10" s="31">
        <v>43764</v>
      </c>
      <c r="MS10" s="31">
        <v>43765</v>
      </c>
      <c r="MT10" s="31">
        <v>43766</v>
      </c>
      <c r="MU10" s="31">
        <v>43767</v>
      </c>
      <c r="MV10" s="31">
        <v>43768</v>
      </c>
      <c r="MW10" s="32">
        <v>43769</v>
      </c>
      <c r="MX10" s="33">
        <v>43770</v>
      </c>
      <c r="MY10" s="31">
        <v>43771</v>
      </c>
      <c r="MZ10" s="31">
        <v>43772</v>
      </c>
      <c r="NA10" s="31">
        <v>43773</v>
      </c>
      <c r="NB10" s="31">
        <v>43774</v>
      </c>
      <c r="NC10" s="31">
        <v>43775</v>
      </c>
      <c r="ND10" s="31">
        <v>43776</v>
      </c>
      <c r="NE10" s="31">
        <v>43777</v>
      </c>
      <c r="NF10" s="31">
        <v>43778</v>
      </c>
      <c r="NG10" s="31">
        <v>43779</v>
      </c>
      <c r="NH10" s="31">
        <v>43780</v>
      </c>
      <c r="NI10" s="31">
        <v>43781</v>
      </c>
      <c r="NJ10" s="31">
        <v>43782</v>
      </c>
      <c r="NK10" s="31">
        <v>43783</v>
      </c>
      <c r="NL10" s="31">
        <v>43784</v>
      </c>
      <c r="NM10" s="31">
        <v>43785</v>
      </c>
      <c r="NN10" s="31">
        <v>43786</v>
      </c>
      <c r="NO10" s="31">
        <v>43787</v>
      </c>
      <c r="NP10" s="31">
        <v>43788</v>
      </c>
      <c r="NQ10" s="31">
        <v>43789</v>
      </c>
      <c r="NR10" s="31">
        <v>43790</v>
      </c>
      <c r="NS10" s="31">
        <v>43791</v>
      </c>
      <c r="NT10" s="31">
        <v>43792</v>
      </c>
      <c r="NU10" s="31">
        <v>43793</v>
      </c>
      <c r="NV10" s="31">
        <v>43794</v>
      </c>
      <c r="NW10" s="31">
        <v>43795</v>
      </c>
      <c r="NX10" s="31">
        <v>43796</v>
      </c>
      <c r="NY10" s="31">
        <v>43797</v>
      </c>
      <c r="NZ10" s="31">
        <v>43798</v>
      </c>
      <c r="OA10" s="32">
        <v>43799</v>
      </c>
      <c r="OB10" s="33">
        <v>43800</v>
      </c>
      <c r="OC10" s="31">
        <v>43801</v>
      </c>
      <c r="OD10" s="31">
        <v>43802</v>
      </c>
      <c r="OE10" s="31">
        <v>43803</v>
      </c>
      <c r="OF10" s="31">
        <v>43804</v>
      </c>
      <c r="OG10" s="31">
        <v>43805</v>
      </c>
      <c r="OH10" s="31">
        <v>43806</v>
      </c>
      <c r="OI10" s="31">
        <v>43807</v>
      </c>
      <c r="OJ10" s="31">
        <v>43808</v>
      </c>
      <c r="OK10" s="31">
        <v>43809</v>
      </c>
      <c r="OL10" s="31">
        <v>43810</v>
      </c>
      <c r="OM10" s="31">
        <v>43811</v>
      </c>
      <c r="ON10" s="31">
        <v>43812</v>
      </c>
      <c r="OO10" s="31">
        <v>43813</v>
      </c>
      <c r="OP10" s="31">
        <v>43814</v>
      </c>
      <c r="OQ10" s="31">
        <v>43815</v>
      </c>
      <c r="OR10" s="31">
        <v>43816</v>
      </c>
      <c r="OS10" s="31">
        <v>43817</v>
      </c>
      <c r="OT10" s="31">
        <v>43818</v>
      </c>
      <c r="OU10" s="31">
        <v>43819</v>
      </c>
      <c r="OV10" s="31">
        <v>43820</v>
      </c>
      <c r="OW10" s="31">
        <v>43821</v>
      </c>
      <c r="OX10" s="31">
        <v>43822</v>
      </c>
      <c r="OY10" s="31">
        <v>43823</v>
      </c>
      <c r="OZ10" s="31">
        <v>43824</v>
      </c>
      <c r="PA10" s="31">
        <v>43825</v>
      </c>
      <c r="PB10" s="31">
        <v>43826</v>
      </c>
      <c r="PC10" s="31">
        <v>43827</v>
      </c>
      <c r="PD10" s="31">
        <v>43828</v>
      </c>
      <c r="PE10" s="31">
        <v>43829</v>
      </c>
      <c r="PF10" s="32">
        <v>43830</v>
      </c>
      <c r="PG10" s="33">
        <v>43831</v>
      </c>
      <c r="PH10" s="31">
        <v>43832</v>
      </c>
      <c r="PI10" s="31">
        <v>43833</v>
      </c>
      <c r="PJ10" s="31">
        <v>43834</v>
      </c>
      <c r="PK10" s="31">
        <v>43835</v>
      </c>
      <c r="PL10" s="31">
        <v>43836</v>
      </c>
      <c r="PM10" s="31">
        <v>43837</v>
      </c>
      <c r="PN10" s="31">
        <v>43838</v>
      </c>
      <c r="PO10" s="31">
        <v>43839</v>
      </c>
      <c r="PP10" s="31">
        <v>43840</v>
      </c>
      <c r="PQ10" s="31">
        <v>43841</v>
      </c>
      <c r="PR10" s="31">
        <v>43842</v>
      </c>
      <c r="PS10" s="31">
        <v>43843</v>
      </c>
      <c r="PT10" s="31">
        <v>43844</v>
      </c>
      <c r="PU10" s="31">
        <v>43845</v>
      </c>
      <c r="PV10" s="31">
        <v>43846</v>
      </c>
      <c r="PW10" s="31">
        <v>43847</v>
      </c>
      <c r="PX10" s="31">
        <v>43848</v>
      </c>
      <c r="PY10" s="31">
        <v>43849</v>
      </c>
      <c r="PZ10" s="31">
        <v>43850</v>
      </c>
      <c r="QA10" s="31">
        <v>43851</v>
      </c>
      <c r="QB10" s="31">
        <v>43852</v>
      </c>
      <c r="QC10" s="31">
        <v>43853</v>
      </c>
      <c r="QD10" s="31">
        <v>43854</v>
      </c>
      <c r="QE10" s="31">
        <v>43855</v>
      </c>
      <c r="QF10" s="31">
        <v>43856</v>
      </c>
      <c r="QG10" s="31">
        <v>43857</v>
      </c>
      <c r="QH10" s="31">
        <v>43858</v>
      </c>
      <c r="QI10" s="31">
        <v>43859</v>
      </c>
      <c r="QJ10" s="31">
        <v>43860</v>
      </c>
      <c r="QK10" s="32">
        <v>43861</v>
      </c>
      <c r="QL10" s="33">
        <v>43862</v>
      </c>
      <c r="QM10" s="31">
        <v>43863</v>
      </c>
      <c r="QN10" s="31">
        <v>43864</v>
      </c>
      <c r="QO10" s="31">
        <v>43865</v>
      </c>
      <c r="QP10" s="31">
        <v>43866</v>
      </c>
      <c r="QQ10" s="31">
        <v>43867</v>
      </c>
      <c r="QR10" s="31">
        <v>43868</v>
      </c>
      <c r="QS10" s="31">
        <v>43869</v>
      </c>
      <c r="QT10" s="31">
        <v>43870</v>
      </c>
      <c r="QU10" s="31">
        <v>43871</v>
      </c>
      <c r="QV10" s="31">
        <v>43872</v>
      </c>
      <c r="QW10" s="31">
        <v>43873</v>
      </c>
      <c r="QX10" s="31">
        <v>43874</v>
      </c>
      <c r="QY10" s="31">
        <v>43875</v>
      </c>
      <c r="QZ10" s="31">
        <v>43876</v>
      </c>
      <c r="RA10" s="31">
        <v>43877</v>
      </c>
      <c r="RB10" s="31">
        <v>43878</v>
      </c>
      <c r="RC10" s="31">
        <v>43879</v>
      </c>
      <c r="RD10" s="31">
        <v>43880</v>
      </c>
      <c r="RE10" s="31">
        <v>43881</v>
      </c>
      <c r="RF10" s="31">
        <v>43882</v>
      </c>
      <c r="RG10" s="31">
        <v>43883</v>
      </c>
      <c r="RH10" s="31">
        <v>43884</v>
      </c>
      <c r="RI10" s="31">
        <v>43885</v>
      </c>
      <c r="RJ10" s="31">
        <v>43886</v>
      </c>
      <c r="RK10" s="31">
        <v>43887</v>
      </c>
      <c r="RL10" s="31">
        <v>43888</v>
      </c>
      <c r="RM10" s="31">
        <v>43889</v>
      </c>
      <c r="RN10" s="32">
        <v>43890</v>
      </c>
      <c r="RO10" s="33">
        <v>43891</v>
      </c>
      <c r="RP10" s="31">
        <v>43892</v>
      </c>
      <c r="RQ10" s="31">
        <v>43893</v>
      </c>
      <c r="RR10" s="31">
        <v>43894</v>
      </c>
      <c r="RS10" s="31">
        <v>43895</v>
      </c>
      <c r="RT10" s="31">
        <v>43896</v>
      </c>
      <c r="RU10" s="31">
        <v>43897</v>
      </c>
      <c r="RV10" s="31">
        <v>43898</v>
      </c>
      <c r="RW10" s="31">
        <v>43899</v>
      </c>
      <c r="RX10" s="31">
        <v>43900</v>
      </c>
      <c r="RY10" s="31">
        <v>43901</v>
      </c>
      <c r="RZ10" s="31">
        <v>43902</v>
      </c>
      <c r="SA10" s="31">
        <v>43903</v>
      </c>
      <c r="SB10" s="31">
        <v>43904</v>
      </c>
      <c r="SC10" s="31">
        <v>43905</v>
      </c>
      <c r="SD10" s="31">
        <v>43906</v>
      </c>
      <c r="SE10" s="31">
        <v>43907</v>
      </c>
      <c r="SF10" s="31">
        <v>43908</v>
      </c>
      <c r="SG10" s="31">
        <v>43909</v>
      </c>
      <c r="SH10" s="31">
        <v>43910</v>
      </c>
      <c r="SI10" s="31">
        <v>43911</v>
      </c>
      <c r="SJ10" s="31">
        <v>43912</v>
      </c>
      <c r="SK10" s="31">
        <v>43913</v>
      </c>
      <c r="SL10" s="31">
        <v>43914</v>
      </c>
      <c r="SM10" s="31">
        <v>43915</v>
      </c>
      <c r="SN10" s="31">
        <v>43916</v>
      </c>
      <c r="SO10" s="31">
        <v>43917</v>
      </c>
      <c r="SP10" s="31">
        <v>43918</v>
      </c>
      <c r="SQ10" s="31">
        <v>43919</v>
      </c>
      <c r="SR10" s="31">
        <v>43920</v>
      </c>
      <c r="SS10" s="32">
        <v>43921</v>
      </c>
      <c r="ST10" s="33">
        <v>43922</v>
      </c>
      <c r="SU10" s="31">
        <v>43923</v>
      </c>
      <c r="SV10" s="31">
        <v>43924</v>
      </c>
      <c r="SW10" s="31">
        <v>43925</v>
      </c>
      <c r="SX10" s="31">
        <v>43926</v>
      </c>
      <c r="SY10" s="31">
        <v>43927</v>
      </c>
      <c r="SZ10" s="31">
        <v>43928</v>
      </c>
      <c r="TA10" s="31">
        <v>43929</v>
      </c>
      <c r="TB10" s="31">
        <v>43930</v>
      </c>
      <c r="TC10" s="31">
        <v>43931</v>
      </c>
      <c r="TD10" s="31">
        <v>43932</v>
      </c>
      <c r="TE10" s="31">
        <v>43933</v>
      </c>
      <c r="TF10" s="31">
        <v>43934</v>
      </c>
      <c r="TG10" s="31">
        <v>43935</v>
      </c>
      <c r="TH10" s="31">
        <v>43936</v>
      </c>
      <c r="TI10" s="31">
        <v>43937</v>
      </c>
      <c r="TJ10" s="31">
        <v>43938</v>
      </c>
      <c r="TK10" s="31">
        <v>43939</v>
      </c>
      <c r="TL10" s="31">
        <v>43940</v>
      </c>
      <c r="TM10" s="31">
        <v>43941</v>
      </c>
      <c r="TN10" s="31">
        <v>43942</v>
      </c>
      <c r="TO10" s="31">
        <v>43943</v>
      </c>
      <c r="TP10" s="31">
        <v>43944</v>
      </c>
      <c r="TQ10" s="31">
        <v>43945</v>
      </c>
      <c r="TR10" s="31">
        <v>43946</v>
      </c>
      <c r="TS10" s="31">
        <v>43947</v>
      </c>
      <c r="TT10" s="31">
        <v>43948</v>
      </c>
      <c r="TU10" s="31">
        <v>43949</v>
      </c>
      <c r="TV10" s="31">
        <v>43950</v>
      </c>
      <c r="TW10" s="32">
        <v>43951</v>
      </c>
      <c r="TX10" s="33">
        <v>43952</v>
      </c>
      <c r="TY10" s="31">
        <v>43953</v>
      </c>
      <c r="TZ10" s="31">
        <v>43954</v>
      </c>
      <c r="UA10" s="31">
        <v>43955</v>
      </c>
      <c r="UB10" s="31">
        <v>43956</v>
      </c>
      <c r="UC10" s="31">
        <v>43957</v>
      </c>
      <c r="UD10" s="31">
        <v>43958</v>
      </c>
      <c r="UE10" s="31">
        <v>43959</v>
      </c>
      <c r="UF10" s="31">
        <v>43960</v>
      </c>
      <c r="UG10" s="31">
        <v>43961</v>
      </c>
      <c r="UH10" s="31">
        <v>43962</v>
      </c>
      <c r="UI10" s="31">
        <v>43963</v>
      </c>
      <c r="UJ10" s="31">
        <v>43964</v>
      </c>
      <c r="UK10" s="31">
        <v>43965</v>
      </c>
      <c r="UL10" s="31">
        <v>43966</v>
      </c>
      <c r="UM10" s="31">
        <v>43967</v>
      </c>
      <c r="UN10" s="31">
        <v>43968</v>
      </c>
      <c r="UO10" s="31">
        <v>43969</v>
      </c>
      <c r="UP10" s="31">
        <v>43970</v>
      </c>
      <c r="UQ10" s="31">
        <v>43971</v>
      </c>
      <c r="UR10" s="31">
        <v>43972</v>
      </c>
      <c r="US10" s="31">
        <v>43973</v>
      </c>
      <c r="UT10" s="31">
        <v>43974</v>
      </c>
      <c r="UU10" s="31">
        <v>43975</v>
      </c>
      <c r="UV10" s="31">
        <v>43976</v>
      </c>
      <c r="UW10" s="31">
        <v>43977</v>
      </c>
      <c r="UX10" s="31">
        <v>43978</v>
      </c>
      <c r="UY10" s="31">
        <v>43979</v>
      </c>
      <c r="UZ10" s="31">
        <v>43980</v>
      </c>
      <c r="VA10" s="31">
        <v>43981</v>
      </c>
      <c r="VB10" s="32">
        <v>43982</v>
      </c>
      <c r="VC10" s="33">
        <v>43983</v>
      </c>
      <c r="VD10" s="31">
        <v>43984</v>
      </c>
      <c r="VE10" s="31">
        <v>43985</v>
      </c>
      <c r="VF10" s="31">
        <v>43986</v>
      </c>
      <c r="VG10" s="31">
        <v>43987</v>
      </c>
      <c r="VH10" s="31">
        <v>43988</v>
      </c>
      <c r="VI10" s="31">
        <v>43989</v>
      </c>
      <c r="VJ10" s="31">
        <v>43990</v>
      </c>
      <c r="VK10" s="31">
        <v>43991</v>
      </c>
      <c r="VL10" s="31">
        <v>43992</v>
      </c>
      <c r="VM10" s="31">
        <v>43993</v>
      </c>
      <c r="VN10" s="31">
        <v>43994</v>
      </c>
      <c r="VO10" s="31">
        <v>43995</v>
      </c>
      <c r="VP10" s="31">
        <v>43996</v>
      </c>
      <c r="VQ10" s="31">
        <v>43997</v>
      </c>
      <c r="VR10" s="31">
        <v>43998</v>
      </c>
      <c r="VS10" s="31">
        <v>43999</v>
      </c>
      <c r="VT10" s="31">
        <v>44000</v>
      </c>
      <c r="VU10" s="31">
        <v>44001</v>
      </c>
      <c r="VV10" s="31">
        <v>44002</v>
      </c>
      <c r="VW10" s="31">
        <v>44003</v>
      </c>
      <c r="VX10" s="31">
        <v>44004</v>
      </c>
      <c r="VY10" s="31">
        <v>44005</v>
      </c>
      <c r="VZ10" s="31">
        <v>44006</v>
      </c>
      <c r="WA10" s="31">
        <v>44007</v>
      </c>
      <c r="WB10" s="31">
        <v>44008</v>
      </c>
      <c r="WC10" s="31">
        <v>44009</v>
      </c>
      <c r="WD10" s="31">
        <v>44010</v>
      </c>
      <c r="WE10" s="31">
        <v>44011</v>
      </c>
      <c r="WF10" s="32">
        <v>44012</v>
      </c>
      <c r="WG10" s="33">
        <v>44013</v>
      </c>
      <c r="WH10" s="31">
        <v>44014</v>
      </c>
      <c r="WI10" s="31">
        <v>44015</v>
      </c>
      <c r="WJ10" s="31">
        <v>44016</v>
      </c>
      <c r="WK10" s="31">
        <v>44017</v>
      </c>
      <c r="WL10" s="31">
        <v>44018</v>
      </c>
      <c r="WM10" s="31">
        <v>44019</v>
      </c>
      <c r="WN10" s="31">
        <v>44020</v>
      </c>
      <c r="WO10" s="31">
        <v>44021</v>
      </c>
      <c r="WP10" s="31">
        <v>44022</v>
      </c>
      <c r="WQ10" s="31">
        <v>44023</v>
      </c>
      <c r="WR10" s="31">
        <v>44024</v>
      </c>
      <c r="WS10" s="31">
        <v>44025</v>
      </c>
      <c r="WT10" s="31">
        <v>44026</v>
      </c>
      <c r="WU10" s="31">
        <v>44027</v>
      </c>
      <c r="WV10" s="31">
        <v>44028</v>
      </c>
      <c r="WW10" s="31">
        <v>44029</v>
      </c>
      <c r="WX10" s="31">
        <v>44030</v>
      </c>
      <c r="WY10" s="31">
        <v>44031</v>
      </c>
      <c r="WZ10" s="31">
        <v>44032</v>
      </c>
      <c r="XA10" s="31">
        <v>44033</v>
      </c>
      <c r="XB10" s="31">
        <v>44034</v>
      </c>
      <c r="XC10" s="31">
        <v>44035</v>
      </c>
      <c r="XD10" s="31">
        <v>44036</v>
      </c>
      <c r="XE10" s="31">
        <v>44037</v>
      </c>
      <c r="XF10" s="31">
        <v>44038</v>
      </c>
      <c r="XG10" s="31">
        <v>44039</v>
      </c>
      <c r="XH10" s="31">
        <v>44040</v>
      </c>
      <c r="XI10" s="31">
        <v>44041</v>
      </c>
      <c r="XJ10" s="31">
        <v>44042</v>
      </c>
      <c r="XK10" s="32">
        <v>44043</v>
      </c>
      <c r="XL10" s="33">
        <v>44044</v>
      </c>
      <c r="XM10" s="31">
        <v>44045</v>
      </c>
      <c r="XN10" s="31">
        <v>44046</v>
      </c>
      <c r="XO10" s="31">
        <v>44047</v>
      </c>
      <c r="XP10" s="31">
        <v>44048</v>
      </c>
      <c r="XQ10" s="31">
        <v>44049</v>
      </c>
      <c r="XR10" s="31">
        <v>44050</v>
      </c>
      <c r="XS10" s="31">
        <v>44051</v>
      </c>
      <c r="XT10" s="31">
        <v>44052</v>
      </c>
      <c r="XU10" s="31">
        <v>44053</v>
      </c>
      <c r="XV10" s="31">
        <v>44054</v>
      </c>
      <c r="XW10" s="31">
        <v>44055</v>
      </c>
      <c r="XX10" s="31">
        <v>44056</v>
      </c>
      <c r="XY10" s="31">
        <v>44057</v>
      </c>
      <c r="XZ10" s="31">
        <v>44058</v>
      </c>
      <c r="YA10" s="31">
        <v>44059</v>
      </c>
      <c r="YB10" s="31">
        <v>44060</v>
      </c>
      <c r="YC10" s="31">
        <v>44061</v>
      </c>
      <c r="YD10" s="31">
        <v>44062</v>
      </c>
      <c r="YE10" s="31">
        <v>44063</v>
      </c>
      <c r="YF10" s="31">
        <v>44064</v>
      </c>
      <c r="YG10" s="31">
        <v>44065</v>
      </c>
      <c r="YH10" s="31">
        <v>44066</v>
      </c>
      <c r="YI10" s="31">
        <v>44067</v>
      </c>
      <c r="YJ10" s="31">
        <v>44068</v>
      </c>
      <c r="YK10" s="31">
        <v>44069</v>
      </c>
      <c r="YL10" s="31">
        <v>44070</v>
      </c>
      <c r="YM10" s="31">
        <v>44071</v>
      </c>
      <c r="YN10" s="31">
        <v>44072</v>
      </c>
      <c r="YO10" s="31">
        <v>44073</v>
      </c>
      <c r="YP10" s="32">
        <v>44074</v>
      </c>
      <c r="YQ10" s="33">
        <v>44075</v>
      </c>
      <c r="YR10" s="31">
        <v>44076</v>
      </c>
      <c r="YS10" s="31">
        <v>44077</v>
      </c>
      <c r="YT10" s="31">
        <v>44078</v>
      </c>
      <c r="YU10" s="31">
        <v>44079</v>
      </c>
      <c r="YV10" s="31">
        <v>44080</v>
      </c>
      <c r="YW10" s="31">
        <v>44081</v>
      </c>
      <c r="YX10" s="31">
        <v>44082</v>
      </c>
      <c r="YY10" s="31">
        <v>44083</v>
      </c>
      <c r="YZ10" s="31">
        <v>44084</v>
      </c>
      <c r="ZA10" s="31">
        <v>44085</v>
      </c>
      <c r="ZB10" s="31">
        <v>44086</v>
      </c>
      <c r="ZC10" s="31">
        <v>44087</v>
      </c>
      <c r="ZD10" s="31">
        <v>44088</v>
      </c>
      <c r="ZE10" s="31">
        <v>44089</v>
      </c>
      <c r="ZF10" s="31">
        <v>44090</v>
      </c>
      <c r="ZG10" s="31">
        <v>44091</v>
      </c>
      <c r="ZH10" s="31">
        <v>44092</v>
      </c>
      <c r="ZI10" s="31">
        <v>44093</v>
      </c>
      <c r="ZJ10" s="31">
        <v>44094</v>
      </c>
      <c r="ZK10" s="31">
        <v>44095</v>
      </c>
      <c r="ZL10" s="31">
        <v>44096</v>
      </c>
      <c r="ZM10" s="31">
        <v>44097</v>
      </c>
      <c r="ZN10" s="31">
        <v>44098</v>
      </c>
      <c r="ZO10" s="31">
        <v>44099</v>
      </c>
      <c r="ZP10" s="31">
        <v>44100</v>
      </c>
      <c r="ZQ10" s="31">
        <v>44101</v>
      </c>
      <c r="ZR10" s="31">
        <v>44102</v>
      </c>
      <c r="ZS10" s="31">
        <v>44103</v>
      </c>
      <c r="ZT10" s="32">
        <v>44104</v>
      </c>
      <c r="ZU10" s="33">
        <v>44105</v>
      </c>
      <c r="ZV10" s="31">
        <v>44106</v>
      </c>
      <c r="ZW10" s="31">
        <v>44107</v>
      </c>
      <c r="ZX10" s="31">
        <v>44108</v>
      </c>
      <c r="ZY10" s="31">
        <v>44109</v>
      </c>
      <c r="ZZ10" s="31">
        <v>44110</v>
      </c>
      <c r="AAA10" s="31">
        <v>44111</v>
      </c>
      <c r="AAB10" s="31">
        <v>44112</v>
      </c>
      <c r="AAC10" s="31">
        <v>44113</v>
      </c>
      <c r="AAD10" s="31">
        <v>44114</v>
      </c>
      <c r="AAE10" s="31">
        <v>44115</v>
      </c>
      <c r="AAF10" s="31">
        <v>44116</v>
      </c>
      <c r="AAG10" s="31">
        <v>44117</v>
      </c>
      <c r="AAH10" s="31">
        <v>44118</v>
      </c>
      <c r="AAI10" s="31">
        <v>44119</v>
      </c>
      <c r="AAJ10" s="31">
        <v>44120</v>
      </c>
      <c r="AAK10" s="31">
        <v>44121</v>
      </c>
      <c r="AAL10" s="31">
        <v>44122</v>
      </c>
      <c r="AAM10" s="31">
        <v>44123</v>
      </c>
      <c r="AAN10" s="31">
        <v>44124</v>
      </c>
      <c r="AAO10" s="31">
        <v>44125</v>
      </c>
      <c r="AAP10" s="31">
        <v>44126</v>
      </c>
      <c r="AAQ10" s="31">
        <v>44127</v>
      </c>
      <c r="AAR10" s="31">
        <v>44128</v>
      </c>
      <c r="AAS10" s="31">
        <v>44129</v>
      </c>
      <c r="AAT10" s="31">
        <v>44130</v>
      </c>
      <c r="AAU10" s="31">
        <v>44131</v>
      </c>
      <c r="AAV10" s="31">
        <v>44132</v>
      </c>
      <c r="AAW10" s="31">
        <v>44133</v>
      </c>
      <c r="AAX10" s="31">
        <v>44134</v>
      </c>
      <c r="AAY10" s="32">
        <v>44135</v>
      </c>
      <c r="AAZ10" s="33">
        <v>44136</v>
      </c>
      <c r="ABA10" s="31">
        <v>44137</v>
      </c>
      <c r="ABB10" s="31">
        <v>44138</v>
      </c>
      <c r="ABC10" s="31">
        <v>44139</v>
      </c>
      <c r="ABD10" s="31">
        <v>44140</v>
      </c>
      <c r="ABE10" s="31">
        <v>44141</v>
      </c>
      <c r="ABF10" s="31">
        <v>44142</v>
      </c>
      <c r="ABG10" s="31">
        <v>44143</v>
      </c>
      <c r="ABH10" s="31">
        <v>44144</v>
      </c>
      <c r="ABI10" s="31">
        <v>44145</v>
      </c>
      <c r="ABJ10" s="31">
        <v>44146</v>
      </c>
      <c r="ABK10" s="31">
        <v>44147</v>
      </c>
      <c r="ABL10" s="31">
        <v>44148</v>
      </c>
      <c r="ABM10" s="31">
        <v>44149</v>
      </c>
      <c r="ABN10" s="31">
        <v>44150</v>
      </c>
      <c r="ABO10" s="31">
        <v>44151</v>
      </c>
      <c r="ABP10" s="31">
        <v>44152</v>
      </c>
      <c r="ABQ10" s="31">
        <v>44153</v>
      </c>
      <c r="ABR10" s="31">
        <v>44154</v>
      </c>
      <c r="ABS10" s="31">
        <v>44155</v>
      </c>
      <c r="ABT10" s="31">
        <v>44156</v>
      </c>
      <c r="ABU10" s="31">
        <v>44157</v>
      </c>
      <c r="ABV10" s="31">
        <v>44158</v>
      </c>
      <c r="ABW10" s="31">
        <v>44159</v>
      </c>
      <c r="ABX10" s="31">
        <v>44160</v>
      </c>
      <c r="ABY10" s="31">
        <v>44161</v>
      </c>
      <c r="ABZ10" s="31">
        <v>44162</v>
      </c>
      <c r="ACA10" s="31">
        <v>44163</v>
      </c>
      <c r="ACB10" s="31">
        <v>44164</v>
      </c>
      <c r="ACC10" s="32">
        <v>44165</v>
      </c>
      <c r="ACD10" s="33">
        <v>44166</v>
      </c>
      <c r="ACE10" s="31">
        <v>44167</v>
      </c>
      <c r="ACF10" s="31">
        <v>44168</v>
      </c>
      <c r="ACG10" s="31">
        <v>44169</v>
      </c>
      <c r="ACH10" s="31">
        <v>44170</v>
      </c>
      <c r="ACI10" s="31">
        <v>44171</v>
      </c>
      <c r="ACJ10" s="31">
        <v>44172</v>
      </c>
      <c r="ACK10" s="31">
        <v>44173</v>
      </c>
      <c r="ACL10" s="31">
        <v>44174</v>
      </c>
      <c r="ACM10" s="31">
        <v>44175</v>
      </c>
      <c r="ACN10" s="31">
        <v>44176</v>
      </c>
      <c r="ACO10" s="31">
        <v>44177</v>
      </c>
      <c r="ACP10" s="31">
        <v>44178</v>
      </c>
      <c r="ACQ10" s="31">
        <v>44179</v>
      </c>
      <c r="ACR10" s="31">
        <v>44180</v>
      </c>
      <c r="ACS10" s="31">
        <v>44181</v>
      </c>
      <c r="ACT10" s="31">
        <v>44182</v>
      </c>
      <c r="ACU10" s="31">
        <v>44183</v>
      </c>
      <c r="ACV10" s="31">
        <v>44184</v>
      </c>
      <c r="ACW10" s="31">
        <v>44185</v>
      </c>
      <c r="ACX10" s="31">
        <v>44186</v>
      </c>
      <c r="ACY10" s="31">
        <v>44187</v>
      </c>
      <c r="ACZ10" s="31">
        <v>44188</v>
      </c>
      <c r="ADA10" s="31">
        <v>44189</v>
      </c>
      <c r="ADB10" s="31">
        <v>44190</v>
      </c>
      <c r="ADC10" s="31">
        <v>44191</v>
      </c>
      <c r="ADD10" s="31">
        <v>44192</v>
      </c>
      <c r="ADE10" s="31">
        <v>44193</v>
      </c>
      <c r="ADF10" s="31">
        <v>44194</v>
      </c>
      <c r="ADG10" s="31">
        <v>44195</v>
      </c>
      <c r="ADH10" s="32">
        <v>44196</v>
      </c>
      <c r="ADI10" s="33">
        <v>44197</v>
      </c>
      <c r="ADJ10" s="31">
        <v>44198</v>
      </c>
      <c r="ADK10" s="31">
        <v>44199</v>
      </c>
      <c r="ADL10" s="31">
        <v>44200</v>
      </c>
      <c r="ADM10" s="31">
        <v>44201</v>
      </c>
      <c r="ADN10" s="31">
        <v>44202</v>
      </c>
      <c r="ADO10" s="31">
        <v>44203</v>
      </c>
      <c r="ADP10" s="31">
        <v>44204</v>
      </c>
      <c r="ADQ10" s="31">
        <v>44205</v>
      </c>
      <c r="ADR10" s="31">
        <v>44206</v>
      </c>
      <c r="ADS10" s="31">
        <v>44207</v>
      </c>
      <c r="ADT10" s="31">
        <v>44208</v>
      </c>
      <c r="ADU10" s="31">
        <v>44209</v>
      </c>
      <c r="ADV10" s="31">
        <v>44210</v>
      </c>
      <c r="ADW10" s="31">
        <v>44211</v>
      </c>
      <c r="ADX10" s="31">
        <v>44212</v>
      </c>
      <c r="ADY10" s="31">
        <v>44213</v>
      </c>
      <c r="ADZ10" s="31">
        <v>44214</v>
      </c>
      <c r="AEA10" s="31">
        <v>44215</v>
      </c>
      <c r="AEB10" s="31">
        <v>44216</v>
      </c>
      <c r="AEC10" s="31">
        <v>44217</v>
      </c>
      <c r="AED10" s="31">
        <v>44218</v>
      </c>
      <c r="AEE10" s="31">
        <v>44219</v>
      </c>
      <c r="AEF10" s="31">
        <v>44220</v>
      </c>
      <c r="AEG10" s="31">
        <v>44221</v>
      </c>
      <c r="AEH10" s="31">
        <v>44222</v>
      </c>
      <c r="AEI10" s="31">
        <v>44223</v>
      </c>
      <c r="AEJ10" s="31">
        <v>44224</v>
      </c>
      <c r="AEK10" s="31">
        <v>44225</v>
      </c>
      <c r="AEL10" s="31">
        <v>44226</v>
      </c>
      <c r="AEM10" s="32">
        <v>44227</v>
      </c>
      <c r="AEN10" s="33">
        <v>44228</v>
      </c>
      <c r="AEO10" s="31">
        <v>44229</v>
      </c>
      <c r="AEP10" s="31">
        <v>44230</v>
      </c>
      <c r="AEQ10" s="31">
        <v>44231</v>
      </c>
      <c r="AER10" s="31">
        <v>44232</v>
      </c>
      <c r="AES10" s="31">
        <v>44233</v>
      </c>
      <c r="AET10" s="31">
        <v>44234</v>
      </c>
      <c r="AEU10" s="31">
        <v>44235</v>
      </c>
      <c r="AEV10" s="31">
        <v>44236</v>
      </c>
      <c r="AEW10" s="31">
        <v>44237</v>
      </c>
      <c r="AEX10" s="31">
        <v>44238</v>
      </c>
      <c r="AEY10" s="31">
        <v>44239</v>
      </c>
      <c r="AEZ10" s="31">
        <v>44240</v>
      </c>
      <c r="AFA10" s="31">
        <v>44241</v>
      </c>
      <c r="AFB10" s="31">
        <v>44242</v>
      </c>
      <c r="AFC10" s="31">
        <v>44243</v>
      </c>
      <c r="AFD10" s="31">
        <v>44244</v>
      </c>
      <c r="AFE10" s="31">
        <v>44245</v>
      </c>
      <c r="AFF10" s="31">
        <v>44246</v>
      </c>
      <c r="AFG10" s="31">
        <v>44247</v>
      </c>
      <c r="AFH10" s="31">
        <v>44248</v>
      </c>
      <c r="AFI10" s="31">
        <v>44249</v>
      </c>
      <c r="AFJ10" s="31">
        <v>44250</v>
      </c>
      <c r="AFK10" s="31">
        <v>44251</v>
      </c>
      <c r="AFL10" s="31">
        <v>44252</v>
      </c>
      <c r="AFM10" s="31">
        <v>44253</v>
      </c>
      <c r="AFN10" s="31">
        <v>44254</v>
      </c>
      <c r="AFO10" s="32">
        <v>44255</v>
      </c>
      <c r="AFP10" s="33">
        <v>44256</v>
      </c>
      <c r="AFQ10" s="31">
        <v>44257</v>
      </c>
      <c r="AFR10" s="31">
        <v>44258</v>
      </c>
      <c r="AFS10" s="31">
        <v>44259</v>
      </c>
      <c r="AFT10" s="31">
        <v>44260</v>
      </c>
      <c r="AFU10" s="31">
        <v>44261</v>
      </c>
      <c r="AFV10" s="31">
        <v>44262</v>
      </c>
      <c r="AFW10" s="31">
        <v>44263</v>
      </c>
      <c r="AFX10" s="31">
        <v>44264</v>
      </c>
      <c r="AFY10" s="31">
        <v>44265</v>
      </c>
      <c r="AFZ10" s="31">
        <v>44266</v>
      </c>
      <c r="AGA10" s="31">
        <v>44267</v>
      </c>
      <c r="AGB10" s="31">
        <v>44268</v>
      </c>
      <c r="AGC10" s="31">
        <v>44269</v>
      </c>
      <c r="AGD10" s="31">
        <v>44270</v>
      </c>
      <c r="AGE10" s="31">
        <v>44271</v>
      </c>
      <c r="AGF10" s="31">
        <v>44272</v>
      </c>
      <c r="AGG10" s="31">
        <v>44273</v>
      </c>
      <c r="AGH10" s="31">
        <v>44274</v>
      </c>
      <c r="AGI10" s="31">
        <v>44275</v>
      </c>
      <c r="AGJ10" s="31">
        <v>44276</v>
      </c>
      <c r="AGK10" s="31">
        <v>44277</v>
      </c>
      <c r="AGL10" s="31">
        <v>44278</v>
      </c>
      <c r="AGM10" s="31">
        <v>44279</v>
      </c>
      <c r="AGN10" s="31">
        <v>44280</v>
      </c>
      <c r="AGO10" s="31">
        <v>44281</v>
      </c>
      <c r="AGP10" s="31">
        <v>44282</v>
      </c>
      <c r="AGQ10" s="31">
        <v>44283</v>
      </c>
      <c r="AGR10" s="31">
        <v>44284</v>
      </c>
      <c r="AGS10" s="31">
        <v>44285</v>
      </c>
      <c r="AGT10" s="32">
        <v>44286</v>
      </c>
      <c r="AGU10" s="33">
        <v>44287</v>
      </c>
      <c r="AGV10" s="31">
        <v>44288</v>
      </c>
      <c r="AGW10" s="31">
        <v>44289</v>
      </c>
      <c r="AGX10" s="31">
        <v>44290</v>
      </c>
      <c r="AGY10" s="31">
        <v>44291</v>
      </c>
      <c r="AGZ10" s="31">
        <v>44292</v>
      </c>
      <c r="AHA10" s="31">
        <v>44293</v>
      </c>
      <c r="AHB10" s="31">
        <v>44294</v>
      </c>
      <c r="AHC10" s="31">
        <v>44295</v>
      </c>
      <c r="AHD10" s="31">
        <v>44296</v>
      </c>
      <c r="AHE10" s="31">
        <v>44297</v>
      </c>
      <c r="AHF10" s="31">
        <v>44298</v>
      </c>
      <c r="AHG10" s="31">
        <v>44299</v>
      </c>
      <c r="AHH10" s="31">
        <v>44300</v>
      </c>
      <c r="AHI10" s="31">
        <v>44301</v>
      </c>
      <c r="AHJ10" s="31">
        <v>44302</v>
      </c>
      <c r="AHK10" s="31">
        <v>44303</v>
      </c>
      <c r="AHL10" s="31">
        <v>44304</v>
      </c>
      <c r="AHM10" s="31">
        <v>44305</v>
      </c>
      <c r="AHN10" s="31">
        <v>44306</v>
      </c>
      <c r="AHO10" s="31">
        <v>44307</v>
      </c>
      <c r="AHP10" s="31">
        <v>44308</v>
      </c>
      <c r="AHQ10" s="31">
        <v>44309</v>
      </c>
      <c r="AHR10" s="31">
        <v>44310</v>
      </c>
      <c r="AHS10" s="31">
        <v>44311</v>
      </c>
      <c r="AHT10" s="31">
        <v>44312</v>
      </c>
      <c r="AHU10" s="31">
        <v>44313</v>
      </c>
      <c r="AHV10" s="31">
        <v>44314</v>
      </c>
      <c r="AHW10" s="31">
        <v>44315</v>
      </c>
      <c r="AHX10" s="32">
        <v>44316</v>
      </c>
      <c r="AHY10" s="33">
        <v>44317</v>
      </c>
      <c r="AHZ10" s="31">
        <v>44318</v>
      </c>
      <c r="AIA10" s="31">
        <v>44319</v>
      </c>
      <c r="AIB10" s="31">
        <v>44320</v>
      </c>
      <c r="AIC10" s="31">
        <v>44321</v>
      </c>
      <c r="AID10" s="31">
        <v>44322</v>
      </c>
      <c r="AIE10" s="31">
        <v>44323</v>
      </c>
      <c r="AIF10" s="31">
        <v>44324</v>
      </c>
      <c r="AIG10" s="31">
        <v>44325</v>
      </c>
      <c r="AIH10" s="31">
        <v>44326</v>
      </c>
      <c r="AII10" s="31">
        <v>44327</v>
      </c>
      <c r="AIJ10" s="31">
        <v>44328</v>
      </c>
      <c r="AIK10" s="31">
        <v>44329</v>
      </c>
      <c r="AIL10" s="31">
        <v>44330</v>
      </c>
      <c r="AIM10" s="31">
        <v>44331</v>
      </c>
      <c r="AIN10" s="31">
        <v>44332</v>
      </c>
      <c r="AIO10" s="31">
        <v>44333</v>
      </c>
      <c r="AIP10" s="31">
        <v>44334</v>
      </c>
      <c r="AIQ10" s="31">
        <v>44335</v>
      </c>
      <c r="AIR10" s="31">
        <v>44336</v>
      </c>
      <c r="AIS10" s="31">
        <v>44337</v>
      </c>
      <c r="AIT10" s="31">
        <v>44338</v>
      </c>
      <c r="AIU10" s="31">
        <v>44339</v>
      </c>
      <c r="AIV10" s="31">
        <v>44340</v>
      </c>
      <c r="AIW10" s="31">
        <v>44341</v>
      </c>
      <c r="AIX10" s="31">
        <v>44342</v>
      </c>
      <c r="AIY10" s="31">
        <v>44343</v>
      </c>
      <c r="AIZ10" s="31">
        <v>44344</v>
      </c>
      <c r="AJA10" s="31">
        <v>44345</v>
      </c>
      <c r="AJB10" s="31">
        <v>44346</v>
      </c>
      <c r="AJC10" s="32">
        <v>44347</v>
      </c>
      <c r="AJD10" s="33">
        <v>44348</v>
      </c>
      <c r="AJE10" s="31">
        <v>44349</v>
      </c>
      <c r="AJF10" s="31">
        <v>44350</v>
      </c>
      <c r="AJG10" s="31">
        <v>44351</v>
      </c>
      <c r="AJH10" s="31">
        <v>44352</v>
      </c>
      <c r="AJI10" s="31">
        <v>44353</v>
      </c>
      <c r="AJJ10" s="31">
        <v>44354</v>
      </c>
      <c r="AJK10" s="31">
        <v>44355</v>
      </c>
      <c r="AJL10" s="31">
        <v>44356</v>
      </c>
      <c r="AJM10" s="31">
        <v>44357</v>
      </c>
      <c r="AJN10" s="31">
        <v>44358</v>
      </c>
      <c r="AJO10" s="31">
        <v>44359</v>
      </c>
      <c r="AJP10" s="31">
        <v>44360</v>
      </c>
      <c r="AJQ10" s="31">
        <v>44361</v>
      </c>
      <c r="AJR10" s="31">
        <v>44362</v>
      </c>
      <c r="AJS10" s="31">
        <v>44363</v>
      </c>
      <c r="AJT10" s="31">
        <v>44364</v>
      </c>
      <c r="AJU10" s="31">
        <v>44365</v>
      </c>
      <c r="AJV10" s="31">
        <v>44366</v>
      </c>
      <c r="AJW10" s="31">
        <v>44367</v>
      </c>
      <c r="AJX10" s="31">
        <v>44368</v>
      </c>
      <c r="AJY10" s="31">
        <v>44369</v>
      </c>
      <c r="AJZ10" s="31">
        <v>44370</v>
      </c>
      <c r="AKA10" s="31">
        <v>44371</v>
      </c>
      <c r="AKB10" s="31">
        <v>44372</v>
      </c>
      <c r="AKC10" s="31">
        <v>44373</v>
      </c>
      <c r="AKD10" s="31">
        <v>44374</v>
      </c>
      <c r="AKE10" s="31">
        <v>44375</v>
      </c>
      <c r="AKF10" s="31">
        <v>44376</v>
      </c>
      <c r="AKG10" s="32">
        <v>44377</v>
      </c>
      <c r="AKH10" s="33">
        <v>44378</v>
      </c>
      <c r="AKI10" s="31">
        <v>44379</v>
      </c>
      <c r="AKJ10" s="31">
        <v>44380</v>
      </c>
      <c r="AKK10" s="31">
        <v>44381</v>
      </c>
      <c r="AKL10" s="31">
        <v>44382</v>
      </c>
      <c r="AKM10" s="31">
        <v>44383</v>
      </c>
      <c r="AKN10" s="31">
        <v>44384</v>
      </c>
      <c r="AKO10" s="31">
        <v>44385</v>
      </c>
      <c r="AKP10" s="31">
        <v>44386</v>
      </c>
      <c r="AKQ10" s="31">
        <v>44387</v>
      </c>
      <c r="AKR10" s="31">
        <v>44388</v>
      </c>
      <c r="AKS10" s="31">
        <v>44389</v>
      </c>
      <c r="AKT10" s="31">
        <v>44390</v>
      </c>
      <c r="AKU10" s="31">
        <v>44391</v>
      </c>
      <c r="AKV10" s="31">
        <v>44392</v>
      </c>
      <c r="AKW10" s="31">
        <v>44393</v>
      </c>
      <c r="AKX10" s="31">
        <v>44394</v>
      </c>
      <c r="AKY10" s="31">
        <v>44395</v>
      </c>
      <c r="AKZ10" s="31">
        <v>44396</v>
      </c>
      <c r="ALA10" s="31">
        <v>44397</v>
      </c>
      <c r="ALB10" s="31">
        <v>44398</v>
      </c>
      <c r="ALC10" s="31">
        <v>44399</v>
      </c>
      <c r="ALD10" s="31">
        <v>44400</v>
      </c>
      <c r="ALE10" s="31">
        <v>44401</v>
      </c>
      <c r="ALF10" s="31">
        <v>44402</v>
      </c>
      <c r="ALG10" s="31">
        <v>44403</v>
      </c>
      <c r="ALH10" s="31">
        <v>44404</v>
      </c>
      <c r="ALI10" s="31">
        <v>44405</v>
      </c>
      <c r="ALJ10" s="31">
        <v>44406</v>
      </c>
      <c r="ALK10" s="31">
        <v>44407</v>
      </c>
      <c r="ALL10" s="32">
        <v>44408</v>
      </c>
      <c r="ALM10" s="33">
        <v>44409</v>
      </c>
      <c r="ALN10" s="31">
        <v>44410</v>
      </c>
      <c r="ALO10" s="31">
        <v>44411</v>
      </c>
      <c r="ALP10" s="31">
        <v>44412</v>
      </c>
      <c r="ALQ10" s="31">
        <v>44413</v>
      </c>
      <c r="ALR10" s="31">
        <v>44414</v>
      </c>
      <c r="ALS10" s="31">
        <v>44415</v>
      </c>
      <c r="ALT10" s="31">
        <v>44416</v>
      </c>
      <c r="ALU10" s="31">
        <v>44417</v>
      </c>
      <c r="ALV10" s="31">
        <v>44418</v>
      </c>
      <c r="ALW10" s="31">
        <v>44419</v>
      </c>
      <c r="ALX10" s="31">
        <v>44420</v>
      </c>
      <c r="ALY10" s="31">
        <v>44421</v>
      </c>
      <c r="ALZ10" s="31">
        <v>44422</v>
      </c>
      <c r="AMA10" s="31">
        <v>44423</v>
      </c>
      <c r="AMB10" s="31">
        <v>44424</v>
      </c>
      <c r="AMC10" s="31">
        <v>44425</v>
      </c>
      <c r="AMD10" s="31">
        <v>44426</v>
      </c>
      <c r="AME10" s="31">
        <v>44427</v>
      </c>
      <c r="AMF10" s="31">
        <v>44428</v>
      </c>
      <c r="AMG10" s="31">
        <v>44429</v>
      </c>
      <c r="AMH10" s="31">
        <v>44430</v>
      </c>
      <c r="AMI10" s="31">
        <v>44431</v>
      </c>
      <c r="AMJ10" s="31">
        <v>44432</v>
      </c>
      <c r="AMK10" s="31">
        <v>44433</v>
      </c>
      <c r="AML10" s="31">
        <v>44434</v>
      </c>
      <c r="AMM10" s="31">
        <v>44435</v>
      </c>
      <c r="AMN10" s="31">
        <v>44436</v>
      </c>
      <c r="AMO10" s="31">
        <v>44437</v>
      </c>
      <c r="AMP10" s="31">
        <v>44438</v>
      </c>
      <c r="AMQ10" s="32">
        <v>44439</v>
      </c>
      <c r="AMR10" s="33">
        <v>44440</v>
      </c>
      <c r="AMS10" s="31">
        <v>44441</v>
      </c>
      <c r="AMT10" s="31">
        <v>44442</v>
      </c>
      <c r="AMU10" s="31">
        <v>44443</v>
      </c>
      <c r="AMV10" s="31">
        <v>44444</v>
      </c>
      <c r="AMW10" s="31">
        <v>44445</v>
      </c>
      <c r="AMX10" s="31">
        <v>44446</v>
      </c>
      <c r="AMY10" s="31">
        <v>44447</v>
      </c>
      <c r="AMZ10" s="31">
        <v>44448</v>
      </c>
      <c r="ANA10" s="31">
        <v>44449</v>
      </c>
      <c r="ANB10" s="31">
        <v>44450</v>
      </c>
      <c r="ANC10" s="31">
        <v>44451</v>
      </c>
      <c r="AND10" s="31">
        <v>44452</v>
      </c>
      <c r="ANE10" s="31">
        <v>44453</v>
      </c>
      <c r="ANF10" s="31">
        <v>44454</v>
      </c>
      <c r="ANG10" s="31">
        <v>44455</v>
      </c>
      <c r="ANH10" s="31">
        <v>44456</v>
      </c>
      <c r="ANI10" s="31">
        <v>44457</v>
      </c>
      <c r="ANJ10" s="31">
        <v>44458</v>
      </c>
      <c r="ANK10" s="31">
        <v>44459</v>
      </c>
      <c r="ANL10" s="31">
        <v>44460</v>
      </c>
      <c r="ANM10" s="31">
        <v>44461</v>
      </c>
      <c r="ANN10" s="31">
        <v>44462</v>
      </c>
      <c r="ANO10" s="31">
        <v>44463</v>
      </c>
      <c r="ANP10" s="31">
        <v>44464</v>
      </c>
      <c r="ANQ10" s="31">
        <v>44465</v>
      </c>
      <c r="ANR10" s="31">
        <v>44466</v>
      </c>
      <c r="ANS10" s="31">
        <v>44467</v>
      </c>
      <c r="ANT10" s="31">
        <v>44468</v>
      </c>
      <c r="ANU10" s="32">
        <v>44469</v>
      </c>
      <c r="ANV10" s="34">
        <v>44470</v>
      </c>
      <c r="ANW10" s="34">
        <v>44471</v>
      </c>
      <c r="ANX10" s="34">
        <v>44472</v>
      </c>
      <c r="ANY10" s="34">
        <v>44473</v>
      </c>
      <c r="ANZ10" s="34">
        <v>44474</v>
      </c>
      <c r="AOA10" s="34">
        <v>44475</v>
      </c>
      <c r="AOB10" s="34">
        <v>44476</v>
      </c>
      <c r="AOC10" s="34">
        <v>44477</v>
      </c>
      <c r="AOD10" s="34">
        <v>44478</v>
      </c>
      <c r="AOE10" s="34">
        <v>44479</v>
      </c>
      <c r="AOF10" s="34">
        <v>44480</v>
      </c>
      <c r="AOG10" s="34">
        <v>44481</v>
      </c>
      <c r="AOH10" s="34">
        <v>44482</v>
      </c>
      <c r="AOI10" s="34">
        <v>44483</v>
      </c>
      <c r="AOJ10" s="34">
        <v>44484</v>
      </c>
      <c r="AOK10" s="34">
        <v>44485</v>
      </c>
      <c r="AOL10" s="34">
        <v>44486</v>
      </c>
      <c r="AOM10" s="34">
        <v>44487</v>
      </c>
      <c r="AON10" s="34">
        <v>44488</v>
      </c>
      <c r="AOO10" s="34">
        <v>44489</v>
      </c>
      <c r="AOP10" s="34">
        <v>44490</v>
      </c>
      <c r="AOQ10" s="34">
        <v>44491</v>
      </c>
      <c r="AOR10" s="34">
        <v>44492</v>
      </c>
      <c r="AOS10" s="34">
        <v>44493</v>
      </c>
      <c r="AOT10" s="34">
        <v>44494</v>
      </c>
      <c r="AOU10" s="34">
        <v>44495</v>
      </c>
      <c r="AOV10" s="34">
        <v>44496</v>
      </c>
      <c r="AOW10" s="34">
        <v>44497</v>
      </c>
      <c r="AOX10" s="34">
        <v>44498</v>
      </c>
      <c r="AOY10" s="34">
        <v>44499</v>
      </c>
      <c r="AOZ10" s="34">
        <v>44500</v>
      </c>
      <c r="APA10" s="34">
        <v>44501</v>
      </c>
      <c r="APB10" s="34">
        <v>44502</v>
      </c>
      <c r="APC10" s="34">
        <v>44503</v>
      </c>
      <c r="APD10" s="34">
        <v>44504</v>
      </c>
      <c r="APE10" s="34">
        <v>44505</v>
      </c>
      <c r="APF10" s="34">
        <v>44506</v>
      </c>
      <c r="APG10" s="34">
        <v>44507</v>
      </c>
      <c r="APH10" s="34">
        <v>44508</v>
      </c>
      <c r="API10" s="34">
        <v>44509</v>
      </c>
      <c r="APJ10" s="34">
        <v>44510</v>
      </c>
      <c r="APK10" s="34">
        <v>44511</v>
      </c>
      <c r="APL10" s="34">
        <v>44512</v>
      </c>
      <c r="APM10" s="34">
        <v>44513</v>
      </c>
      <c r="APN10" s="34">
        <v>44514</v>
      </c>
      <c r="APO10" s="34">
        <v>44515</v>
      </c>
      <c r="APP10" s="34">
        <v>44516</v>
      </c>
      <c r="APQ10" s="34">
        <v>44517</v>
      </c>
      <c r="APR10" s="34">
        <v>44518</v>
      </c>
      <c r="APS10" s="34">
        <v>44519</v>
      </c>
      <c r="APT10" s="34">
        <v>44520</v>
      </c>
      <c r="APU10" s="34">
        <v>44521</v>
      </c>
      <c r="APV10" s="34">
        <v>44522</v>
      </c>
      <c r="APW10" s="34">
        <v>44523</v>
      </c>
      <c r="APX10" s="34">
        <v>44524</v>
      </c>
      <c r="APY10" s="34">
        <v>44525</v>
      </c>
      <c r="APZ10" s="34">
        <v>44526</v>
      </c>
      <c r="AQA10" s="34">
        <v>44527</v>
      </c>
      <c r="AQB10" s="34">
        <v>44528</v>
      </c>
      <c r="AQC10" s="34">
        <v>44529</v>
      </c>
      <c r="AQD10" s="34">
        <v>44530</v>
      </c>
      <c r="AQE10" s="34">
        <v>44531</v>
      </c>
      <c r="AQF10" s="34">
        <v>44532</v>
      </c>
      <c r="AQG10" s="34">
        <v>44533</v>
      </c>
      <c r="AQH10" s="34">
        <v>44534</v>
      </c>
      <c r="AQI10" s="34">
        <v>44535</v>
      </c>
      <c r="AQJ10" s="34">
        <v>44536</v>
      </c>
      <c r="AQK10" s="34">
        <v>44537</v>
      </c>
      <c r="AQL10" s="34">
        <v>44538</v>
      </c>
      <c r="AQM10" s="34">
        <v>44539</v>
      </c>
      <c r="AQN10" s="34">
        <v>44540</v>
      </c>
      <c r="AQO10" s="34">
        <v>44541</v>
      </c>
      <c r="AQP10" s="34">
        <v>44542</v>
      </c>
      <c r="AQQ10" s="34">
        <v>44543</v>
      </c>
      <c r="AQR10" s="34">
        <v>44544</v>
      </c>
      <c r="AQS10" s="34">
        <v>44545</v>
      </c>
      <c r="AQT10" s="34">
        <v>44546</v>
      </c>
      <c r="AQU10" s="34">
        <v>44547</v>
      </c>
      <c r="AQV10" s="34">
        <v>44548</v>
      </c>
      <c r="AQW10" s="34">
        <v>44549</v>
      </c>
      <c r="AQX10" s="34">
        <v>44550</v>
      </c>
      <c r="AQY10" s="34">
        <v>44551</v>
      </c>
      <c r="AQZ10" s="34">
        <v>44552</v>
      </c>
      <c r="ARA10" s="34">
        <v>44553</v>
      </c>
      <c r="ARB10" s="34">
        <v>44554</v>
      </c>
      <c r="ARC10" s="34">
        <v>44555</v>
      </c>
      <c r="ARD10" s="34">
        <v>44556</v>
      </c>
      <c r="ARE10" s="34">
        <v>44557</v>
      </c>
      <c r="ARF10" s="34">
        <v>44558</v>
      </c>
      <c r="ARG10" s="34">
        <v>44559</v>
      </c>
      <c r="ARH10" s="34">
        <v>44560</v>
      </c>
      <c r="ARI10" s="34">
        <v>44561</v>
      </c>
      <c r="ARJ10" s="34">
        <v>44562</v>
      </c>
      <c r="ARK10" s="34">
        <v>44563</v>
      </c>
      <c r="ARL10" s="34">
        <v>44564</v>
      </c>
      <c r="ARM10" s="34">
        <v>44565</v>
      </c>
      <c r="ARN10" s="34">
        <v>44566</v>
      </c>
      <c r="ARO10" s="34">
        <v>44567</v>
      </c>
      <c r="ARP10" s="34">
        <v>44568</v>
      </c>
      <c r="ARQ10" s="34">
        <v>44569</v>
      </c>
      <c r="ARR10" s="34">
        <v>44570</v>
      </c>
      <c r="ARS10" s="34">
        <v>44571</v>
      </c>
      <c r="ART10" s="34">
        <v>44572</v>
      </c>
      <c r="ARU10" s="34">
        <v>44573</v>
      </c>
      <c r="ARV10" s="34">
        <v>44574</v>
      </c>
      <c r="ARW10" s="34">
        <v>44575</v>
      </c>
      <c r="ARX10" s="34">
        <v>44576</v>
      </c>
      <c r="ARY10" s="34">
        <v>44577</v>
      </c>
      <c r="ARZ10" s="34">
        <v>44578</v>
      </c>
      <c r="ASA10" s="34">
        <v>44579</v>
      </c>
      <c r="ASB10" s="34">
        <v>44580</v>
      </c>
      <c r="ASC10" s="34">
        <v>44581</v>
      </c>
      <c r="ASD10" s="34">
        <v>44582</v>
      </c>
      <c r="ASE10" s="34">
        <v>44583</v>
      </c>
      <c r="ASF10" s="34">
        <v>44584</v>
      </c>
      <c r="ASG10" s="34">
        <v>44585</v>
      </c>
      <c r="ASH10" s="34">
        <v>44586</v>
      </c>
      <c r="ASI10" s="34">
        <v>44587</v>
      </c>
      <c r="ASJ10" s="34">
        <v>44588</v>
      </c>
      <c r="ASK10" s="34">
        <v>44589</v>
      </c>
      <c r="ASL10" s="34">
        <v>44590</v>
      </c>
      <c r="ASM10" s="34">
        <v>44591</v>
      </c>
      <c r="ASN10" s="34">
        <v>44592</v>
      </c>
      <c r="ASO10" s="34">
        <v>44593</v>
      </c>
      <c r="ASP10" s="34">
        <v>44594</v>
      </c>
      <c r="ASQ10" s="34">
        <v>44595</v>
      </c>
      <c r="ASR10" s="34">
        <v>44596</v>
      </c>
      <c r="ASS10" s="34">
        <v>44597</v>
      </c>
      <c r="AST10" s="34">
        <v>44598</v>
      </c>
      <c r="ASU10" s="34">
        <v>44599</v>
      </c>
      <c r="ASV10" s="34">
        <v>44600</v>
      </c>
      <c r="ASW10" s="34">
        <v>44601</v>
      </c>
      <c r="ASX10" s="34">
        <v>44602</v>
      </c>
      <c r="ASY10" s="34">
        <v>44603</v>
      </c>
      <c r="ASZ10" s="34">
        <v>44604</v>
      </c>
      <c r="ATA10" s="34">
        <v>44605</v>
      </c>
      <c r="ATB10" s="34">
        <v>44606</v>
      </c>
      <c r="ATC10" s="34">
        <v>44607</v>
      </c>
      <c r="ATD10" s="34">
        <v>44608</v>
      </c>
      <c r="ATE10" s="34">
        <v>44609</v>
      </c>
      <c r="ATF10" s="34">
        <v>44610</v>
      </c>
      <c r="ATG10" s="34">
        <v>44611</v>
      </c>
      <c r="ATH10" s="34">
        <v>44612</v>
      </c>
      <c r="ATI10" s="34">
        <v>44613</v>
      </c>
      <c r="ATJ10" s="34">
        <v>44614</v>
      </c>
      <c r="ATK10" s="34">
        <v>44615</v>
      </c>
      <c r="ATL10" s="34">
        <v>44616</v>
      </c>
      <c r="ATM10" s="34">
        <v>44617</v>
      </c>
      <c r="ATN10" s="34">
        <v>44618</v>
      </c>
      <c r="ATO10" s="34">
        <v>44619</v>
      </c>
      <c r="ATP10" s="34">
        <v>44620</v>
      </c>
      <c r="ATQ10" s="34">
        <v>44621</v>
      </c>
      <c r="ATR10" s="34">
        <v>44622</v>
      </c>
      <c r="ATS10" s="34">
        <v>44623</v>
      </c>
      <c r="ATT10" s="34">
        <v>44624</v>
      </c>
      <c r="ATU10" s="34">
        <v>44625</v>
      </c>
      <c r="ATV10" s="34">
        <v>44626</v>
      </c>
      <c r="ATW10" s="34">
        <v>44627</v>
      </c>
      <c r="ATX10" s="34">
        <v>44628</v>
      </c>
      <c r="ATY10" s="34">
        <v>44629</v>
      </c>
      <c r="ATZ10" s="34">
        <v>44630</v>
      </c>
      <c r="AUA10" s="34">
        <v>44631</v>
      </c>
      <c r="AUB10" s="34">
        <v>44632</v>
      </c>
      <c r="AUC10" s="34">
        <v>44633</v>
      </c>
      <c r="AUD10" s="34">
        <v>44634</v>
      </c>
      <c r="AUE10" s="34">
        <v>44635</v>
      </c>
      <c r="AUF10" s="34">
        <v>44636</v>
      </c>
      <c r="AUG10" s="34">
        <v>44637</v>
      </c>
      <c r="AUH10" s="34">
        <v>44638</v>
      </c>
      <c r="AUI10" s="34">
        <v>44639</v>
      </c>
      <c r="AUJ10" s="34">
        <v>44640</v>
      </c>
      <c r="AUK10" s="34">
        <v>44641</v>
      </c>
      <c r="AUL10" s="34">
        <v>44642</v>
      </c>
      <c r="AUM10" s="34">
        <v>44643</v>
      </c>
      <c r="AUN10" s="34">
        <v>44644</v>
      </c>
      <c r="AUO10" s="34">
        <v>44645</v>
      </c>
      <c r="AUP10" s="34">
        <v>44646</v>
      </c>
      <c r="AUQ10" s="34">
        <v>44647</v>
      </c>
      <c r="AUR10" s="34">
        <v>44648</v>
      </c>
      <c r="AUS10" s="34">
        <v>44649</v>
      </c>
      <c r="AUT10" s="34">
        <v>44650</v>
      </c>
      <c r="AUU10" s="34">
        <v>44651</v>
      </c>
      <c r="AUV10" s="34">
        <v>44652</v>
      </c>
      <c r="AUW10" s="34">
        <v>44653</v>
      </c>
      <c r="AUX10" s="34">
        <v>44654</v>
      </c>
      <c r="AUY10" s="34">
        <v>44655</v>
      </c>
      <c r="AUZ10" s="34">
        <v>44656</v>
      </c>
      <c r="AVA10" s="34">
        <v>44657</v>
      </c>
      <c r="AVB10" s="34">
        <v>44658</v>
      </c>
      <c r="AVC10" s="34">
        <v>44659</v>
      </c>
      <c r="AVD10" s="34">
        <v>44660</v>
      </c>
      <c r="AVE10" s="34">
        <v>44661</v>
      </c>
      <c r="AVF10" s="34">
        <v>44662</v>
      </c>
      <c r="AVG10" s="34">
        <v>44663</v>
      </c>
      <c r="AVH10" s="34">
        <v>44664</v>
      </c>
      <c r="AVI10" s="34">
        <v>44665</v>
      </c>
      <c r="AVJ10" s="34">
        <v>44666</v>
      </c>
      <c r="AVK10" s="34">
        <v>44667</v>
      </c>
      <c r="AVL10" s="34">
        <v>44668</v>
      </c>
      <c r="AVM10" s="34">
        <v>44669</v>
      </c>
      <c r="AVN10" s="34">
        <v>44670</v>
      </c>
      <c r="AVO10" s="34">
        <v>44671</v>
      </c>
      <c r="AVP10" s="34">
        <v>44672</v>
      </c>
      <c r="AVQ10" s="34">
        <v>44673</v>
      </c>
      <c r="AVR10" s="34">
        <v>44674</v>
      </c>
      <c r="AVS10" s="34">
        <v>44675</v>
      </c>
      <c r="AVT10" s="34">
        <v>44676</v>
      </c>
      <c r="AVU10" s="34">
        <v>44677</v>
      </c>
      <c r="AVV10" s="34">
        <v>44678</v>
      </c>
      <c r="AVW10" s="34">
        <v>44679</v>
      </c>
      <c r="AVX10" s="34">
        <v>44680</v>
      </c>
      <c r="AVY10" s="34">
        <v>44681</v>
      </c>
      <c r="AVZ10" s="34">
        <v>44682</v>
      </c>
      <c r="AWA10" s="34">
        <v>44683</v>
      </c>
      <c r="AWB10" s="34">
        <v>44684</v>
      </c>
      <c r="AWC10" s="34">
        <v>44685</v>
      </c>
      <c r="AWD10" s="34">
        <v>44686</v>
      </c>
      <c r="AWE10" s="34">
        <v>44687</v>
      </c>
      <c r="AWF10" s="34">
        <v>44688</v>
      </c>
      <c r="AWG10" s="34">
        <v>44689</v>
      </c>
      <c r="AWH10" s="34">
        <v>44690</v>
      </c>
      <c r="AWI10" s="34">
        <v>44691</v>
      </c>
      <c r="AWJ10" s="34">
        <v>44692</v>
      </c>
      <c r="AWK10" s="34">
        <v>44693</v>
      </c>
      <c r="AWL10" s="34">
        <v>44694</v>
      </c>
      <c r="AWM10" s="34">
        <v>44695</v>
      </c>
      <c r="AWN10" s="34">
        <v>44696</v>
      </c>
      <c r="AWO10" s="34">
        <v>44697</v>
      </c>
      <c r="AWP10" s="34">
        <v>44698</v>
      </c>
      <c r="AWQ10" s="34">
        <v>44699</v>
      </c>
      <c r="AWR10" s="34">
        <v>44700</v>
      </c>
      <c r="AWS10" s="34">
        <v>44701</v>
      </c>
      <c r="AWT10" s="34">
        <v>44702</v>
      </c>
      <c r="AWU10" s="34">
        <v>44703</v>
      </c>
      <c r="AWV10" s="34">
        <v>44704</v>
      </c>
      <c r="AWW10" s="34">
        <v>44705</v>
      </c>
      <c r="AWX10" s="34">
        <v>44706</v>
      </c>
      <c r="AWY10" s="34">
        <v>44707</v>
      </c>
      <c r="AWZ10" s="34">
        <v>44708</v>
      </c>
      <c r="AXA10" s="34">
        <v>44709</v>
      </c>
      <c r="AXB10" s="34">
        <v>44710</v>
      </c>
      <c r="AXC10" s="34">
        <v>44711</v>
      </c>
      <c r="AXD10" s="34">
        <v>44712</v>
      </c>
      <c r="AXE10" s="34">
        <v>44713</v>
      </c>
      <c r="AXF10" s="34">
        <v>44714</v>
      </c>
      <c r="AXG10" s="34">
        <v>44715</v>
      </c>
      <c r="AXH10" s="34">
        <v>44716</v>
      </c>
      <c r="AXI10" s="34">
        <v>44717</v>
      </c>
      <c r="AXJ10" s="34">
        <v>44718</v>
      </c>
      <c r="AXK10" s="34">
        <v>44719</v>
      </c>
      <c r="AXL10" s="34">
        <v>44720</v>
      </c>
      <c r="AXM10" s="34">
        <v>44721</v>
      </c>
      <c r="AXN10" s="34">
        <v>44722</v>
      </c>
      <c r="AXO10" s="34">
        <v>44723</v>
      </c>
      <c r="AXP10" s="34">
        <v>44724</v>
      </c>
      <c r="AXQ10" s="34">
        <v>44725</v>
      </c>
      <c r="AXR10" s="34">
        <v>44726</v>
      </c>
      <c r="AXS10" s="34">
        <v>44727</v>
      </c>
      <c r="AXT10" s="34">
        <v>44728</v>
      </c>
      <c r="AXU10" s="34">
        <v>44729</v>
      </c>
      <c r="AXV10" s="34">
        <v>44730</v>
      </c>
      <c r="AXW10" s="34">
        <v>44731</v>
      </c>
      <c r="AXX10" s="34">
        <v>44732</v>
      </c>
      <c r="AXY10" s="34">
        <v>44733</v>
      </c>
      <c r="AXZ10" s="34">
        <v>44734</v>
      </c>
      <c r="AYA10" s="34">
        <v>44735</v>
      </c>
      <c r="AYB10" s="34">
        <v>44736</v>
      </c>
      <c r="AYC10" s="34">
        <v>44737</v>
      </c>
      <c r="AYD10" s="34">
        <v>44738</v>
      </c>
      <c r="AYE10" s="34">
        <v>44739</v>
      </c>
      <c r="AYF10" s="34">
        <v>44740</v>
      </c>
      <c r="AYG10" s="34">
        <v>44741</v>
      </c>
      <c r="AYH10" s="34">
        <v>44742</v>
      </c>
      <c r="AYI10" s="34">
        <v>44743</v>
      </c>
      <c r="AYJ10" s="34">
        <v>44744</v>
      </c>
      <c r="AYK10" s="34">
        <v>44745</v>
      </c>
      <c r="AYL10" s="34">
        <v>44746</v>
      </c>
      <c r="AYM10" s="34">
        <v>44747</v>
      </c>
      <c r="AYN10" s="34">
        <v>44748</v>
      </c>
      <c r="AYO10" s="34">
        <v>44749</v>
      </c>
      <c r="AYP10" s="34">
        <v>44750</v>
      </c>
      <c r="AYQ10" s="34">
        <v>44751</v>
      </c>
      <c r="AYR10" s="34">
        <v>44752</v>
      </c>
      <c r="AYS10" s="34">
        <v>44753</v>
      </c>
      <c r="AYT10" s="34">
        <v>44754</v>
      </c>
      <c r="AYU10" s="34">
        <v>44755</v>
      </c>
      <c r="AYV10" s="34">
        <v>44756</v>
      </c>
      <c r="AYW10" s="34">
        <v>44757</v>
      </c>
      <c r="AYX10" s="34">
        <v>44758</v>
      </c>
      <c r="AYY10" s="34">
        <v>44759</v>
      </c>
      <c r="AYZ10" s="34">
        <v>44760</v>
      </c>
      <c r="AZA10" s="34">
        <v>44761</v>
      </c>
      <c r="AZB10" s="34">
        <v>44762</v>
      </c>
      <c r="AZC10" s="34">
        <v>44763</v>
      </c>
      <c r="AZD10" s="34">
        <v>44764</v>
      </c>
      <c r="AZE10" s="34">
        <v>44765</v>
      </c>
      <c r="AZF10" s="34">
        <v>44766</v>
      </c>
      <c r="AZG10" s="34">
        <v>44767</v>
      </c>
      <c r="AZH10" s="34">
        <v>44768</v>
      </c>
      <c r="AZI10" s="34">
        <v>44769</v>
      </c>
      <c r="AZJ10" s="34">
        <v>44770</v>
      </c>
      <c r="AZK10" s="34">
        <v>44771</v>
      </c>
      <c r="AZL10" s="34">
        <v>44772</v>
      </c>
      <c r="AZM10" s="34">
        <v>44773</v>
      </c>
      <c r="AZN10" s="34">
        <v>44774</v>
      </c>
      <c r="AZO10" s="34">
        <v>44775</v>
      </c>
      <c r="AZP10" s="34">
        <v>44776</v>
      </c>
      <c r="AZQ10" s="34">
        <v>44777</v>
      </c>
      <c r="AZR10" s="34">
        <v>44778</v>
      </c>
      <c r="AZS10" s="34">
        <v>44779</v>
      </c>
      <c r="AZT10" s="34">
        <v>44780</v>
      </c>
      <c r="AZU10" s="34">
        <v>44781</v>
      </c>
      <c r="AZV10" s="34">
        <v>44782</v>
      </c>
      <c r="AZW10" s="34">
        <v>44783</v>
      </c>
      <c r="AZX10" s="34">
        <v>44784</v>
      </c>
      <c r="AZY10" s="34">
        <v>44785</v>
      </c>
      <c r="AZZ10" s="34">
        <v>44786</v>
      </c>
      <c r="BAA10" s="34">
        <v>44787</v>
      </c>
      <c r="BAB10" s="34">
        <v>44788</v>
      </c>
      <c r="BAC10" s="34">
        <v>44789</v>
      </c>
      <c r="BAD10" s="34">
        <v>44790</v>
      </c>
      <c r="BAE10" s="34">
        <v>44791</v>
      </c>
      <c r="BAF10" s="34">
        <v>44792</v>
      </c>
      <c r="BAG10" s="34">
        <v>44793</v>
      </c>
      <c r="BAH10" s="34">
        <v>44794</v>
      </c>
      <c r="BAI10" s="34">
        <v>44795</v>
      </c>
      <c r="BAJ10" s="34">
        <v>44796</v>
      </c>
      <c r="BAK10" s="34">
        <v>44797</v>
      </c>
      <c r="BAL10" s="34">
        <v>44798</v>
      </c>
      <c r="BAM10" s="34">
        <v>44799</v>
      </c>
      <c r="BAN10" s="34">
        <v>44800</v>
      </c>
      <c r="BAO10" s="34">
        <v>44801</v>
      </c>
      <c r="BAP10" s="34">
        <v>44802</v>
      </c>
      <c r="BAQ10" s="34">
        <v>44803</v>
      </c>
      <c r="BAR10" s="34">
        <v>44804</v>
      </c>
      <c r="BAS10" s="34">
        <v>44805</v>
      </c>
      <c r="BAT10" s="34">
        <v>44806</v>
      </c>
      <c r="BAU10" s="34">
        <v>44807</v>
      </c>
      <c r="BAV10" s="34">
        <v>44808</v>
      </c>
      <c r="BAW10" s="34">
        <v>44809</v>
      </c>
      <c r="BAX10" s="34">
        <v>44810</v>
      </c>
      <c r="BAY10" s="34">
        <v>44811</v>
      </c>
      <c r="BAZ10" s="34">
        <v>44812</v>
      </c>
      <c r="BBA10" s="34">
        <v>44813</v>
      </c>
      <c r="BBB10" s="34">
        <v>44814</v>
      </c>
      <c r="BBC10" s="34">
        <v>44815</v>
      </c>
      <c r="BBD10" s="34">
        <v>44816</v>
      </c>
      <c r="BBE10" s="34">
        <v>44817</v>
      </c>
      <c r="BBF10" s="34">
        <v>44818</v>
      </c>
      <c r="BBG10" s="34">
        <v>44819</v>
      </c>
      <c r="BBH10" s="34">
        <v>44820</v>
      </c>
      <c r="BBI10" s="34">
        <v>44821</v>
      </c>
      <c r="BBJ10" s="34">
        <v>44822</v>
      </c>
      <c r="BBK10" s="34">
        <v>44823</v>
      </c>
      <c r="BBL10" s="34">
        <v>44824</v>
      </c>
      <c r="BBM10" s="34">
        <v>44825</v>
      </c>
      <c r="BBN10" s="34">
        <v>44826</v>
      </c>
      <c r="BBO10" s="34">
        <v>44827</v>
      </c>
      <c r="BBP10" s="34">
        <v>44828</v>
      </c>
      <c r="BBQ10" s="34">
        <v>44829</v>
      </c>
      <c r="BBR10" s="34">
        <v>44830</v>
      </c>
      <c r="BBS10" s="34">
        <v>44831</v>
      </c>
      <c r="BBT10" s="34">
        <v>44832</v>
      </c>
      <c r="BBU10" s="34">
        <v>44833</v>
      </c>
      <c r="BBV10" s="34">
        <v>44834</v>
      </c>
      <c r="BBW10" s="34">
        <v>44835</v>
      </c>
      <c r="BBX10" s="34">
        <v>44836</v>
      </c>
      <c r="BBY10" s="34">
        <v>44837</v>
      </c>
      <c r="BBZ10" s="34">
        <v>44838</v>
      </c>
      <c r="BCA10" s="34">
        <v>44839</v>
      </c>
      <c r="BCB10" s="34">
        <v>44840</v>
      </c>
      <c r="BCC10" s="34">
        <v>44841</v>
      </c>
      <c r="BCD10" s="34">
        <v>44842</v>
      </c>
      <c r="BCE10" s="34">
        <v>44843</v>
      </c>
      <c r="BCF10" s="34">
        <v>44844</v>
      </c>
      <c r="BCG10" s="34">
        <v>44845</v>
      </c>
      <c r="BCH10" s="34">
        <v>44846</v>
      </c>
      <c r="BCI10" s="34">
        <v>44847</v>
      </c>
      <c r="BCJ10" s="34">
        <v>44848</v>
      </c>
      <c r="BCK10" s="34">
        <v>44849</v>
      </c>
      <c r="BCL10" s="34">
        <v>44850</v>
      </c>
      <c r="BCM10" s="34">
        <v>44851</v>
      </c>
      <c r="BCN10" s="34">
        <v>44852</v>
      </c>
      <c r="BCO10" s="34">
        <v>44853</v>
      </c>
      <c r="BCP10" s="34">
        <v>44854</v>
      </c>
      <c r="BCQ10" s="34">
        <v>44855</v>
      </c>
      <c r="BCR10" s="34">
        <v>44856</v>
      </c>
      <c r="BCS10" s="34">
        <v>44857</v>
      </c>
      <c r="BCT10" s="34">
        <v>44858</v>
      </c>
      <c r="BCU10" s="34">
        <v>44859</v>
      </c>
      <c r="BCV10" s="34">
        <v>44860</v>
      </c>
      <c r="BCW10" s="34">
        <v>44861</v>
      </c>
      <c r="BCX10" s="34">
        <v>44862</v>
      </c>
      <c r="BCY10" s="34">
        <v>44863</v>
      </c>
      <c r="BCZ10" s="34">
        <v>44864</v>
      </c>
      <c r="BDA10" s="34">
        <v>44865</v>
      </c>
      <c r="BDB10" s="34">
        <v>44866</v>
      </c>
      <c r="BDC10" s="34">
        <v>44867</v>
      </c>
      <c r="BDD10" s="34">
        <v>44868</v>
      </c>
      <c r="BDE10" s="34">
        <v>44869</v>
      </c>
      <c r="BDF10" s="34">
        <v>44870</v>
      </c>
      <c r="BDG10" s="34">
        <v>44871</v>
      </c>
      <c r="BDH10" s="34">
        <v>44872</v>
      </c>
      <c r="BDI10" s="34">
        <v>44873</v>
      </c>
      <c r="BDJ10" s="34">
        <v>44874</v>
      </c>
      <c r="BDK10" s="34">
        <v>44875</v>
      </c>
      <c r="BDL10" s="34">
        <v>44876</v>
      </c>
      <c r="BDM10" s="34">
        <v>44877</v>
      </c>
      <c r="BDN10" s="34">
        <v>44878</v>
      </c>
      <c r="BDO10" s="34">
        <v>44879</v>
      </c>
      <c r="BDP10" s="34">
        <v>44880</v>
      </c>
      <c r="BDQ10" s="34">
        <v>44881</v>
      </c>
      <c r="BDR10" s="34">
        <v>44882</v>
      </c>
      <c r="BDS10" s="34">
        <v>44883</v>
      </c>
      <c r="BDT10" s="34">
        <v>44884</v>
      </c>
      <c r="BDU10" s="34">
        <v>44885</v>
      </c>
      <c r="BDV10" s="34">
        <v>44886</v>
      </c>
      <c r="BDW10" s="34">
        <v>44887</v>
      </c>
      <c r="BDX10" s="34">
        <v>44888</v>
      </c>
      <c r="BDY10" s="34">
        <v>44889</v>
      </c>
      <c r="BDZ10" s="34">
        <v>44890</v>
      </c>
      <c r="BEA10" s="34">
        <v>44891</v>
      </c>
      <c r="BEB10" s="34">
        <v>44892</v>
      </c>
      <c r="BEC10" s="34">
        <v>44893</v>
      </c>
      <c r="BED10" s="34">
        <v>44894</v>
      </c>
      <c r="BEE10" s="34">
        <v>44895</v>
      </c>
      <c r="BEF10" s="34">
        <v>44896</v>
      </c>
      <c r="BEG10" s="34">
        <v>44897</v>
      </c>
      <c r="BEH10" s="34">
        <v>44898</v>
      </c>
      <c r="BEI10" s="34">
        <v>44899</v>
      </c>
      <c r="BEJ10" s="34">
        <v>44900</v>
      </c>
      <c r="BEK10" s="34">
        <v>44901</v>
      </c>
      <c r="BEL10" s="34">
        <v>44902</v>
      </c>
      <c r="BEM10" s="34">
        <v>44903</v>
      </c>
      <c r="BEN10" s="34">
        <v>44904</v>
      </c>
      <c r="BEO10" s="34">
        <v>44905</v>
      </c>
      <c r="BEP10" s="34">
        <v>44906</v>
      </c>
      <c r="BEQ10" s="34">
        <v>44907</v>
      </c>
      <c r="BER10" s="34">
        <v>44908</v>
      </c>
      <c r="BES10" s="34">
        <v>44909</v>
      </c>
      <c r="BET10" s="34">
        <v>44910</v>
      </c>
      <c r="BEU10" s="34">
        <v>44911</v>
      </c>
      <c r="BEV10" s="34">
        <v>44912</v>
      </c>
      <c r="BEW10" s="34">
        <v>44913</v>
      </c>
      <c r="BEX10" s="34">
        <v>44914</v>
      </c>
      <c r="BEY10" s="34">
        <v>44915</v>
      </c>
      <c r="BEZ10" s="34">
        <v>44916</v>
      </c>
      <c r="BFA10" s="34">
        <v>44917</v>
      </c>
      <c r="BFB10" s="34">
        <v>44918</v>
      </c>
      <c r="BFC10" s="34">
        <v>44919</v>
      </c>
      <c r="BFD10" s="34">
        <v>44920</v>
      </c>
      <c r="BFE10" s="34">
        <v>44921</v>
      </c>
      <c r="BFF10" s="34">
        <v>44922</v>
      </c>
      <c r="BFG10" s="34">
        <v>44923</v>
      </c>
      <c r="BFH10" s="34">
        <v>44924</v>
      </c>
      <c r="BFI10" s="34">
        <v>44925</v>
      </c>
      <c r="BFJ10" s="34">
        <v>44926</v>
      </c>
      <c r="BFK10" s="34">
        <v>44927</v>
      </c>
      <c r="BFL10" s="34">
        <v>44928</v>
      </c>
      <c r="BFM10" s="34">
        <v>44929</v>
      </c>
      <c r="BFN10" s="34">
        <v>44930</v>
      </c>
      <c r="BFO10" s="34">
        <v>44931</v>
      </c>
      <c r="BFP10" s="34">
        <v>44932</v>
      </c>
      <c r="BFQ10" s="34">
        <v>44933</v>
      </c>
      <c r="BFR10" s="34">
        <v>44934</v>
      </c>
      <c r="BFS10" s="34">
        <v>44935</v>
      </c>
      <c r="BFT10" s="34">
        <v>44936</v>
      </c>
      <c r="BFU10" s="34">
        <v>44937</v>
      </c>
      <c r="BFV10" s="34">
        <v>44938</v>
      </c>
      <c r="BFW10" s="34">
        <v>44939</v>
      </c>
      <c r="BFX10" s="34">
        <v>44940</v>
      </c>
      <c r="BFY10" s="34">
        <v>44941</v>
      </c>
      <c r="BFZ10" s="34">
        <v>44942</v>
      </c>
      <c r="BGA10" s="34">
        <v>44943</v>
      </c>
      <c r="BGB10" s="34">
        <v>44944</v>
      </c>
      <c r="BGC10" s="34">
        <v>44945</v>
      </c>
      <c r="BGD10" s="34">
        <v>44946</v>
      </c>
      <c r="BGE10" s="34">
        <v>44947</v>
      </c>
      <c r="BGF10" s="34">
        <v>44948</v>
      </c>
      <c r="BGG10" s="34">
        <v>44949</v>
      </c>
      <c r="BGH10" s="34">
        <v>44950</v>
      </c>
      <c r="BGI10" s="34">
        <v>44951</v>
      </c>
      <c r="BGJ10" s="34">
        <v>44952</v>
      </c>
      <c r="BGK10" s="34">
        <v>44953</v>
      </c>
      <c r="BGL10" s="34">
        <v>44954</v>
      </c>
      <c r="BGM10" s="34">
        <v>44955</v>
      </c>
      <c r="BGN10" s="34">
        <v>44956</v>
      </c>
      <c r="BGO10" s="34">
        <v>44957</v>
      </c>
      <c r="BGP10" s="34">
        <v>44958</v>
      </c>
      <c r="BGQ10" s="34">
        <v>44959</v>
      </c>
      <c r="BGR10" s="34">
        <v>44960</v>
      </c>
      <c r="BGS10" s="34">
        <v>44961</v>
      </c>
      <c r="BGT10" s="34">
        <v>44962</v>
      </c>
      <c r="BGU10" s="34">
        <v>44963</v>
      </c>
      <c r="BGV10" s="34">
        <v>44964</v>
      </c>
      <c r="BGW10" s="34">
        <v>44965</v>
      </c>
      <c r="BGX10" s="34">
        <v>44966</v>
      </c>
      <c r="BGY10" s="34">
        <v>44967</v>
      </c>
      <c r="BGZ10" s="34">
        <v>44968</v>
      </c>
      <c r="BHA10" s="34">
        <v>44969</v>
      </c>
      <c r="BHB10" s="34">
        <v>44970</v>
      </c>
      <c r="BHC10" s="34">
        <v>44971</v>
      </c>
      <c r="BHD10" s="34">
        <v>44972</v>
      </c>
      <c r="BHE10" s="34">
        <v>44973</v>
      </c>
      <c r="BHF10" s="34">
        <v>44974</v>
      </c>
      <c r="BHG10" s="34">
        <v>44975</v>
      </c>
      <c r="BHH10" s="34">
        <v>44976</v>
      </c>
      <c r="BHI10" s="34">
        <v>44977</v>
      </c>
      <c r="BHJ10" s="34">
        <v>44978</v>
      </c>
      <c r="BHK10" s="34">
        <v>44979</v>
      </c>
      <c r="BHL10" s="34">
        <v>44980</v>
      </c>
      <c r="BHM10" s="34">
        <v>44981</v>
      </c>
      <c r="BHN10" s="34">
        <v>44982</v>
      </c>
      <c r="BHO10" s="34">
        <v>44983</v>
      </c>
      <c r="BHP10" s="34">
        <v>44984</v>
      </c>
      <c r="BHQ10" s="34">
        <v>44985</v>
      </c>
      <c r="BHR10" s="34">
        <v>44986</v>
      </c>
      <c r="BHS10" s="34">
        <v>44987</v>
      </c>
      <c r="BHT10" s="34">
        <v>44988</v>
      </c>
      <c r="BHU10" s="34">
        <v>44989</v>
      </c>
      <c r="BHV10" s="34">
        <v>44990</v>
      </c>
      <c r="BHW10" s="34">
        <v>44991</v>
      </c>
      <c r="BHX10" s="34">
        <v>44992</v>
      </c>
      <c r="BHY10" s="34">
        <v>44993</v>
      </c>
      <c r="BHZ10" s="34">
        <v>44994</v>
      </c>
      <c r="BIA10" s="34">
        <v>44995</v>
      </c>
      <c r="BIB10" s="34">
        <v>44996</v>
      </c>
      <c r="BIC10" s="34">
        <v>44997</v>
      </c>
      <c r="BID10" s="34">
        <v>44998</v>
      </c>
      <c r="BIE10" s="34">
        <v>44999</v>
      </c>
      <c r="BIF10" s="34">
        <v>45000</v>
      </c>
      <c r="BIG10" s="34">
        <v>45001</v>
      </c>
      <c r="BIH10" s="34">
        <v>45002</v>
      </c>
      <c r="BII10" s="34">
        <v>45003</v>
      </c>
      <c r="BIJ10" s="34">
        <v>45004</v>
      </c>
      <c r="BIK10" s="34">
        <v>45005</v>
      </c>
      <c r="BIL10" s="34">
        <v>45006</v>
      </c>
      <c r="BIM10" s="34">
        <v>45007</v>
      </c>
      <c r="BIN10" s="34">
        <v>45008</v>
      </c>
      <c r="BIO10" s="34">
        <v>45009</v>
      </c>
      <c r="BIP10" s="34">
        <v>45010</v>
      </c>
      <c r="BIQ10" s="34">
        <v>45011</v>
      </c>
      <c r="BIR10" s="34">
        <v>45012</v>
      </c>
      <c r="BIS10" s="34">
        <v>45013</v>
      </c>
      <c r="BIT10" s="34">
        <v>45014</v>
      </c>
      <c r="BIU10" s="34">
        <v>45015</v>
      </c>
      <c r="BIV10" s="34">
        <v>45016</v>
      </c>
      <c r="BIW10" s="34">
        <v>45017</v>
      </c>
      <c r="BIX10" s="34">
        <v>45018</v>
      </c>
      <c r="BIY10" s="34">
        <v>45019</v>
      </c>
      <c r="BIZ10" s="34">
        <v>45020</v>
      </c>
      <c r="BJA10" s="34">
        <v>45021</v>
      </c>
      <c r="BJB10" s="34">
        <v>45022</v>
      </c>
      <c r="BJC10" s="34">
        <v>45023</v>
      </c>
      <c r="BJD10" s="34">
        <v>45024</v>
      </c>
      <c r="BJE10" s="34">
        <v>45025</v>
      </c>
      <c r="BJF10" s="34">
        <v>45026</v>
      </c>
      <c r="BJG10" s="34">
        <v>45027</v>
      </c>
      <c r="BJH10" s="34">
        <v>45028</v>
      </c>
      <c r="BJI10" s="34">
        <v>45029</v>
      </c>
      <c r="BJJ10" s="34">
        <v>45030</v>
      </c>
      <c r="BJK10" s="34">
        <v>45031</v>
      </c>
      <c r="BJL10" s="34">
        <v>45032</v>
      </c>
      <c r="BJM10" s="34">
        <v>45033</v>
      </c>
      <c r="BJN10" s="34">
        <v>45034</v>
      </c>
      <c r="BJO10" s="34">
        <v>45035</v>
      </c>
      <c r="BJP10" s="34">
        <v>45036</v>
      </c>
      <c r="BJQ10" s="34">
        <v>45037</v>
      </c>
      <c r="BJR10" s="34">
        <v>45038</v>
      </c>
      <c r="BJS10" s="34">
        <v>45039</v>
      </c>
      <c r="BJT10" s="34">
        <v>45040</v>
      </c>
      <c r="BJU10" s="34">
        <v>45041</v>
      </c>
      <c r="BJV10" s="34">
        <v>45042</v>
      </c>
      <c r="BJW10" s="34">
        <v>45043</v>
      </c>
      <c r="BJX10" s="34">
        <v>45044</v>
      </c>
      <c r="BJY10" s="34">
        <v>45045</v>
      </c>
      <c r="BJZ10" s="34">
        <v>45046</v>
      </c>
      <c r="BKA10" s="34">
        <v>45047</v>
      </c>
      <c r="BKB10" s="34">
        <v>45048</v>
      </c>
      <c r="BKC10" s="34">
        <v>45049</v>
      </c>
      <c r="BKD10" s="34">
        <v>45050</v>
      </c>
      <c r="BKE10" s="34">
        <v>45051</v>
      </c>
      <c r="BKF10" s="34">
        <v>45052</v>
      </c>
      <c r="BKG10" s="34">
        <v>45053</v>
      </c>
      <c r="BKH10" s="34">
        <v>45054</v>
      </c>
      <c r="BKI10" s="34">
        <v>45055</v>
      </c>
      <c r="BKJ10" s="34">
        <v>45056</v>
      </c>
      <c r="BKK10" s="34">
        <v>45057</v>
      </c>
      <c r="BKL10" s="34">
        <v>45058</v>
      </c>
      <c r="BKM10" s="34">
        <v>45059</v>
      </c>
      <c r="BKN10" s="34">
        <v>45060</v>
      </c>
      <c r="BKO10" s="34">
        <v>45061</v>
      </c>
      <c r="BKP10" s="34">
        <v>45062</v>
      </c>
      <c r="BKQ10" s="34">
        <v>45063</v>
      </c>
      <c r="BKR10" s="34">
        <v>45064</v>
      </c>
      <c r="BKS10" s="34">
        <v>45065</v>
      </c>
      <c r="BKT10" s="34">
        <v>45066</v>
      </c>
      <c r="BKU10" s="34">
        <v>45067</v>
      </c>
      <c r="BKV10" s="34">
        <v>45068</v>
      </c>
      <c r="BKW10" s="34">
        <v>45069</v>
      </c>
      <c r="BKX10" s="34">
        <v>45070</v>
      </c>
      <c r="BKY10" s="34">
        <v>45071</v>
      </c>
      <c r="BKZ10" s="34">
        <v>45072</v>
      </c>
      <c r="BLA10" s="34">
        <v>45073</v>
      </c>
      <c r="BLB10" s="34">
        <v>45074</v>
      </c>
      <c r="BLC10" s="34">
        <v>45075</v>
      </c>
      <c r="BLD10" s="34">
        <v>45076</v>
      </c>
      <c r="BLE10" s="34">
        <v>45077</v>
      </c>
      <c r="BLF10" s="34">
        <v>45078</v>
      </c>
      <c r="BLG10" s="34">
        <v>45079</v>
      </c>
      <c r="BLH10" s="34">
        <v>45080</v>
      </c>
      <c r="BLI10" s="34">
        <v>45081</v>
      </c>
      <c r="BLJ10" s="34">
        <v>45082</v>
      </c>
      <c r="BLK10" s="34">
        <v>45083</v>
      </c>
      <c r="BLL10" s="34">
        <v>45084</v>
      </c>
      <c r="BLM10" s="34">
        <v>45085</v>
      </c>
      <c r="BLN10" s="34">
        <v>45086</v>
      </c>
      <c r="BLO10" s="34">
        <v>45087</v>
      </c>
      <c r="BLP10" s="34">
        <v>45088</v>
      </c>
      <c r="BLQ10" s="34">
        <v>45089</v>
      </c>
      <c r="BLR10" s="34">
        <v>45090</v>
      </c>
      <c r="BLS10" s="34">
        <v>45091</v>
      </c>
      <c r="BLT10" s="34">
        <v>45092</v>
      </c>
      <c r="BLU10" s="34">
        <v>45093</v>
      </c>
      <c r="BLV10" s="34">
        <v>45094</v>
      </c>
      <c r="BLW10" s="34">
        <v>45095</v>
      </c>
      <c r="BLX10" s="34">
        <v>45096</v>
      </c>
      <c r="BLY10" s="34">
        <v>45097</v>
      </c>
      <c r="BLZ10" s="34">
        <v>45098</v>
      </c>
      <c r="BMA10" s="34">
        <v>45099</v>
      </c>
      <c r="BMB10" s="34">
        <v>45100</v>
      </c>
      <c r="BMC10" s="34">
        <v>45101</v>
      </c>
      <c r="BMD10" s="34">
        <v>45102</v>
      </c>
      <c r="BME10" s="34">
        <v>45103</v>
      </c>
      <c r="BMF10" s="34">
        <v>45104</v>
      </c>
      <c r="BMG10" s="34">
        <v>45105</v>
      </c>
      <c r="BMH10" s="34">
        <v>45106</v>
      </c>
      <c r="BMI10" s="34">
        <v>45107</v>
      </c>
      <c r="BMJ10" s="34">
        <v>45108</v>
      </c>
      <c r="BMK10" s="34">
        <v>45109</v>
      </c>
      <c r="BML10" s="34">
        <v>45110</v>
      </c>
      <c r="BMM10" s="34">
        <v>45111</v>
      </c>
      <c r="BMN10" s="34">
        <v>45112</v>
      </c>
      <c r="BMO10" s="34">
        <v>45113</v>
      </c>
      <c r="BMP10" s="34">
        <v>45114</v>
      </c>
      <c r="BMQ10" s="34">
        <v>45115</v>
      </c>
      <c r="BMR10" s="34">
        <v>45116</v>
      </c>
      <c r="BMS10" s="34">
        <v>45117</v>
      </c>
      <c r="BMT10" s="34">
        <v>45118</v>
      </c>
      <c r="BMU10" s="34">
        <v>45119</v>
      </c>
      <c r="BMV10" s="34">
        <v>45120</v>
      </c>
      <c r="BMW10" s="34">
        <v>45121</v>
      </c>
      <c r="BMX10" s="34">
        <v>45122</v>
      </c>
      <c r="BMY10" s="34">
        <v>45123</v>
      </c>
      <c r="BMZ10" s="34">
        <v>45124</v>
      </c>
      <c r="BNA10" s="34">
        <v>45125</v>
      </c>
      <c r="BNB10" s="34">
        <v>45126</v>
      </c>
      <c r="BNC10" s="34">
        <v>45127</v>
      </c>
      <c r="BND10" s="34">
        <v>45128</v>
      </c>
      <c r="BNE10" s="34">
        <v>45129</v>
      </c>
      <c r="BNF10" s="34">
        <v>45130</v>
      </c>
      <c r="BNG10" s="34">
        <v>45131</v>
      </c>
      <c r="BNH10" s="34">
        <v>45132</v>
      </c>
      <c r="BNI10" s="34">
        <v>45133</v>
      </c>
      <c r="BNJ10" s="34">
        <v>45134</v>
      </c>
      <c r="BNK10" s="34">
        <v>45135</v>
      </c>
      <c r="BNL10" s="34">
        <v>45136</v>
      </c>
      <c r="BNM10" s="34">
        <v>45137</v>
      </c>
      <c r="BNN10" s="34">
        <v>45138</v>
      </c>
      <c r="BNO10" s="34">
        <v>45139</v>
      </c>
      <c r="BNP10" s="34">
        <v>45140</v>
      </c>
      <c r="BNQ10" s="34">
        <v>45141</v>
      </c>
      <c r="BNR10" s="34">
        <v>45142</v>
      </c>
      <c r="BNS10" s="34">
        <v>45143</v>
      </c>
      <c r="BNT10" s="34">
        <v>45144</v>
      </c>
      <c r="BNU10" s="34">
        <v>45145</v>
      </c>
      <c r="BNV10" s="34">
        <v>45146</v>
      </c>
      <c r="BNW10" s="34">
        <v>45147</v>
      </c>
      <c r="BNX10" s="34">
        <v>45148</v>
      </c>
      <c r="BNY10" s="34">
        <v>45149</v>
      </c>
      <c r="BNZ10" s="34">
        <v>45150</v>
      </c>
      <c r="BOA10" s="34">
        <v>45151</v>
      </c>
      <c r="BOB10" s="34">
        <v>45152</v>
      </c>
      <c r="BOC10" s="34">
        <v>45153</v>
      </c>
      <c r="BOD10" s="34">
        <v>45154</v>
      </c>
      <c r="BOE10" s="34">
        <v>45155</v>
      </c>
      <c r="BOF10" s="34">
        <v>45156</v>
      </c>
      <c r="BOG10" s="34">
        <v>45157</v>
      </c>
      <c r="BOH10" s="34">
        <v>45158</v>
      </c>
      <c r="BOI10" s="34">
        <v>45159</v>
      </c>
      <c r="BOJ10" s="34">
        <v>45160</v>
      </c>
      <c r="BOK10" s="34">
        <v>45161</v>
      </c>
      <c r="BOL10" s="34">
        <v>45162</v>
      </c>
      <c r="BOM10" s="34">
        <v>45163</v>
      </c>
      <c r="BON10" s="34">
        <v>45164</v>
      </c>
      <c r="BOO10" s="34">
        <v>45165</v>
      </c>
      <c r="BOP10" s="34">
        <v>45166</v>
      </c>
      <c r="BOQ10" s="34">
        <v>45167</v>
      </c>
      <c r="BOR10" s="34">
        <v>45168</v>
      </c>
      <c r="BOS10" s="34">
        <v>45169</v>
      </c>
      <c r="BOT10" s="34">
        <v>45170</v>
      </c>
      <c r="BOU10" s="34">
        <v>45171</v>
      </c>
      <c r="BOV10" s="34">
        <v>45172</v>
      </c>
      <c r="BOW10" s="34">
        <v>45173</v>
      </c>
      <c r="BOX10" s="34">
        <v>45174</v>
      </c>
      <c r="BOY10" s="34">
        <v>45175</v>
      </c>
      <c r="BOZ10" s="34">
        <v>45176</v>
      </c>
      <c r="BPA10" s="34">
        <v>45177</v>
      </c>
      <c r="BPB10" s="34">
        <v>45178</v>
      </c>
      <c r="BPC10" s="34">
        <v>45179</v>
      </c>
      <c r="BPD10" s="34">
        <v>45180</v>
      </c>
      <c r="BPE10" s="34">
        <v>45181</v>
      </c>
    </row>
    <row r="11" spans="1:1773" ht="15" customHeight="1" thickBot="1" x14ac:dyDescent="0.3"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6"/>
      <c r="P11" s="36"/>
      <c r="Q11" s="37"/>
      <c r="R11" s="37"/>
      <c r="S11" s="37"/>
      <c r="T11" s="37"/>
      <c r="U11" s="37"/>
      <c r="V11" s="38"/>
      <c r="W11" s="38"/>
      <c r="X11" s="38"/>
      <c r="Y11" s="38"/>
      <c r="Z11" s="38"/>
      <c r="AA11" s="38"/>
      <c r="AB11" s="38"/>
      <c r="AC11" s="38"/>
      <c r="AD11" s="39"/>
      <c r="AE11" s="38"/>
      <c r="AF11" s="38"/>
      <c r="AG11" s="39"/>
      <c r="AH11" s="38"/>
      <c r="AI11" s="38"/>
      <c r="AJ11" s="38"/>
      <c r="AK11" s="40"/>
      <c r="AL11" s="38"/>
      <c r="AM11" s="38"/>
      <c r="AN11" s="38"/>
      <c r="AO11" s="38"/>
      <c r="AP11" s="38"/>
      <c r="AQ11" s="38"/>
      <c r="AR11" s="38"/>
      <c r="AS11" s="38"/>
      <c r="AT11" s="38"/>
      <c r="AU11" s="36"/>
      <c r="AV11" s="36"/>
      <c r="AW11" s="36"/>
      <c r="AX11" s="37"/>
      <c r="AY11" s="37"/>
      <c r="AZ11" s="37"/>
      <c r="BA11" s="37"/>
      <c r="BB11" s="37"/>
      <c r="BC11" s="37"/>
      <c r="BD11" s="37"/>
      <c r="BE11" s="41"/>
      <c r="BF11" s="41"/>
      <c r="BG11" s="41"/>
      <c r="BH11" s="41"/>
      <c r="BI11" s="42"/>
      <c r="BJ11" s="42"/>
      <c r="BK11" s="42"/>
      <c r="BL11" s="42"/>
      <c r="BM11" s="42"/>
      <c r="BN11" s="42"/>
      <c r="BP11" s="43"/>
      <c r="BQ11" s="31"/>
      <c r="BR11" s="31"/>
      <c r="BS11" s="31"/>
      <c r="BT11" s="31"/>
      <c r="BU11" s="31"/>
      <c r="BV11" s="31"/>
      <c r="BW11" s="31"/>
      <c r="BX11" s="31"/>
      <c r="BY11" s="31"/>
      <c r="BZ11" s="31"/>
      <c r="CA11" s="31"/>
      <c r="CB11" s="31"/>
      <c r="CC11" s="31"/>
      <c r="CD11" s="31"/>
      <c r="CE11" s="31"/>
      <c r="CF11" s="31"/>
      <c r="CG11" s="31"/>
      <c r="CH11" s="31"/>
      <c r="CI11" s="31"/>
      <c r="CJ11" s="32"/>
      <c r="CK11" s="33"/>
      <c r="CL11" s="31"/>
      <c r="CM11" s="31"/>
      <c r="CN11" s="31"/>
      <c r="CO11" s="31"/>
      <c r="CP11" s="31"/>
      <c r="CQ11" s="31"/>
      <c r="CR11" s="31"/>
      <c r="CS11" s="31"/>
      <c r="CT11" s="31"/>
      <c r="CU11" s="31"/>
      <c r="CV11" s="31"/>
      <c r="CW11" s="31"/>
      <c r="CX11" s="31"/>
      <c r="CY11" s="31"/>
      <c r="CZ11" s="31"/>
      <c r="DA11" s="31"/>
      <c r="DB11" s="31"/>
      <c r="DC11" s="31"/>
      <c r="DD11" s="31"/>
      <c r="DE11" s="31"/>
      <c r="DF11" s="31"/>
      <c r="DG11" s="31"/>
      <c r="DH11" s="31"/>
      <c r="DI11" s="31"/>
      <c r="DJ11" s="31"/>
      <c r="DK11" s="31"/>
      <c r="DL11" s="32"/>
      <c r="DM11" s="33"/>
      <c r="DN11" s="31"/>
      <c r="DO11" s="31"/>
      <c r="DP11" s="31"/>
      <c r="DQ11" s="31"/>
      <c r="DR11" s="31"/>
      <c r="DS11" s="31"/>
      <c r="DT11" s="31"/>
      <c r="DU11" s="31"/>
      <c r="DV11" s="31"/>
      <c r="DW11" s="31"/>
      <c r="DX11" s="31"/>
      <c r="DY11" s="31"/>
      <c r="DZ11" s="31"/>
      <c r="EA11" s="31"/>
      <c r="EB11" s="31"/>
      <c r="EC11" s="31"/>
      <c r="ED11" s="31"/>
      <c r="EE11" s="31"/>
      <c r="EF11" s="31"/>
      <c r="EG11" s="31"/>
      <c r="EH11" s="31"/>
      <c r="EI11" s="31"/>
      <c r="EJ11" s="31"/>
      <c r="EK11" s="31"/>
      <c r="EL11" s="31"/>
      <c r="EM11" s="31"/>
      <c r="EN11" s="31"/>
      <c r="EO11" s="31"/>
      <c r="EP11" s="31"/>
      <c r="EQ11" s="32"/>
      <c r="ER11" s="33"/>
      <c r="ES11" s="31"/>
      <c r="ET11" s="31"/>
      <c r="EU11" s="31"/>
      <c r="EV11" s="31"/>
      <c r="EW11" s="31"/>
      <c r="EX11" s="31"/>
      <c r="EY11" s="31"/>
      <c r="EZ11" s="31"/>
      <c r="FA11" s="31"/>
      <c r="FB11" s="31"/>
      <c r="FC11" s="31"/>
      <c r="FD11" s="31"/>
      <c r="FE11" s="31"/>
      <c r="FF11" s="31"/>
      <c r="FG11" s="31"/>
      <c r="FH11" s="31"/>
      <c r="FI11" s="31"/>
      <c r="FJ11" s="31"/>
      <c r="FK11" s="31"/>
      <c r="FL11" s="31"/>
      <c r="FM11" s="31"/>
      <c r="FN11" s="31"/>
      <c r="FO11" s="31"/>
      <c r="FP11" s="31"/>
      <c r="FQ11" s="31"/>
      <c r="FR11" s="31"/>
      <c r="FS11" s="31"/>
      <c r="FT11" s="31"/>
      <c r="FU11" s="32"/>
      <c r="FV11" s="33"/>
      <c r="FW11" s="31"/>
      <c r="FX11" s="31"/>
      <c r="FY11" s="31"/>
      <c r="FZ11" s="31"/>
      <c r="GA11" s="31"/>
      <c r="GB11" s="31"/>
      <c r="GC11" s="31"/>
      <c r="GD11" s="31"/>
      <c r="GE11" s="31"/>
      <c r="GF11" s="31"/>
      <c r="GG11" s="31"/>
      <c r="GH11" s="31"/>
      <c r="GI11" s="31"/>
      <c r="GJ11" s="31"/>
      <c r="GK11" s="31"/>
      <c r="GL11" s="31"/>
      <c r="GM11" s="31"/>
      <c r="GN11" s="31"/>
      <c r="GO11" s="31"/>
      <c r="GP11" s="31"/>
      <c r="GQ11" s="31"/>
      <c r="GR11" s="31"/>
      <c r="GS11" s="31"/>
      <c r="GT11" s="31"/>
      <c r="GU11" s="31"/>
      <c r="GV11" s="31"/>
      <c r="GW11" s="31"/>
      <c r="GX11" s="31"/>
      <c r="GY11" s="31"/>
      <c r="GZ11" s="32"/>
      <c r="HA11" s="33"/>
      <c r="HB11" s="31"/>
      <c r="HC11" s="31"/>
      <c r="HD11" s="31"/>
      <c r="HE11" s="31"/>
      <c r="HF11" s="31"/>
      <c r="HG11" s="31"/>
      <c r="HH11" s="31"/>
      <c r="HI11" s="31"/>
      <c r="HJ11" s="31"/>
      <c r="HK11" s="31"/>
      <c r="HL11" s="31"/>
      <c r="HM11" s="31"/>
      <c r="HN11" s="31"/>
      <c r="HO11" s="31"/>
      <c r="HP11" s="31"/>
      <c r="HQ11" s="31"/>
      <c r="HR11" s="31"/>
      <c r="HS11" s="31"/>
      <c r="HT11" s="31"/>
      <c r="HU11" s="31"/>
      <c r="HV11" s="31"/>
      <c r="HW11" s="31"/>
      <c r="HX11" s="31"/>
      <c r="HY11" s="31"/>
      <c r="HZ11" s="31"/>
      <c r="IA11" s="31"/>
      <c r="IB11" s="31"/>
      <c r="IC11" s="31"/>
      <c r="ID11" s="32"/>
      <c r="IE11" s="33"/>
      <c r="IF11" s="31"/>
      <c r="IG11" s="31"/>
      <c r="IH11" s="31"/>
      <c r="II11" s="31"/>
      <c r="IJ11" s="31"/>
      <c r="IK11" s="31"/>
      <c r="IL11" s="31"/>
      <c r="IM11" s="31"/>
      <c r="IN11" s="31"/>
      <c r="IO11" s="31"/>
      <c r="IP11" s="31"/>
      <c r="IQ11" s="31"/>
      <c r="IR11" s="31"/>
      <c r="IS11" s="31"/>
      <c r="IT11" s="31"/>
      <c r="IU11" s="31"/>
      <c r="IV11" s="31"/>
      <c r="IW11" s="31"/>
      <c r="IX11" s="31"/>
      <c r="IY11" s="31"/>
      <c r="IZ11" s="31"/>
      <c r="JA11" s="31"/>
      <c r="JB11" s="31"/>
      <c r="JC11" s="31"/>
      <c r="JD11" s="31"/>
      <c r="JE11" s="31"/>
      <c r="JF11" s="31"/>
      <c r="JG11" s="31"/>
      <c r="JH11" s="31"/>
      <c r="JI11" s="32"/>
      <c r="JJ11" s="33"/>
      <c r="JK11" s="31"/>
      <c r="JL11" s="31"/>
      <c r="JM11" s="31"/>
      <c r="JN11" s="31"/>
      <c r="JO11" s="31"/>
      <c r="JP11" s="31"/>
      <c r="JQ11" s="31"/>
      <c r="JR11" s="31"/>
      <c r="JS11" s="31"/>
      <c r="JT11" s="31"/>
      <c r="JU11" s="31"/>
      <c r="JV11" s="31"/>
      <c r="JW11" s="31"/>
      <c r="JX11" s="31"/>
      <c r="JY11" s="31"/>
      <c r="JZ11" s="31"/>
      <c r="KA11" s="31"/>
      <c r="KB11" s="31"/>
      <c r="KC11" s="31"/>
      <c r="KD11" s="31"/>
      <c r="KE11" s="31"/>
      <c r="KF11" s="31"/>
      <c r="KG11" s="31"/>
      <c r="KH11" s="31"/>
      <c r="KI11" s="31"/>
      <c r="KJ11" s="31"/>
      <c r="KK11" s="31"/>
      <c r="KL11" s="31"/>
      <c r="KM11" s="31"/>
      <c r="KN11" s="32"/>
      <c r="KO11" s="33"/>
      <c r="KP11" s="31"/>
      <c r="KQ11" s="31"/>
      <c r="KR11" s="31"/>
      <c r="KS11" s="31"/>
      <c r="KT11" s="31"/>
      <c r="KU11" s="31"/>
      <c r="KV11" s="31"/>
      <c r="KW11" s="31"/>
      <c r="KX11" s="31"/>
      <c r="KY11" s="31"/>
      <c r="KZ11" s="31"/>
      <c r="LA11" s="31"/>
      <c r="LB11" s="31"/>
      <c r="LC11" s="31"/>
      <c r="LD11" s="31"/>
      <c r="LE11" s="31"/>
      <c r="LF11" s="31"/>
      <c r="LG11" s="31"/>
      <c r="LH11" s="31"/>
      <c r="LI11" s="31"/>
      <c r="LJ11" s="31"/>
      <c r="LK11" s="31"/>
      <c r="LL11" s="31"/>
      <c r="LM11" s="31"/>
      <c r="LN11" s="31"/>
      <c r="LO11" s="31"/>
      <c r="LP11" s="31"/>
      <c r="LQ11" s="31"/>
      <c r="LR11" s="32"/>
      <c r="LS11" s="33"/>
      <c r="LT11" s="31"/>
      <c r="LU11" s="31"/>
      <c r="LV11" s="31"/>
      <c r="LW11" s="31"/>
      <c r="LX11" s="31"/>
      <c r="LY11" s="31"/>
      <c r="LZ11" s="31"/>
      <c r="MA11" s="31"/>
      <c r="MB11" s="31"/>
      <c r="MC11" s="31"/>
      <c r="MD11" s="31"/>
      <c r="ME11" s="31"/>
      <c r="MF11" s="31"/>
      <c r="MG11" s="31"/>
      <c r="MH11" s="31"/>
      <c r="MI11" s="31"/>
      <c r="MJ11" s="31"/>
      <c r="MK11" s="31"/>
      <c r="ML11" s="31"/>
      <c r="MM11" s="31"/>
      <c r="MN11" s="31"/>
      <c r="MO11" s="31"/>
      <c r="MP11" s="31"/>
      <c r="MQ11" s="31"/>
      <c r="MR11" s="31"/>
      <c r="MS11" s="31"/>
      <c r="MT11" s="31"/>
      <c r="MU11" s="31"/>
      <c r="MV11" s="31"/>
      <c r="MW11" s="32"/>
      <c r="MX11" s="33"/>
      <c r="MY11" s="31"/>
      <c r="MZ11" s="31"/>
      <c r="NA11" s="31"/>
      <c r="NB11" s="31"/>
      <c r="NC11" s="31"/>
      <c r="ND11" s="31"/>
      <c r="NE11" s="31"/>
      <c r="NF11" s="31"/>
      <c r="NG11" s="31"/>
      <c r="NH11" s="31"/>
      <c r="NI11" s="31"/>
      <c r="NJ11" s="31"/>
      <c r="NK11" s="31"/>
      <c r="NL11" s="31"/>
      <c r="NM11" s="31"/>
      <c r="NN11" s="31"/>
      <c r="NO11" s="31"/>
      <c r="NP11" s="31"/>
      <c r="NQ11" s="31"/>
      <c r="NR11" s="31"/>
      <c r="NS11" s="31"/>
      <c r="NT11" s="31"/>
      <c r="NU11" s="31"/>
      <c r="NV11" s="31"/>
      <c r="NW11" s="31"/>
      <c r="NX11" s="31"/>
      <c r="NY11" s="31"/>
      <c r="NZ11" s="31"/>
      <c r="OA11" s="32"/>
      <c r="OB11" s="33"/>
      <c r="OC11" s="31"/>
      <c r="OD11" s="31"/>
      <c r="OE11" s="31"/>
      <c r="OF11" s="31"/>
      <c r="OG11" s="31"/>
      <c r="OH11" s="31"/>
      <c r="OI11" s="31"/>
      <c r="OJ11" s="31"/>
      <c r="OK11" s="31"/>
      <c r="OL11" s="31"/>
      <c r="OM11" s="31"/>
      <c r="ON11" s="31"/>
      <c r="OO11" s="31"/>
      <c r="OP11" s="31"/>
      <c r="OQ11" s="31"/>
      <c r="OR11" s="31"/>
      <c r="OS11" s="31"/>
      <c r="OT11" s="31"/>
      <c r="OU11" s="31"/>
      <c r="OV11" s="31"/>
      <c r="OW11" s="31"/>
      <c r="OX11" s="31"/>
      <c r="OY11" s="31"/>
      <c r="OZ11" s="31"/>
      <c r="PA11" s="31"/>
      <c r="PB11" s="31"/>
      <c r="PC11" s="31"/>
      <c r="PD11" s="31"/>
      <c r="PE11" s="31"/>
      <c r="PF11" s="32"/>
      <c r="PG11" s="33"/>
      <c r="PH11" s="31"/>
      <c r="PI11" s="31"/>
      <c r="PJ11" s="31"/>
      <c r="PK11" s="31"/>
      <c r="PL11" s="31"/>
      <c r="PM11" s="31"/>
      <c r="PN11" s="31"/>
      <c r="PO11" s="31"/>
      <c r="PP11" s="31"/>
      <c r="PQ11" s="31"/>
      <c r="PR11" s="31"/>
      <c r="PS11" s="31"/>
      <c r="PT11" s="31"/>
      <c r="PU11" s="31"/>
      <c r="PV11" s="31"/>
      <c r="PW11" s="31"/>
      <c r="PX11" s="31"/>
      <c r="PY11" s="31"/>
      <c r="PZ11" s="31"/>
      <c r="QA11" s="31"/>
      <c r="QB11" s="31"/>
      <c r="QC11" s="31"/>
      <c r="QD11" s="31"/>
      <c r="QE11" s="31"/>
      <c r="QF11" s="31"/>
      <c r="QG11" s="31"/>
      <c r="QH11" s="31"/>
      <c r="QI11" s="31"/>
      <c r="QJ11" s="31"/>
      <c r="QK11" s="32"/>
      <c r="QL11" s="33"/>
      <c r="QM11" s="31"/>
      <c r="QN11" s="31"/>
      <c r="QO11" s="31"/>
      <c r="QP11" s="31"/>
      <c r="QQ11" s="31"/>
      <c r="QR11" s="31"/>
      <c r="QS11" s="31"/>
      <c r="QT11" s="31"/>
      <c r="QU11" s="31"/>
      <c r="QV11" s="31"/>
      <c r="QW11" s="31"/>
      <c r="QX11" s="31"/>
      <c r="QY11" s="31"/>
      <c r="QZ11" s="31"/>
      <c r="RA11" s="31"/>
      <c r="RB11" s="31"/>
      <c r="RC11" s="31"/>
      <c r="RD11" s="31"/>
      <c r="RE11" s="31"/>
      <c r="RF11" s="31"/>
      <c r="RG11" s="31"/>
      <c r="RH11" s="31"/>
      <c r="RI11" s="31"/>
      <c r="RJ11" s="31"/>
      <c r="RK11" s="31"/>
      <c r="RL11" s="31"/>
      <c r="RM11" s="31"/>
      <c r="RN11" s="32"/>
      <c r="RO11" s="33"/>
      <c r="RP11" s="31"/>
      <c r="RQ11" s="31"/>
      <c r="RR11" s="31"/>
      <c r="RS11" s="31"/>
      <c r="RT11" s="31"/>
      <c r="RU11" s="31"/>
      <c r="RV11" s="31"/>
      <c r="RW11" s="31"/>
      <c r="RX11" s="31"/>
      <c r="RY11" s="31"/>
      <c r="RZ11" s="31"/>
      <c r="SA11" s="31"/>
      <c r="SB11" s="31"/>
      <c r="SC11" s="31"/>
      <c r="SD11" s="31"/>
      <c r="SE11" s="31"/>
      <c r="SF11" s="31"/>
      <c r="SG11" s="31"/>
      <c r="SH11" s="31"/>
      <c r="SI11" s="31"/>
      <c r="SJ11" s="31"/>
      <c r="SK11" s="31"/>
      <c r="SL11" s="31"/>
      <c r="SM11" s="31"/>
      <c r="SN11" s="31"/>
      <c r="SO11" s="31"/>
      <c r="SP11" s="31"/>
      <c r="SQ11" s="31"/>
      <c r="SR11" s="31"/>
      <c r="SS11" s="32"/>
      <c r="ST11" s="33"/>
      <c r="SU11" s="31"/>
      <c r="SV11" s="31"/>
      <c r="SW11" s="31"/>
      <c r="SX11" s="31"/>
      <c r="SY11" s="31"/>
      <c r="SZ11" s="31"/>
      <c r="TA11" s="31"/>
      <c r="TB11" s="31"/>
      <c r="TC11" s="31"/>
      <c r="TD11" s="31"/>
      <c r="TE11" s="31"/>
      <c r="TF11" s="31"/>
      <c r="TG11" s="31"/>
      <c r="TH11" s="31"/>
      <c r="TI11" s="31"/>
      <c r="TJ11" s="31"/>
      <c r="TK11" s="31"/>
      <c r="TL11" s="31"/>
      <c r="TM11" s="31"/>
      <c r="TN11" s="31"/>
      <c r="TO11" s="31"/>
      <c r="TP11" s="31"/>
      <c r="TQ11" s="31"/>
      <c r="TR11" s="31"/>
      <c r="TS11" s="31"/>
      <c r="TT11" s="31"/>
      <c r="TU11" s="31"/>
      <c r="TV11" s="31"/>
      <c r="TW11" s="32"/>
      <c r="TX11" s="33"/>
      <c r="TY11" s="31"/>
      <c r="TZ11" s="31"/>
      <c r="UA11" s="31"/>
      <c r="UB11" s="31"/>
      <c r="UC11" s="31"/>
      <c r="UD11" s="31"/>
      <c r="UE11" s="31"/>
      <c r="UF11" s="31"/>
      <c r="UG11" s="31"/>
      <c r="UH11" s="31"/>
      <c r="UI11" s="31"/>
      <c r="UJ11" s="31"/>
      <c r="UK11" s="31"/>
      <c r="UL11" s="31"/>
      <c r="UM11" s="31"/>
      <c r="UN11" s="31"/>
      <c r="UO11" s="31"/>
      <c r="UP11" s="31"/>
      <c r="UQ11" s="31"/>
      <c r="UR11" s="31"/>
      <c r="US11" s="31"/>
      <c r="UT11" s="31"/>
      <c r="UU11" s="31"/>
      <c r="UV11" s="31"/>
      <c r="UW11" s="31"/>
      <c r="UX11" s="31"/>
      <c r="UY11" s="31"/>
      <c r="UZ11" s="31"/>
      <c r="VA11" s="31"/>
      <c r="VB11" s="32"/>
      <c r="VC11" s="33"/>
      <c r="VD11" s="31"/>
      <c r="VE11" s="31"/>
      <c r="VF11" s="31"/>
      <c r="VG11" s="31"/>
      <c r="VH11" s="31"/>
      <c r="VI11" s="31"/>
      <c r="VJ11" s="31"/>
      <c r="VK11" s="31"/>
      <c r="VL11" s="31"/>
      <c r="VM11" s="31"/>
      <c r="VN11" s="31"/>
      <c r="VO11" s="31"/>
      <c r="VP11" s="31"/>
      <c r="VQ11" s="31"/>
      <c r="VR11" s="31"/>
      <c r="VS11" s="31"/>
      <c r="VT11" s="31"/>
      <c r="VU11" s="31"/>
      <c r="VV11" s="31"/>
      <c r="VW11" s="31"/>
      <c r="VX11" s="31"/>
      <c r="VY11" s="31"/>
      <c r="VZ11" s="31"/>
      <c r="WA11" s="31"/>
      <c r="WB11" s="31"/>
      <c r="WC11" s="31"/>
      <c r="WD11" s="31"/>
      <c r="WE11" s="31"/>
      <c r="WF11" s="32"/>
      <c r="WG11" s="33"/>
      <c r="WH11" s="31"/>
      <c r="WI11" s="31"/>
      <c r="WJ11" s="31"/>
      <c r="WK11" s="31"/>
      <c r="WL11" s="31"/>
      <c r="WM11" s="31"/>
      <c r="WN11" s="31"/>
      <c r="WO11" s="31"/>
      <c r="WP11" s="31"/>
      <c r="WQ11" s="31"/>
      <c r="WR11" s="31"/>
      <c r="WS11" s="31"/>
      <c r="WT11" s="31"/>
      <c r="WU11" s="31"/>
      <c r="WV11" s="31"/>
      <c r="WW11" s="31"/>
      <c r="WX11" s="31"/>
      <c r="WY11" s="31"/>
      <c r="WZ11" s="31"/>
      <c r="XA11" s="31"/>
      <c r="XB11" s="31"/>
      <c r="XC11" s="31"/>
      <c r="XD11" s="31"/>
      <c r="XE11" s="31"/>
      <c r="XF11" s="31"/>
      <c r="XG11" s="31"/>
      <c r="XH11" s="31"/>
      <c r="XI11" s="31"/>
      <c r="XJ11" s="31"/>
      <c r="XK11" s="32"/>
      <c r="XL11" s="33"/>
      <c r="XM11" s="31"/>
      <c r="XN11" s="31"/>
      <c r="XO11" s="31"/>
      <c r="XP11" s="31"/>
      <c r="XQ11" s="31"/>
      <c r="XR11" s="31"/>
      <c r="XS11" s="31"/>
      <c r="XT11" s="31"/>
      <c r="XU11" s="31"/>
      <c r="XV11" s="31"/>
      <c r="XW11" s="31"/>
      <c r="XX11" s="31"/>
      <c r="XY11" s="31"/>
      <c r="XZ11" s="31"/>
      <c r="YA11" s="31"/>
      <c r="YB11" s="31"/>
      <c r="YC11" s="31"/>
      <c r="YD11" s="31"/>
      <c r="YE11" s="31"/>
      <c r="YF11" s="31"/>
      <c r="YG11" s="31"/>
      <c r="YH11" s="31"/>
      <c r="YI11" s="31"/>
      <c r="YJ11" s="31"/>
      <c r="YK11" s="31"/>
      <c r="YL11" s="31"/>
      <c r="YM11" s="31"/>
      <c r="YN11" s="31"/>
      <c r="YO11" s="31"/>
      <c r="YP11" s="32"/>
      <c r="YQ11" s="33"/>
      <c r="YR11" s="31"/>
      <c r="YS11" s="31"/>
      <c r="YT11" s="31"/>
      <c r="YU11" s="31"/>
      <c r="YV11" s="31"/>
      <c r="YW11" s="31"/>
      <c r="YX11" s="31"/>
      <c r="YY11" s="31"/>
      <c r="YZ11" s="31"/>
      <c r="ZA11" s="31"/>
      <c r="ZB11" s="31"/>
      <c r="ZC11" s="31"/>
      <c r="ZD11" s="31"/>
      <c r="ZE11" s="31"/>
      <c r="ZF11" s="31"/>
      <c r="ZG11" s="31"/>
      <c r="ZH11" s="31"/>
      <c r="ZI11" s="31"/>
      <c r="ZJ11" s="31"/>
      <c r="ZK11" s="31"/>
      <c r="ZL11" s="31"/>
      <c r="ZM11" s="31"/>
      <c r="ZN11" s="31"/>
      <c r="ZO11" s="31"/>
      <c r="ZP11" s="31"/>
      <c r="ZQ11" s="31"/>
      <c r="ZR11" s="31"/>
      <c r="ZS11" s="31"/>
      <c r="ZT11" s="32"/>
      <c r="ZU11" s="33"/>
      <c r="ZV11" s="31"/>
      <c r="ZW11" s="31"/>
      <c r="ZX11" s="31"/>
      <c r="ZY11" s="31"/>
      <c r="ZZ11" s="31"/>
      <c r="AAA11" s="31"/>
      <c r="AAB11" s="31"/>
      <c r="AAC11" s="31"/>
      <c r="AAD11" s="31"/>
      <c r="AAE11" s="31"/>
      <c r="AAF11" s="31"/>
      <c r="AAG11" s="31"/>
      <c r="AAH11" s="31"/>
      <c r="AAI11" s="31"/>
      <c r="AAJ11" s="31"/>
      <c r="AAK11" s="31"/>
      <c r="AAL11" s="31"/>
      <c r="AAM11" s="31"/>
      <c r="AAN11" s="31"/>
      <c r="AAO11" s="31"/>
      <c r="AAP11" s="31"/>
      <c r="AAQ11" s="31"/>
      <c r="AAR11" s="31"/>
      <c r="AAS11" s="31"/>
      <c r="AAT11" s="31"/>
      <c r="AAU11" s="31"/>
      <c r="AAV11" s="31"/>
      <c r="AAW11" s="31"/>
      <c r="AAX11" s="31"/>
      <c r="AAY11" s="32"/>
      <c r="AAZ11" s="33"/>
      <c r="ABA11" s="31"/>
      <c r="ABB11" s="31"/>
      <c r="ABC11" s="31"/>
      <c r="ABD11" s="31"/>
      <c r="ABE11" s="31"/>
      <c r="ABF11" s="31"/>
      <c r="ABG11" s="31"/>
      <c r="ABH11" s="31"/>
      <c r="ABI11" s="31"/>
      <c r="ABJ11" s="31"/>
      <c r="ABK11" s="31"/>
      <c r="ABL11" s="31"/>
      <c r="ABM11" s="31"/>
      <c r="ABN11" s="31"/>
      <c r="ABO11" s="31"/>
      <c r="ABP11" s="31"/>
      <c r="ABQ11" s="31"/>
      <c r="ABR11" s="31"/>
      <c r="ABS11" s="31"/>
      <c r="ABT11" s="31"/>
      <c r="ABU11" s="31"/>
      <c r="ABV11" s="31"/>
      <c r="ABW11" s="31"/>
      <c r="ABX11" s="31"/>
      <c r="ABY11" s="31"/>
      <c r="ABZ11" s="31"/>
      <c r="ACA11" s="31"/>
      <c r="ACB11" s="31"/>
      <c r="ACC11" s="32"/>
      <c r="ACD11" s="33"/>
      <c r="ACE11" s="31"/>
      <c r="ACF11" s="31"/>
      <c r="ACG11" s="31"/>
      <c r="ACH11" s="31"/>
      <c r="ACI11" s="31"/>
      <c r="ACJ11" s="31"/>
      <c r="ACK11" s="31"/>
      <c r="ACL11" s="31"/>
      <c r="ACM11" s="31"/>
      <c r="ACN11" s="31"/>
      <c r="ACO11" s="31"/>
      <c r="ACP11" s="31"/>
      <c r="ACQ11" s="31"/>
      <c r="ACR11" s="31"/>
      <c r="ACS11" s="31"/>
      <c r="ACT11" s="31"/>
      <c r="ACU11" s="31"/>
      <c r="ACV11" s="31"/>
      <c r="ACW11" s="31"/>
      <c r="ACX11" s="31"/>
      <c r="ACY11" s="31"/>
      <c r="ACZ11" s="31"/>
      <c r="ADA11" s="31"/>
      <c r="ADB11" s="31"/>
      <c r="ADC11" s="31"/>
      <c r="ADD11" s="31"/>
      <c r="ADE11" s="31"/>
      <c r="ADF11" s="31"/>
      <c r="ADG11" s="31"/>
      <c r="ADH11" s="32"/>
      <c r="ADI11" s="33"/>
      <c r="ADJ11" s="31"/>
      <c r="ADK11" s="31"/>
      <c r="ADL11" s="31"/>
      <c r="ADM11" s="31"/>
      <c r="ADN11" s="31"/>
      <c r="ADO11" s="31"/>
      <c r="ADP11" s="31"/>
      <c r="ADQ11" s="31"/>
      <c r="ADR11" s="31"/>
      <c r="ADS11" s="31"/>
      <c r="ADT11" s="31"/>
      <c r="ADU11" s="31"/>
      <c r="ADV11" s="31"/>
      <c r="ADW11" s="31"/>
      <c r="ADX11" s="31"/>
      <c r="ADY11" s="31"/>
      <c r="ADZ11" s="31"/>
      <c r="AEA11" s="31"/>
      <c r="AEB11" s="31"/>
      <c r="AEC11" s="31"/>
      <c r="AED11" s="31"/>
      <c r="AEE11" s="31"/>
      <c r="AEF11" s="31"/>
      <c r="AEG11" s="31"/>
      <c r="AEH11" s="31"/>
      <c r="AEI11" s="31"/>
      <c r="AEJ11" s="31"/>
      <c r="AEK11" s="31"/>
      <c r="AEL11" s="31"/>
      <c r="AEM11" s="32"/>
      <c r="AEN11" s="33"/>
      <c r="AEO11" s="31"/>
      <c r="AEP11" s="31"/>
      <c r="AEQ11" s="31"/>
      <c r="AER11" s="31"/>
      <c r="AES11" s="31"/>
      <c r="AET11" s="31"/>
      <c r="AEU11" s="31"/>
      <c r="AEV11" s="31"/>
      <c r="AEW11" s="31"/>
      <c r="AEX11" s="31"/>
      <c r="AEY11" s="31"/>
      <c r="AEZ11" s="31"/>
      <c r="AFA11" s="31"/>
      <c r="AFB11" s="31"/>
      <c r="AFC11" s="31"/>
      <c r="AFD11" s="31"/>
      <c r="AFE11" s="31"/>
      <c r="AFF11" s="31"/>
      <c r="AFG11" s="31"/>
      <c r="AFH11" s="31"/>
      <c r="AFI11" s="31"/>
      <c r="AFJ11" s="31"/>
      <c r="AFK11" s="31"/>
      <c r="AFL11" s="31"/>
      <c r="AFM11" s="31"/>
      <c r="AFN11" s="31"/>
      <c r="AFO11" s="32"/>
      <c r="AFP11" s="33"/>
      <c r="AFQ11" s="31"/>
      <c r="AFR11" s="31"/>
      <c r="AFS11" s="31"/>
      <c r="AFT11" s="31"/>
      <c r="AFU11" s="31"/>
      <c r="AFV11" s="31"/>
      <c r="AFW11" s="31"/>
      <c r="AFX11" s="31"/>
      <c r="AFY11" s="31"/>
      <c r="AFZ11" s="31"/>
      <c r="AGA11" s="31"/>
      <c r="AGB11" s="31"/>
      <c r="AGC11" s="31"/>
      <c r="AGD11" s="31"/>
      <c r="AGE11" s="31"/>
      <c r="AGF11" s="31"/>
      <c r="AGG11" s="31"/>
      <c r="AGH11" s="31"/>
      <c r="AGI11" s="31"/>
      <c r="AGJ11" s="31"/>
      <c r="AGK11" s="31"/>
      <c r="AGL11" s="31"/>
      <c r="AGM11" s="31"/>
      <c r="AGN11" s="31"/>
      <c r="AGO11" s="31"/>
      <c r="AGP11" s="31"/>
      <c r="AGQ11" s="31"/>
      <c r="AGR11" s="31"/>
      <c r="AGS11" s="31"/>
      <c r="AGT11" s="32"/>
      <c r="AGU11" s="33"/>
      <c r="AGV11" s="31"/>
      <c r="AGW11" s="31"/>
      <c r="AGX11" s="31"/>
      <c r="AGY11" s="31"/>
      <c r="AGZ11" s="31"/>
      <c r="AHA11" s="31"/>
      <c r="AHB11" s="31"/>
      <c r="AHC11" s="31"/>
      <c r="AHD11" s="31"/>
      <c r="AHE11" s="31"/>
      <c r="AHF11" s="31"/>
      <c r="AHG11" s="31"/>
      <c r="AHH11" s="31"/>
      <c r="AHI11" s="31"/>
      <c r="AHJ11" s="31"/>
      <c r="AHK11" s="31"/>
      <c r="AHL11" s="31"/>
      <c r="AHM11" s="31"/>
      <c r="AHN11" s="31"/>
      <c r="AHO11" s="31"/>
      <c r="AHP11" s="31"/>
      <c r="AHQ11" s="31"/>
      <c r="AHR11" s="31"/>
      <c r="AHS11" s="31"/>
      <c r="AHT11" s="31"/>
      <c r="AHU11" s="31"/>
      <c r="AHV11" s="31"/>
      <c r="AHW11" s="31"/>
      <c r="AHX11" s="32"/>
      <c r="AHY11" s="33"/>
      <c r="AHZ11" s="31"/>
      <c r="AIA11" s="31"/>
      <c r="AIB11" s="31"/>
      <c r="AIC11" s="31"/>
      <c r="AID11" s="31"/>
      <c r="AIE11" s="31"/>
      <c r="AIF11" s="31"/>
      <c r="AIG11" s="31"/>
      <c r="AIH11" s="31"/>
      <c r="AII11" s="31"/>
      <c r="AIJ11" s="31"/>
      <c r="AIK11" s="31"/>
      <c r="AIL11" s="31"/>
      <c r="AIM11" s="31"/>
      <c r="AIN11" s="31"/>
      <c r="AIO11" s="31"/>
      <c r="AIP11" s="31"/>
      <c r="AIQ11" s="31"/>
      <c r="AIR11" s="31"/>
      <c r="AIS11" s="31"/>
      <c r="AIT11" s="31"/>
      <c r="AIU11" s="31"/>
      <c r="AIV11" s="31"/>
      <c r="AIW11" s="31"/>
      <c r="AIX11" s="31"/>
      <c r="AIY11" s="31"/>
      <c r="AIZ11" s="31"/>
      <c r="AJA11" s="31"/>
      <c r="AJB11" s="31"/>
      <c r="AJC11" s="32"/>
      <c r="AJD11" s="33"/>
      <c r="AJE11" s="31"/>
      <c r="AJF11" s="31"/>
      <c r="AJG11" s="31"/>
      <c r="AJH11" s="31"/>
      <c r="AJI11" s="31"/>
      <c r="AJJ11" s="31"/>
      <c r="AJK11" s="31"/>
      <c r="AJL11" s="31"/>
      <c r="AJM11" s="31"/>
      <c r="AJN11" s="31"/>
      <c r="AJO11" s="31"/>
      <c r="AJP11" s="31"/>
      <c r="AJQ11" s="31"/>
      <c r="AJR11" s="31"/>
      <c r="AJS11" s="31"/>
      <c r="AJT11" s="31"/>
      <c r="AJU11" s="31"/>
      <c r="AJV11" s="31"/>
      <c r="AJW11" s="31"/>
      <c r="AJX11" s="31"/>
      <c r="AJY11" s="31"/>
      <c r="AJZ11" s="31"/>
      <c r="AKA11" s="31"/>
      <c r="AKB11" s="31"/>
      <c r="AKC11" s="31"/>
      <c r="AKD11" s="31"/>
      <c r="AKE11" s="31"/>
      <c r="AKF11" s="31"/>
      <c r="AKG11" s="32"/>
      <c r="AKH11" s="33"/>
      <c r="AKI11" s="31"/>
      <c r="AKJ11" s="31"/>
      <c r="AKK11" s="31"/>
      <c r="AKL11" s="31"/>
      <c r="AKM11" s="31"/>
      <c r="AKN11" s="31"/>
      <c r="AKO11" s="31"/>
      <c r="AKP11" s="31"/>
      <c r="AKQ11" s="31"/>
      <c r="AKR11" s="31"/>
      <c r="AKS11" s="31"/>
      <c r="AKT11" s="31"/>
      <c r="AKU11" s="31"/>
      <c r="AKV11" s="31"/>
      <c r="AKW11" s="31"/>
      <c r="AKX11" s="31"/>
      <c r="AKY11" s="31"/>
      <c r="AKZ11" s="31"/>
      <c r="ALA11" s="31"/>
      <c r="ALB11" s="31"/>
      <c r="ALC11" s="31"/>
      <c r="ALD11" s="31"/>
      <c r="ALE11" s="31"/>
      <c r="ALF11" s="31"/>
      <c r="ALG11" s="31"/>
      <c r="ALH11" s="31"/>
      <c r="ALI11" s="31"/>
      <c r="ALJ11" s="31"/>
      <c r="ALK11" s="31"/>
      <c r="ALL11" s="32"/>
      <c r="ALM11" s="33"/>
      <c r="ALN11" s="31"/>
      <c r="ALO11" s="31"/>
      <c r="ALP11" s="31"/>
      <c r="ALQ11" s="31"/>
      <c r="ALR11" s="31"/>
      <c r="ALS11" s="31"/>
      <c r="ALT11" s="31"/>
      <c r="ALU11" s="31"/>
      <c r="ALV11" s="31"/>
      <c r="ALW11" s="31"/>
      <c r="ALX11" s="31"/>
      <c r="ALY11" s="31"/>
      <c r="ALZ11" s="31"/>
      <c r="AMA11" s="31"/>
      <c r="AMB11" s="31"/>
      <c r="AMC11" s="31"/>
      <c r="AMD11" s="31"/>
      <c r="AME11" s="31"/>
      <c r="AMF11" s="31"/>
      <c r="AMG11" s="31"/>
      <c r="AMH11" s="31"/>
      <c r="AMI11" s="31"/>
      <c r="AMJ11" s="31"/>
      <c r="AMK11" s="31"/>
      <c r="AML11" s="31"/>
      <c r="AMM11" s="31"/>
      <c r="AMN11" s="31"/>
      <c r="AMO11" s="31"/>
      <c r="AMP11" s="31"/>
      <c r="AMQ11" s="32"/>
      <c r="AMR11" s="33"/>
      <c r="AMS11" s="31"/>
      <c r="AMT11" s="31"/>
      <c r="AMU11" s="31"/>
      <c r="AMV11" s="31"/>
      <c r="AMW11" s="31"/>
      <c r="AMX11" s="31"/>
      <c r="AMY11" s="31"/>
      <c r="AMZ11" s="31"/>
      <c r="ANA11" s="31"/>
      <c r="ANB11" s="31"/>
      <c r="ANC11" s="31"/>
      <c r="AND11" s="31"/>
      <c r="ANE11" s="31"/>
      <c r="ANF11" s="31"/>
      <c r="ANG11" s="31"/>
      <c r="ANH11" s="31"/>
      <c r="ANI11" s="31"/>
      <c r="ANJ11" s="31"/>
      <c r="ANK11" s="31"/>
      <c r="ANL11" s="31"/>
      <c r="ANM11" s="31"/>
      <c r="ANN11" s="31"/>
      <c r="ANO11" s="31"/>
      <c r="ANP11" s="31"/>
      <c r="ANQ11" s="31"/>
      <c r="ANR11" s="31"/>
      <c r="ANS11" s="31"/>
      <c r="ANT11" s="31"/>
      <c r="ANU11" s="32"/>
      <c r="ANV11" s="34"/>
      <c r="ANW11" s="34"/>
      <c r="ANX11" s="34"/>
      <c r="ANY11" s="34"/>
      <c r="ANZ11" s="34"/>
      <c r="AOA11" s="34"/>
      <c r="AOB11" s="34"/>
      <c r="AOC11" s="34"/>
      <c r="AOD11" s="34"/>
      <c r="AOE11" s="34"/>
      <c r="AOF11" s="34"/>
      <c r="AOG11" s="34"/>
      <c r="AOH11" s="34"/>
      <c r="AOI11" s="34"/>
      <c r="AOJ11" s="34"/>
      <c r="AOK11" s="34"/>
      <c r="AOL11" s="34"/>
      <c r="AOM11" s="34"/>
      <c r="AON11" s="34"/>
      <c r="AOO11" s="34"/>
      <c r="AOP11" s="34"/>
      <c r="AOQ11" s="34"/>
      <c r="AOR11" s="34"/>
      <c r="AOS11" s="34"/>
      <c r="AOT11" s="34"/>
      <c r="AOU11" s="34"/>
      <c r="AOV11" s="34"/>
      <c r="AOW11" s="34"/>
      <c r="AOX11" s="34"/>
      <c r="AOY11" s="34"/>
      <c r="AOZ11" s="34"/>
      <c r="APA11" s="34"/>
      <c r="APB11" s="34"/>
      <c r="APC11" s="34"/>
      <c r="APD11" s="34"/>
      <c r="APE11" s="34"/>
      <c r="APF11" s="34"/>
      <c r="APG11" s="34"/>
      <c r="APH11" s="34"/>
      <c r="API11" s="34"/>
      <c r="APJ11" s="34"/>
      <c r="APK11" s="34"/>
      <c r="APL11" s="34"/>
      <c r="APM11" s="34"/>
      <c r="APN11" s="34"/>
      <c r="APO11" s="34"/>
      <c r="APP11" s="34"/>
      <c r="APQ11" s="34"/>
      <c r="APR11" s="34"/>
      <c r="APS11" s="34"/>
      <c r="APT11" s="34"/>
      <c r="APU11" s="34"/>
      <c r="APV11" s="34"/>
      <c r="APW11" s="34"/>
      <c r="APX11" s="34"/>
      <c r="APY11" s="34"/>
      <c r="APZ11" s="34"/>
      <c r="AQA11" s="34"/>
      <c r="AQB11" s="34"/>
      <c r="AQC11" s="34"/>
      <c r="AQD11" s="34"/>
      <c r="AQE11" s="34"/>
      <c r="AQF11" s="34"/>
      <c r="AQG11" s="34"/>
      <c r="AQH11" s="34"/>
      <c r="AQI11" s="34"/>
      <c r="AQJ11" s="34"/>
      <c r="AQK11" s="34"/>
      <c r="AQL11" s="34"/>
      <c r="AQM11" s="34"/>
      <c r="AQN11" s="34"/>
      <c r="AQO11" s="34"/>
      <c r="AQP11" s="34"/>
      <c r="AQQ11" s="34"/>
      <c r="AQR11" s="34"/>
      <c r="AQS11" s="34"/>
      <c r="AQT11" s="34"/>
      <c r="AQU11" s="34"/>
      <c r="AQV11" s="34"/>
      <c r="AQW11" s="34"/>
      <c r="AQX11" s="34"/>
      <c r="AQY11" s="34"/>
      <c r="AQZ11" s="34"/>
      <c r="ARA11" s="34"/>
      <c r="ARB11" s="34"/>
      <c r="ARC11" s="34"/>
      <c r="ARD11" s="34"/>
      <c r="ARE11" s="34"/>
      <c r="ARF11" s="34"/>
      <c r="ARG11" s="34"/>
      <c r="ARH11" s="34"/>
      <c r="ARI11" s="34"/>
      <c r="ARJ11" s="34"/>
      <c r="ARK11" s="34"/>
      <c r="ARL11" s="34"/>
      <c r="ARM11" s="34"/>
      <c r="ARN11" s="34"/>
      <c r="ARO11" s="34"/>
      <c r="ARP11" s="34"/>
      <c r="ARQ11" s="34"/>
      <c r="ARR11" s="34"/>
      <c r="ARS11" s="34"/>
      <c r="ART11" s="34"/>
      <c r="ARU11" s="34"/>
      <c r="ARV11" s="34"/>
      <c r="ARW11" s="34"/>
      <c r="ARX11" s="34"/>
      <c r="ARY11" s="34"/>
      <c r="ARZ11" s="34"/>
      <c r="ASA11" s="34"/>
      <c r="ASB11" s="34"/>
      <c r="ASC11" s="34"/>
      <c r="ASD11" s="34"/>
      <c r="ASE11" s="34"/>
      <c r="ASF11" s="34"/>
      <c r="ASG11" s="34"/>
      <c r="ASH11" s="34"/>
      <c r="ASI11" s="34"/>
      <c r="ASJ11" s="34"/>
      <c r="ASK11" s="34"/>
      <c r="ASL11" s="34"/>
      <c r="ASM11" s="34"/>
      <c r="ASN11" s="34"/>
      <c r="ASO11" s="34"/>
      <c r="ASP11" s="34"/>
      <c r="ASQ11" s="34"/>
      <c r="ASR11" s="34"/>
      <c r="ASS11" s="34"/>
      <c r="AST11" s="34"/>
      <c r="ASU11" s="34"/>
      <c r="ASV11" s="34"/>
      <c r="ASW11" s="34"/>
      <c r="ASX11" s="34"/>
      <c r="ASY11" s="34"/>
      <c r="ASZ11" s="34"/>
      <c r="ATA11" s="34"/>
      <c r="ATB11" s="34"/>
      <c r="ATC11" s="34"/>
      <c r="ATD11" s="34"/>
      <c r="ATE11" s="34"/>
      <c r="ATF11" s="34"/>
      <c r="ATG11" s="34"/>
      <c r="ATH11" s="34"/>
      <c r="ATI11" s="34"/>
      <c r="ATJ11" s="34"/>
      <c r="ATK11" s="34"/>
      <c r="ATL11" s="34"/>
      <c r="ATM11" s="34"/>
      <c r="ATN11" s="34"/>
      <c r="ATO11" s="34"/>
      <c r="ATP11" s="34"/>
      <c r="ATQ11" s="34"/>
      <c r="ATR11" s="34"/>
      <c r="ATS11" s="34"/>
      <c r="ATT11" s="34"/>
      <c r="ATU11" s="34"/>
      <c r="ATV11" s="34"/>
      <c r="ATW11" s="34"/>
      <c r="ATX11" s="34"/>
      <c r="ATY11" s="34"/>
      <c r="ATZ11" s="34"/>
      <c r="AUA11" s="34"/>
      <c r="AUB11" s="34"/>
      <c r="AUC11" s="34"/>
      <c r="AUD11" s="34"/>
      <c r="AUE11" s="34"/>
      <c r="AUF11" s="34"/>
      <c r="AUG11" s="34"/>
      <c r="AUH11" s="34"/>
      <c r="AUI11" s="34"/>
      <c r="AUJ11" s="34"/>
      <c r="AUK11" s="34"/>
      <c r="AUL11" s="34"/>
      <c r="AUM11" s="34"/>
      <c r="AUN11" s="34"/>
      <c r="AUO11" s="34"/>
      <c r="AUP11" s="34"/>
      <c r="AUQ11" s="34"/>
      <c r="AUR11" s="34"/>
      <c r="AUS11" s="34"/>
      <c r="AUT11" s="34"/>
      <c r="AUU11" s="34"/>
      <c r="AUV11" s="34"/>
      <c r="AUW11" s="34"/>
      <c r="AUX11" s="34"/>
      <c r="AUY11" s="34"/>
      <c r="AUZ11" s="34"/>
      <c r="AVA11" s="34"/>
      <c r="AVB11" s="34"/>
      <c r="AVC11" s="34"/>
      <c r="AVD11" s="34"/>
      <c r="AVE11" s="34"/>
      <c r="AVF11" s="34"/>
      <c r="AVG11" s="34"/>
      <c r="AVH11" s="34"/>
      <c r="AVI11" s="34"/>
      <c r="AVJ11" s="34"/>
      <c r="AVK11" s="34"/>
      <c r="AVL11" s="34"/>
      <c r="AVM11" s="34"/>
      <c r="AVN11" s="34"/>
      <c r="AVO11" s="34"/>
      <c r="AVP11" s="34"/>
      <c r="AVQ11" s="34"/>
      <c r="AVR11" s="34"/>
      <c r="AVS11" s="34"/>
      <c r="AVT11" s="34"/>
      <c r="AVU11" s="34"/>
      <c r="AVV11" s="34"/>
      <c r="AVW11" s="34"/>
      <c r="AVX11" s="34"/>
      <c r="AVY11" s="34"/>
      <c r="AVZ11" s="34"/>
      <c r="AWA11" s="34"/>
      <c r="AWB11" s="34"/>
      <c r="AWC11" s="34"/>
      <c r="AWD11" s="34"/>
      <c r="AWE11" s="34"/>
      <c r="AWF11" s="34"/>
      <c r="AWG11" s="34"/>
      <c r="AWH11" s="34"/>
      <c r="AWI11" s="34"/>
      <c r="AWJ11" s="34"/>
      <c r="AWK11" s="34"/>
      <c r="AWL11" s="34"/>
      <c r="AWM11" s="34"/>
      <c r="AWN11" s="34"/>
      <c r="AWO11" s="34"/>
      <c r="AWP11" s="34"/>
      <c r="AWQ11" s="34"/>
      <c r="AWR11" s="34"/>
      <c r="AWS11" s="34"/>
      <c r="AWT11" s="34"/>
      <c r="AWU11" s="34"/>
      <c r="AWV11" s="34"/>
      <c r="AWW11" s="34"/>
      <c r="AWX11" s="34"/>
      <c r="AWY11" s="34"/>
      <c r="AWZ11" s="34"/>
      <c r="AXA11" s="34"/>
      <c r="AXB11" s="34"/>
      <c r="AXC11" s="34"/>
      <c r="AXD11" s="34"/>
      <c r="AXE11" s="34"/>
      <c r="AXF11" s="34"/>
      <c r="AXG11" s="34"/>
      <c r="AXH11" s="34"/>
      <c r="AXI11" s="34"/>
      <c r="AXJ11" s="34"/>
      <c r="AXK11" s="34"/>
      <c r="AXL11" s="34"/>
      <c r="AXM11" s="34"/>
      <c r="AXN11" s="34"/>
      <c r="AXO11" s="34"/>
      <c r="AXP11" s="34"/>
      <c r="AXQ11" s="34"/>
      <c r="AXR11" s="34"/>
      <c r="AXS11" s="34"/>
      <c r="AXT11" s="34"/>
      <c r="AXU11" s="34"/>
      <c r="AXV11" s="34"/>
      <c r="AXW11" s="34"/>
      <c r="AXX11" s="34"/>
      <c r="AXY11" s="34"/>
      <c r="AXZ11" s="34"/>
      <c r="AYA11" s="34"/>
      <c r="AYB11" s="34"/>
      <c r="AYC11" s="34"/>
      <c r="AYD11" s="34"/>
      <c r="AYE11" s="34"/>
      <c r="AYF11" s="34"/>
      <c r="AYG11" s="34"/>
      <c r="AYH11" s="34"/>
      <c r="AYI11" s="34"/>
      <c r="AYJ11" s="34"/>
      <c r="AYK11" s="34"/>
      <c r="AYL11" s="34"/>
      <c r="AYM11" s="34"/>
      <c r="AYN11" s="34"/>
      <c r="AYO11" s="34"/>
      <c r="AYP11" s="34"/>
      <c r="AYQ11" s="34"/>
      <c r="AYR11" s="34"/>
      <c r="AYS11" s="34"/>
      <c r="AYT11" s="34"/>
      <c r="AYU11" s="34"/>
      <c r="AYV11" s="34"/>
      <c r="AYW11" s="34"/>
      <c r="AYX11" s="34"/>
      <c r="AYY11" s="34"/>
      <c r="AYZ11" s="34"/>
      <c r="AZA11" s="34"/>
      <c r="AZB11" s="34"/>
      <c r="AZC11" s="34"/>
      <c r="AZD11" s="34"/>
      <c r="AZE11" s="34"/>
      <c r="AZF11" s="34"/>
      <c r="AZG11" s="34"/>
      <c r="AZH11" s="34"/>
      <c r="AZI11" s="34"/>
      <c r="AZJ11" s="34"/>
      <c r="AZK11" s="34"/>
      <c r="AZL11" s="34"/>
      <c r="AZM11" s="34"/>
      <c r="AZN11" s="34"/>
      <c r="AZO11" s="34"/>
      <c r="AZP11" s="34"/>
      <c r="AZQ11" s="34"/>
      <c r="AZR11" s="34"/>
      <c r="AZS11" s="34"/>
      <c r="AZT11" s="34"/>
      <c r="AZU11" s="34"/>
      <c r="AZV11" s="34"/>
      <c r="AZW11" s="34"/>
      <c r="AZX11" s="34"/>
      <c r="AZY11" s="34"/>
      <c r="AZZ11" s="34"/>
      <c r="BAA11" s="34"/>
      <c r="BAB11" s="34"/>
      <c r="BAC11" s="34"/>
      <c r="BAD11" s="34"/>
      <c r="BAE11" s="34"/>
      <c r="BAF11" s="34"/>
      <c r="BAG11" s="34"/>
      <c r="BAH11" s="34"/>
      <c r="BAI11" s="34"/>
      <c r="BAJ11" s="34"/>
      <c r="BAK11" s="34"/>
      <c r="BAL11" s="34"/>
      <c r="BAM11" s="34"/>
      <c r="BAN11" s="34"/>
      <c r="BAO11" s="34"/>
      <c r="BAP11" s="34"/>
      <c r="BAQ11" s="34"/>
      <c r="BAR11" s="34"/>
      <c r="BAS11" s="34"/>
      <c r="BAT11" s="34"/>
      <c r="BAU11" s="34"/>
      <c r="BAV11" s="34"/>
      <c r="BAW11" s="34"/>
      <c r="BAX11" s="34"/>
      <c r="BAY11" s="34"/>
      <c r="BAZ11" s="34"/>
      <c r="BBA11" s="34"/>
      <c r="BBB11" s="34"/>
      <c r="BBC11" s="34"/>
      <c r="BBD11" s="34"/>
      <c r="BBE11" s="34"/>
      <c r="BBF11" s="34"/>
      <c r="BBG11" s="34"/>
      <c r="BBH11" s="34"/>
      <c r="BBI11" s="34"/>
      <c r="BBJ11" s="34"/>
      <c r="BBK11" s="34"/>
      <c r="BBL11" s="34"/>
      <c r="BBM11" s="34"/>
      <c r="BBN11" s="34"/>
      <c r="BBO11" s="34"/>
      <c r="BBP11" s="34"/>
      <c r="BBQ11" s="34"/>
      <c r="BBR11" s="34"/>
      <c r="BBS11" s="34"/>
      <c r="BBT11" s="34"/>
      <c r="BBU11" s="34"/>
      <c r="BBV11" s="34"/>
      <c r="BBW11" s="34"/>
      <c r="BBX11" s="34"/>
      <c r="BBY11" s="34"/>
      <c r="BBZ11" s="34"/>
      <c r="BCA11" s="34"/>
      <c r="BCB11" s="34"/>
      <c r="BCC11" s="34"/>
      <c r="BCD11" s="34"/>
      <c r="BCE11" s="34"/>
      <c r="BCF11" s="34"/>
      <c r="BCG11" s="34"/>
      <c r="BCH11" s="34"/>
      <c r="BCI11" s="34"/>
      <c r="BCJ11" s="34"/>
      <c r="BCK11" s="34"/>
      <c r="BCL11" s="34"/>
      <c r="BCM11" s="34"/>
      <c r="BCN11" s="34"/>
      <c r="BCO11" s="34"/>
      <c r="BCP11" s="34"/>
      <c r="BCQ11" s="34"/>
      <c r="BCR11" s="34"/>
      <c r="BCS11" s="34"/>
      <c r="BCT11" s="34"/>
      <c r="BCU11" s="34"/>
      <c r="BCV11" s="34"/>
      <c r="BCW11" s="34"/>
      <c r="BCX11" s="34"/>
      <c r="BCY11" s="34"/>
      <c r="BCZ11" s="34"/>
      <c r="BDA11" s="34"/>
      <c r="BDB11" s="34"/>
      <c r="BDC11" s="34"/>
      <c r="BDD11" s="34"/>
      <c r="BDE11" s="34"/>
      <c r="BDF11" s="34"/>
      <c r="BDG11" s="34"/>
      <c r="BDH11" s="34"/>
      <c r="BDI11" s="34"/>
      <c r="BDJ11" s="34"/>
      <c r="BDK11" s="34"/>
      <c r="BDL11" s="34"/>
      <c r="BDM11" s="34"/>
      <c r="BDN11" s="34"/>
      <c r="BDO11" s="34"/>
      <c r="BDP11" s="34"/>
      <c r="BDQ11" s="34"/>
      <c r="BDR11" s="34"/>
      <c r="BDS11" s="34"/>
      <c r="BDT11" s="34"/>
      <c r="BDU11" s="34"/>
      <c r="BDV11" s="34"/>
      <c r="BDW11" s="34"/>
      <c r="BDX11" s="34"/>
      <c r="BDY11" s="34"/>
      <c r="BDZ11" s="34"/>
      <c r="BEA11" s="34"/>
      <c r="BEB11" s="34"/>
      <c r="BEC11" s="34"/>
      <c r="BED11" s="34"/>
      <c r="BEE11" s="34"/>
      <c r="BEF11" s="34"/>
      <c r="BEG11" s="34"/>
      <c r="BEH11" s="34"/>
      <c r="BEI11" s="34"/>
      <c r="BEJ11" s="34"/>
      <c r="BEK11" s="34"/>
      <c r="BEL11" s="34"/>
      <c r="BEM11" s="34"/>
      <c r="BEN11" s="34"/>
      <c r="BEO11" s="34"/>
      <c r="BEP11" s="34"/>
      <c r="BEQ11" s="34"/>
      <c r="BER11" s="34"/>
      <c r="BES11" s="34"/>
      <c r="BET11" s="34"/>
      <c r="BEU11" s="34"/>
      <c r="BEV11" s="34"/>
      <c r="BEW11" s="34"/>
      <c r="BEX11" s="34"/>
      <c r="BEY11" s="34"/>
      <c r="BEZ11" s="34"/>
      <c r="BFA11" s="34"/>
      <c r="BFB11" s="34"/>
      <c r="BFC11" s="34"/>
      <c r="BFD11" s="34"/>
      <c r="BFE11" s="34"/>
      <c r="BFF11" s="34"/>
      <c r="BFG11" s="34"/>
      <c r="BFH11" s="34"/>
      <c r="BFI11" s="34"/>
      <c r="BFJ11" s="34"/>
      <c r="BFK11" s="34"/>
      <c r="BFL11" s="34"/>
      <c r="BFM11" s="34"/>
      <c r="BFN11" s="34"/>
      <c r="BFO11" s="34"/>
      <c r="BFP11" s="34"/>
      <c r="BFQ11" s="34"/>
      <c r="BFR11" s="34"/>
      <c r="BFS11" s="34"/>
      <c r="BFT11" s="34"/>
      <c r="BFU11" s="34"/>
      <c r="BFV11" s="34"/>
      <c r="BFW11" s="34"/>
      <c r="BFX11" s="34"/>
      <c r="BFY11" s="34"/>
      <c r="BFZ11" s="34"/>
      <c r="BGA11" s="34"/>
      <c r="BGB11" s="34"/>
      <c r="BGC11" s="34"/>
      <c r="BGD11" s="34"/>
      <c r="BGE11" s="34"/>
      <c r="BGF11" s="34"/>
      <c r="BGG11" s="34"/>
      <c r="BGH11" s="34"/>
      <c r="BGI11" s="34"/>
      <c r="BGJ11" s="34"/>
      <c r="BGK11" s="34"/>
      <c r="BGL11" s="34"/>
      <c r="BGM11" s="34"/>
      <c r="BGN11" s="34"/>
      <c r="BGO11" s="34"/>
      <c r="BGP11" s="34"/>
      <c r="BGQ11" s="34"/>
      <c r="BGR11" s="34"/>
      <c r="BGS11" s="34"/>
      <c r="BGT11" s="34"/>
      <c r="BGU11" s="34"/>
      <c r="BGV11" s="34"/>
      <c r="BGW11" s="34"/>
      <c r="BGX11" s="34"/>
      <c r="BGY11" s="34"/>
      <c r="BGZ11" s="34"/>
      <c r="BHA11" s="34"/>
      <c r="BHB11" s="34"/>
      <c r="BHC11" s="34"/>
      <c r="BHD11" s="34"/>
      <c r="BHE11" s="34"/>
      <c r="BHF11" s="34"/>
      <c r="BHG11" s="34"/>
      <c r="BHH11" s="34"/>
      <c r="BHI11" s="34"/>
      <c r="BHJ11" s="34"/>
      <c r="BHK11" s="34"/>
      <c r="BHL11" s="34"/>
      <c r="BHM11" s="34"/>
      <c r="BHN11" s="34"/>
      <c r="BHO11" s="34"/>
      <c r="BHP11" s="34"/>
      <c r="BHQ11" s="34"/>
      <c r="BHR11" s="34"/>
      <c r="BHS11" s="34"/>
      <c r="BHT11" s="34"/>
      <c r="BHU11" s="34"/>
      <c r="BHV11" s="34"/>
      <c r="BHW11" s="34"/>
      <c r="BHX11" s="34"/>
      <c r="BHY11" s="34"/>
      <c r="BHZ11" s="34"/>
      <c r="BIA11" s="34"/>
      <c r="BIB11" s="34"/>
      <c r="BIC11" s="34"/>
      <c r="BID11" s="34"/>
      <c r="BIE11" s="34"/>
      <c r="BIF11" s="34"/>
      <c r="BIG11" s="34"/>
      <c r="BIH11" s="34"/>
      <c r="BII11" s="34"/>
      <c r="BIJ11" s="34"/>
      <c r="BIK11" s="34"/>
      <c r="BIL11" s="34"/>
      <c r="BIM11" s="34"/>
      <c r="BIN11" s="34"/>
      <c r="BIO11" s="34"/>
      <c r="BIP11" s="34"/>
      <c r="BIQ11" s="34"/>
      <c r="BIR11" s="34"/>
      <c r="BIS11" s="34"/>
      <c r="BIT11" s="34"/>
      <c r="BIU11" s="34"/>
      <c r="BIV11" s="34"/>
      <c r="BIW11" s="34"/>
      <c r="BIX11" s="34"/>
      <c r="BIY11" s="34"/>
      <c r="BIZ11" s="34"/>
      <c r="BJA11" s="34"/>
      <c r="BJB11" s="34"/>
      <c r="BJC11" s="34"/>
      <c r="BJD11" s="34"/>
      <c r="BJE11" s="34"/>
      <c r="BJF11" s="34"/>
      <c r="BJG11" s="34"/>
      <c r="BJH11" s="34"/>
      <c r="BJI11" s="34"/>
      <c r="BJJ11" s="34"/>
      <c r="BJK11" s="34"/>
      <c r="BJL11" s="34"/>
      <c r="BJM11" s="34"/>
      <c r="BJN11" s="34"/>
      <c r="BJO11" s="34"/>
      <c r="BJP11" s="34"/>
      <c r="BJQ11" s="34"/>
      <c r="BJR11" s="34"/>
      <c r="BJS11" s="34"/>
      <c r="BJT11" s="34"/>
      <c r="BJU11" s="34"/>
      <c r="BJV11" s="34"/>
      <c r="BJW11" s="34"/>
      <c r="BJX11" s="34"/>
      <c r="BJY11" s="34"/>
      <c r="BJZ11" s="34"/>
      <c r="BKA11" s="34"/>
      <c r="BKB11" s="34"/>
      <c r="BKC11" s="34"/>
      <c r="BKD11" s="34"/>
      <c r="BKE11" s="34"/>
      <c r="BKF11" s="34"/>
      <c r="BKG11" s="34"/>
      <c r="BKH11" s="34"/>
      <c r="BKI11" s="34"/>
      <c r="BKJ11" s="34"/>
      <c r="BKK11" s="34"/>
      <c r="BKL11" s="34"/>
      <c r="BKM11" s="34"/>
      <c r="BKN11" s="34"/>
      <c r="BKO11" s="34"/>
      <c r="BKP11" s="34"/>
      <c r="BKQ11" s="34"/>
      <c r="BKR11" s="34"/>
      <c r="BKS11" s="34"/>
      <c r="BKT11" s="34"/>
      <c r="BKU11" s="34"/>
      <c r="BKV11" s="34"/>
      <c r="BKW11" s="34"/>
      <c r="BKX11" s="34"/>
      <c r="BKY11" s="34"/>
      <c r="BKZ11" s="34"/>
      <c r="BLA11" s="34"/>
      <c r="BLB11" s="34"/>
      <c r="BLC11" s="34"/>
      <c r="BLD11" s="34"/>
      <c r="BLE11" s="34"/>
      <c r="BLF11" s="34"/>
      <c r="BLG11" s="34"/>
      <c r="BLH11" s="34"/>
      <c r="BLI11" s="34"/>
      <c r="BLJ11" s="34"/>
      <c r="BLK11" s="34"/>
      <c r="BLL11" s="34"/>
      <c r="BLM11" s="34"/>
      <c r="BLN11" s="34"/>
      <c r="BLO11" s="34"/>
      <c r="BLP11" s="34"/>
      <c r="BLQ11" s="34"/>
      <c r="BLR11" s="34"/>
      <c r="BLS11" s="34"/>
      <c r="BLT11" s="34"/>
      <c r="BLU11" s="34"/>
      <c r="BLV11" s="34"/>
      <c r="BLW11" s="34"/>
      <c r="BLX11" s="34"/>
      <c r="BLY11" s="34"/>
      <c r="BLZ11" s="34"/>
      <c r="BMA11" s="34"/>
      <c r="BMB11" s="34"/>
      <c r="BMC11" s="34"/>
      <c r="BMD11" s="34"/>
      <c r="BME11" s="34"/>
      <c r="BMF11" s="34"/>
      <c r="BMG11" s="34"/>
      <c r="BMH11" s="34"/>
      <c r="BMI11" s="34"/>
      <c r="BMJ11" s="34"/>
      <c r="BMK11" s="34"/>
      <c r="BML11" s="34"/>
      <c r="BMM11" s="34"/>
      <c r="BMN11" s="34"/>
      <c r="BMO11" s="34"/>
      <c r="BMP11" s="34"/>
      <c r="BMQ11" s="34"/>
      <c r="BMR11" s="34"/>
      <c r="BMS11" s="34"/>
      <c r="BMT11" s="34"/>
      <c r="BMU11" s="34"/>
      <c r="BMV11" s="34"/>
      <c r="BMW11" s="34"/>
      <c r="BMX11" s="34"/>
      <c r="BMY11" s="34"/>
      <c r="BMZ11" s="34"/>
      <c r="BNA11" s="34"/>
      <c r="BNB11" s="34"/>
      <c r="BNC11" s="34"/>
      <c r="BND11" s="34"/>
      <c r="BNE11" s="34"/>
      <c r="BNF11" s="34"/>
      <c r="BNG11" s="34"/>
      <c r="BNH11" s="34"/>
      <c r="BNI11" s="34"/>
      <c r="BNJ11" s="34"/>
      <c r="BNK11" s="34"/>
      <c r="BNL11" s="34"/>
      <c r="BNM11" s="34"/>
      <c r="BNN11" s="34"/>
      <c r="BNO11" s="34"/>
      <c r="BNP11" s="34"/>
      <c r="BNQ11" s="34"/>
      <c r="BNR11" s="34"/>
      <c r="BNS11" s="34"/>
      <c r="BNT11" s="34"/>
      <c r="BNU11" s="34"/>
      <c r="BNV11" s="34"/>
      <c r="BNW11" s="34"/>
      <c r="BNX11" s="34"/>
      <c r="BNY11" s="34"/>
      <c r="BNZ11" s="34"/>
      <c r="BOA11" s="34"/>
      <c r="BOB11" s="34"/>
      <c r="BOC11" s="34"/>
      <c r="BOD11" s="34"/>
      <c r="BOE11" s="34"/>
      <c r="BOF11" s="34"/>
      <c r="BOG11" s="34"/>
      <c r="BOH11" s="34"/>
      <c r="BOI11" s="34"/>
      <c r="BOJ11" s="34"/>
      <c r="BOK11" s="34"/>
      <c r="BOL11" s="34"/>
      <c r="BOM11" s="34"/>
      <c r="BON11" s="34"/>
      <c r="BOO11" s="34"/>
      <c r="BOP11" s="34"/>
      <c r="BOQ11" s="34"/>
      <c r="BOR11" s="34"/>
      <c r="BOS11" s="34"/>
      <c r="BOT11" s="34"/>
      <c r="BOU11" s="34"/>
      <c r="BOV11" s="34"/>
      <c r="BOW11" s="34"/>
      <c r="BOX11" s="34"/>
      <c r="BOY11" s="34"/>
      <c r="BOZ11" s="34"/>
      <c r="BPA11" s="34"/>
      <c r="BPB11" s="34"/>
      <c r="BPC11" s="34"/>
      <c r="BPD11" s="34"/>
      <c r="BPE11" s="34"/>
    </row>
    <row r="12" spans="1:1773" ht="15" customHeight="1" thickBot="1" x14ac:dyDescent="0.3">
      <c r="A12" s="44" t="s">
        <v>62</v>
      </c>
      <c r="B12" s="45"/>
      <c r="C12" s="45"/>
      <c r="D12" s="45"/>
      <c r="E12" s="46"/>
      <c r="F12" s="44" t="s">
        <v>63</v>
      </c>
      <c r="G12" s="46"/>
      <c r="H12" s="44" t="s">
        <v>64</v>
      </c>
      <c r="I12" s="46"/>
      <c r="J12" s="44" t="s">
        <v>65</v>
      </c>
      <c r="K12" s="45"/>
      <c r="L12" s="45"/>
      <c r="M12" s="45"/>
      <c r="N12" s="46"/>
      <c r="O12" s="47" t="s">
        <v>66</v>
      </c>
      <c r="P12" s="48"/>
      <c r="Q12" s="49" t="s">
        <v>67</v>
      </c>
      <c r="R12" s="50"/>
      <c r="S12" s="50"/>
      <c r="T12" s="50"/>
      <c r="U12" s="51"/>
      <c r="V12" s="52" t="s">
        <v>68</v>
      </c>
      <c r="W12" s="53"/>
      <c r="X12" s="53"/>
      <c r="Y12" s="53"/>
      <c r="Z12" s="53"/>
      <c r="AA12" s="53"/>
      <c r="AB12" s="53"/>
      <c r="AC12" s="54"/>
      <c r="AD12" s="55" t="s">
        <v>69</v>
      </c>
      <c r="AE12" s="56"/>
      <c r="AF12" s="57"/>
      <c r="AG12" s="52" t="s">
        <v>70</v>
      </c>
      <c r="AH12" s="53"/>
      <c r="AI12" s="53"/>
      <c r="AJ12" s="53"/>
      <c r="AK12" s="53"/>
      <c r="AL12" s="53"/>
      <c r="AM12" s="53"/>
      <c r="AN12" s="55" t="s">
        <v>71</v>
      </c>
      <c r="AO12" s="56"/>
      <c r="AP12" s="56"/>
      <c r="AQ12" s="56"/>
      <c r="AR12" s="56"/>
      <c r="AS12" s="57"/>
      <c r="AT12" s="47" t="s">
        <v>72</v>
      </c>
      <c r="AU12" s="48"/>
      <c r="AV12" s="48"/>
      <c r="AW12" s="58"/>
      <c r="AX12" s="50" t="s">
        <v>7</v>
      </c>
      <c r="AY12" s="50"/>
      <c r="AZ12" s="50"/>
      <c r="BA12" s="50"/>
      <c r="BB12" s="50"/>
      <c r="BC12" s="50"/>
      <c r="BD12" s="51"/>
      <c r="BE12" s="59" t="s">
        <v>73</v>
      </c>
      <c r="BF12" s="60"/>
      <c r="BG12" s="60"/>
      <c r="BH12" s="61"/>
      <c r="BI12" s="62"/>
      <c r="BJ12" s="62"/>
      <c r="BK12" s="63"/>
      <c r="BL12" s="63"/>
      <c r="BM12" s="63"/>
      <c r="BN12" s="64"/>
      <c r="BP12" s="43"/>
      <c r="BQ12" s="31"/>
      <c r="BR12" s="31"/>
      <c r="BS12" s="31"/>
      <c r="BT12" s="31"/>
      <c r="BU12" s="31"/>
      <c r="BV12" s="31"/>
      <c r="BW12" s="31"/>
      <c r="BX12" s="31"/>
      <c r="BY12" s="31"/>
      <c r="BZ12" s="31"/>
      <c r="CA12" s="31"/>
      <c r="CB12" s="31"/>
      <c r="CC12" s="31"/>
      <c r="CD12" s="31"/>
      <c r="CE12" s="31"/>
      <c r="CF12" s="31"/>
      <c r="CG12" s="31"/>
      <c r="CH12" s="31"/>
      <c r="CI12" s="31"/>
      <c r="CJ12" s="32"/>
      <c r="CK12" s="33"/>
      <c r="CL12" s="31"/>
      <c r="CM12" s="31"/>
      <c r="CN12" s="31"/>
      <c r="CO12" s="31"/>
      <c r="CP12" s="31"/>
      <c r="CQ12" s="31"/>
      <c r="CR12" s="31"/>
      <c r="CS12" s="31"/>
      <c r="CT12" s="31"/>
      <c r="CU12" s="31"/>
      <c r="CV12" s="31"/>
      <c r="CW12" s="31"/>
      <c r="CX12" s="31"/>
      <c r="CY12" s="31"/>
      <c r="CZ12" s="31"/>
      <c r="DA12" s="31"/>
      <c r="DB12" s="31"/>
      <c r="DC12" s="31"/>
      <c r="DD12" s="31"/>
      <c r="DE12" s="31"/>
      <c r="DF12" s="31"/>
      <c r="DG12" s="31"/>
      <c r="DH12" s="31"/>
      <c r="DI12" s="31"/>
      <c r="DJ12" s="31"/>
      <c r="DK12" s="31"/>
      <c r="DL12" s="32"/>
      <c r="DM12" s="33"/>
      <c r="DN12" s="31"/>
      <c r="DO12" s="31"/>
      <c r="DP12" s="31"/>
      <c r="DQ12" s="31"/>
      <c r="DR12" s="31"/>
      <c r="DS12" s="31"/>
      <c r="DT12" s="31"/>
      <c r="DU12" s="31"/>
      <c r="DV12" s="31"/>
      <c r="DW12" s="31"/>
      <c r="DX12" s="31"/>
      <c r="DY12" s="31"/>
      <c r="DZ12" s="31"/>
      <c r="EA12" s="31"/>
      <c r="EB12" s="31"/>
      <c r="EC12" s="31"/>
      <c r="ED12" s="31"/>
      <c r="EE12" s="31"/>
      <c r="EF12" s="31"/>
      <c r="EG12" s="31"/>
      <c r="EH12" s="31"/>
      <c r="EI12" s="31"/>
      <c r="EJ12" s="31"/>
      <c r="EK12" s="31"/>
      <c r="EL12" s="31"/>
      <c r="EM12" s="31"/>
      <c r="EN12" s="31"/>
      <c r="EO12" s="31"/>
      <c r="EP12" s="31"/>
      <c r="EQ12" s="32"/>
      <c r="ER12" s="33"/>
      <c r="ES12" s="31"/>
      <c r="ET12" s="31"/>
      <c r="EU12" s="31"/>
      <c r="EV12" s="31"/>
      <c r="EW12" s="31"/>
      <c r="EX12" s="31"/>
      <c r="EY12" s="31"/>
      <c r="EZ12" s="31"/>
      <c r="FA12" s="31"/>
      <c r="FB12" s="31"/>
      <c r="FC12" s="31"/>
      <c r="FD12" s="31"/>
      <c r="FE12" s="31"/>
      <c r="FF12" s="31"/>
      <c r="FG12" s="31"/>
      <c r="FH12" s="31"/>
      <c r="FI12" s="31"/>
      <c r="FJ12" s="31"/>
      <c r="FK12" s="31"/>
      <c r="FL12" s="31"/>
      <c r="FM12" s="31"/>
      <c r="FN12" s="31"/>
      <c r="FO12" s="31"/>
      <c r="FP12" s="31"/>
      <c r="FQ12" s="31"/>
      <c r="FR12" s="31"/>
      <c r="FS12" s="31"/>
      <c r="FT12" s="31"/>
      <c r="FU12" s="32"/>
      <c r="FV12" s="33"/>
      <c r="FW12" s="31"/>
      <c r="FX12" s="31"/>
      <c r="FY12" s="31"/>
      <c r="FZ12" s="31"/>
      <c r="GA12" s="31"/>
      <c r="GB12" s="31"/>
      <c r="GC12" s="31"/>
      <c r="GD12" s="31"/>
      <c r="GE12" s="31"/>
      <c r="GF12" s="31"/>
      <c r="GG12" s="31"/>
      <c r="GH12" s="31"/>
      <c r="GI12" s="31"/>
      <c r="GJ12" s="31"/>
      <c r="GK12" s="31"/>
      <c r="GL12" s="31"/>
      <c r="GM12" s="31"/>
      <c r="GN12" s="31"/>
      <c r="GO12" s="31"/>
      <c r="GP12" s="31"/>
      <c r="GQ12" s="31"/>
      <c r="GR12" s="31"/>
      <c r="GS12" s="31"/>
      <c r="GT12" s="31"/>
      <c r="GU12" s="31"/>
      <c r="GV12" s="31"/>
      <c r="GW12" s="31"/>
      <c r="GX12" s="31"/>
      <c r="GY12" s="31"/>
      <c r="GZ12" s="32"/>
      <c r="HA12" s="33"/>
      <c r="HB12" s="31"/>
      <c r="HC12" s="31"/>
      <c r="HD12" s="31"/>
      <c r="HE12" s="31"/>
      <c r="HF12" s="31"/>
      <c r="HG12" s="31"/>
      <c r="HH12" s="31"/>
      <c r="HI12" s="31"/>
      <c r="HJ12" s="31"/>
      <c r="HK12" s="31"/>
      <c r="HL12" s="31"/>
      <c r="HM12" s="31"/>
      <c r="HN12" s="31"/>
      <c r="HO12" s="31"/>
      <c r="HP12" s="31"/>
      <c r="HQ12" s="31"/>
      <c r="HR12" s="31"/>
      <c r="HS12" s="31"/>
      <c r="HT12" s="31"/>
      <c r="HU12" s="31"/>
      <c r="HV12" s="31"/>
      <c r="HW12" s="31"/>
      <c r="HX12" s="31"/>
      <c r="HY12" s="31"/>
      <c r="HZ12" s="31"/>
      <c r="IA12" s="31"/>
      <c r="IB12" s="31"/>
      <c r="IC12" s="31"/>
      <c r="ID12" s="32"/>
      <c r="IE12" s="33"/>
      <c r="IF12" s="31"/>
      <c r="IG12" s="31"/>
      <c r="IH12" s="31"/>
      <c r="II12" s="31"/>
      <c r="IJ12" s="31"/>
      <c r="IK12" s="31"/>
      <c r="IL12" s="31"/>
      <c r="IM12" s="31"/>
      <c r="IN12" s="31"/>
      <c r="IO12" s="31"/>
      <c r="IP12" s="31"/>
      <c r="IQ12" s="31"/>
      <c r="IR12" s="31"/>
      <c r="IS12" s="31"/>
      <c r="IT12" s="31"/>
      <c r="IU12" s="31"/>
      <c r="IV12" s="31"/>
      <c r="IW12" s="31"/>
      <c r="IX12" s="31"/>
      <c r="IY12" s="31"/>
      <c r="IZ12" s="31"/>
      <c r="JA12" s="31"/>
      <c r="JB12" s="31"/>
      <c r="JC12" s="31"/>
      <c r="JD12" s="31"/>
      <c r="JE12" s="31"/>
      <c r="JF12" s="31"/>
      <c r="JG12" s="31"/>
      <c r="JH12" s="31"/>
      <c r="JI12" s="32"/>
      <c r="JJ12" s="33"/>
      <c r="JK12" s="31"/>
      <c r="JL12" s="31"/>
      <c r="JM12" s="31"/>
      <c r="JN12" s="31"/>
      <c r="JO12" s="31"/>
      <c r="JP12" s="31"/>
      <c r="JQ12" s="31"/>
      <c r="JR12" s="31"/>
      <c r="JS12" s="31"/>
      <c r="JT12" s="31"/>
      <c r="JU12" s="31"/>
      <c r="JV12" s="31"/>
      <c r="JW12" s="31"/>
      <c r="JX12" s="31"/>
      <c r="JY12" s="31"/>
      <c r="JZ12" s="31"/>
      <c r="KA12" s="31"/>
      <c r="KB12" s="31"/>
      <c r="KC12" s="31"/>
      <c r="KD12" s="31"/>
      <c r="KE12" s="31"/>
      <c r="KF12" s="31"/>
      <c r="KG12" s="31"/>
      <c r="KH12" s="31"/>
      <c r="KI12" s="31"/>
      <c r="KJ12" s="31"/>
      <c r="KK12" s="31"/>
      <c r="KL12" s="31"/>
      <c r="KM12" s="31"/>
      <c r="KN12" s="32"/>
      <c r="KO12" s="33"/>
      <c r="KP12" s="31"/>
      <c r="KQ12" s="31"/>
      <c r="KR12" s="31"/>
      <c r="KS12" s="31"/>
      <c r="KT12" s="31"/>
      <c r="KU12" s="31"/>
      <c r="KV12" s="31"/>
      <c r="KW12" s="31"/>
      <c r="KX12" s="31"/>
      <c r="KY12" s="31"/>
      <c r="KZ12" s="31"/>
      <c r="LA12" s="31"/>
      <c r="LB12" s="31"/>
      <c r="LC12" s="31"/>
      <c r="LD12" s="31"/>
      <c r="LE12" s="31"/>
      <c r="LF12" s="31"/>
      <c r="LG12" s="31"/>
      <c r="LH12" s="31"/>
      <c r="LI12" s="31"/>
      <c r="LJ12" s="31"/>
      <c r="LK12" s="31"/>
      <c r="LL12" s="31"/>
      <c r="LM12" s="31"/>
      <c r="LN12" s="31"/>
      <c r="LO12" s="31"/>
      <c r="LP12" s="31"/>
      <c r="LQ12" s="31"/>
      <c r="LR12" s="32"/>
      <c r="LS12" s="33"/>
      <c r="LT12" s="31"/>
      <c r="LU12" s="31"/>
      <c r="LV12" s="31"/>
      <c r="LW12" s="31"/>
      <c r="LX12" s="31"/>
      <c r="LY12" s="31"/>
      <c r="LZ12" s="31"/>
      <c r="MA12" s="31"/>
      <c r="MB12" s="31"/>
      <c r="MC12" s="31"/>
      <c r="MD12" s="31"/>
      <c r="ME12" s="31"/>
      <c r="MF12" s="31"/>
      <c r="MG12" s="31"/>
      <c r="MH12" s="31"/>
      <c r="MI12" s="31"/>
      <c r="MJ12" s="31"/>
      <c r="MK12" s="31"/>
      <c r="ML12" s="31"/>
      <c r="MM12" s="31"/>
      <c r="MN12" s="31"/>
      <c r="MO12" s="31"/>
      <c r="MP12" s="31"/>
      <c r="MQ12" s="31"/>
      <c r="MR12" s="31"/>
      <c r="MS12" s="31"/>
      <c r="MT12" s="31"/>
      <c r="MU12" s="31"/>
      <c r="MV12" s="31"/>
      <c r="MW12" s="32"/>
      <c r="MX12" s="33"/>
      <c r="MY12" s="31"/>
      <c r="MZ12" s="31"/>
      <c r="NA12" s="31"/>
      <c r="NB12" s="31"/>
      <c r="NC12" s="31"/>
      <c r="ND12" s="31"/>
      <c r="NE12" s="31"/>
      <c r="NF12" s="31"/>
      <c r="NG12" s="31"/>
      <c r="NH12" s="31"/>
      <c r="NI12" s="31"/>
      <c r="NJ12" s="31"/>
      <c r="NK12" s="31"/>
      <c r="NL12" s="31"/>
      <c r="NM12" s="31"/>
      <c r="NN12" s="31"/>
      <c r="NO12" s="31"/>
      <c r="NP12" s="31"/>
      <c r="NQ12" s="31"/>
      <c r="NR12" s="31"/>
      <c r="NS12" s="31"/>
      <c r="NT12" s="31"/>
      <c r="NU12" s="31"/>
      <c r="NV12" s="31"/>
      <c r="NW12" s="31"/>
      <c r="NX12" s="31"/>
      <c r="NY12" s="31"/>
      <c r="NZ12" s="31"/>
      <c r="OA12" s="32"/>
      <c r="OB12" s="33"/>
      <c r="OC12" s="31"/>
      <c r="OD12" s="31"/>
      <c r="OE12" s="31"/>
      <c r="OF12" s="31"/>
      <c r="OG12" s="31"/>
      <c r="OH12" s="31"/>
      <c r="OI12" s="31"/>
      <c r="OJ12" s="31"/>
      <c r="OK12" s="31"/>
      <c r="OL12" s="31"/>
      <c r="OM12" s="31"/>
      <c r="ON12" s="31"/>
      <c r="OO12" s="31"/>
      <c r="OP12" s="31"/>
      <c r="OQ12" s="31"/>
      <c r="OR12" s="31"/>
      <c r="OS12" s="31"/>
      <c r="OT12" s="31"/>
      <c r="OU12" s="31"/>
      <c r="OV12" s="31"/>
      <c r="OW12" s="31"/>
      <c r="OX12" s="31"/>
      <c r="OY12" s="31"/>
      <c r="OZ12" s="31"/>
      <c r="PA12" s="31"/>
      <c r="PB12" s="31"/>
      <c r="PC12" s="31"/>
      <c r="PD12" s="31"/>
      <c r="PE12" s="31"/>
      <c r="PF12" s="32"/>
      <c r="PG12" s="33"/>
      <c r="PH12" s="31"/>
      <c r="PI12" s="31"/>
      <c r="PJ12" s="31"/>
      <c r="PK12" s="31"/>
      <c r="PL12" s="31"/>
      <c r="PM12" s="31"/>
      <c r="PN12" s="31"/>
      <c r="PO12" s="31"/>
      <c r="PP12" s="31"/>
      <c r="PQ12" s="31"/>
      <c r="PR12" s="31"/>
      <c r="PS12" s="31"/>
      <c r="PT12" s="31"/>
      <c r="PU12" s="31"/>
      <c r="PV12" s="31"/>
      <c r="PW12" s="31"/>
      <c r="PX12" s="31"/>
      <c r="PY12" s="31"/>
      <c r="PZ12" s="31"/>
      <c r="QA12" s="31"/>
      <c r="QB12" s="31"/>
      <c r="QC12" s="31"/>
      <c r="QD12" s="31"/>
      <c r="QE12" s="31"/>
      <c r="QF12" s="31"/>
      <c r="QG12" s="31"/>
      <c r="QH12" s="31"/>
      <c r="QI12" s="31"/>
      <c r="QJ12" s="31"/>
      <c r="QK12" s="32"/>
      <c r="QL12" s="33"/>
      <c r="QM12" s="31"/>
      <c r="QN12" s="31"/>
      <c r="QO12" s="31"/>
      <c r="QP12" s="31"/>
      <c r="QQ12" s="31"/>
      <c r="QR12" s="31"/>
      <c r="QS12" s="31"/>
      <c r="QT12" s="31"/>
      <c r="QU12" s="31"/>
      <c r="QV12" s="31"/>
      <c r="QW12" s="31"/>
      <c r="QX12" s="31"/>
      <c r="QY12" s="31"/>
      <c r="QZ12" s="31"/>
      <c r="RA12" s="31"/>
      <c r="RB12" s="31"/>
      <c r="RC12" s="31"/>
      <c r="RD12" s="31"/>
      <c r="RE12" s="31"/>
      <c r="RF12" s="31"/>
      <c r="RG12" s="31"/>
      <c r="RH12" s="31"/>
      <c r="RI12" s="31"/>
      <c r="RJ12" s="31"/>
      <c r="RK12" s="31"/>
      <c r="RL12" s="31"/>
      <c r="RM12" s="31"/>
      <c r="RN12" s="32"/>
      <c r="RO12" s="33"/>
      <c r="RP12" s="31"/>
      <c r="RQ12" s="31"/>
      <c r="RR12" s="31"/>
      <c r="RS12" s="31"/>
      <c r="RT12" s="31"/>
      <c r="RU12" s="31"/>
      <c r="RV12" s="31"/>
      <c r="RW12" s="31"/>
      <c r="RX12" s="31"/>
      <c r="RY12" s="31"/>
      <c r="RZ12" s="31"/>
      <c r="SA12" s="31"/>
      <c r="SB12" s="31"/>
      <c r="SC12" s="31"/>
      <c r="SD12" s="31"/>
      <c r="SE12" s="31"/>
      <c r="SF12" s="31"/>
      <c r="SG12" s="31"/>
      <c r="SH12" s="31"/>
      <c r="SI12" s="31"/>
      <c r="SJ12" s="31"/>
      <c r="SK12" s="31"/>
      <c r="SL12" s="31"/>
      <c r="SM12" s="31"/>
      <c r="SN12" s="31"/>
      <c r="SO12" s="31"/>
      <c r="SP12" s="31"/>
      <c r="SQ12" s="31"/>
      <c r="SR12" s="31"/>
      <c r="SS12" s="32"/>
      <c r="ST12" s="33"/>
      <c r="SU12" s="31"/>
      <c r="SV12" s="31"/>
      <c r="SW12" s="31"/>
      <c r="SX12" s="31"/>
      <c r="SY12" s="31"/>
      <c r="SZ12" s="31"/>
      <c r="TA12" s="31"/>
      <c r="TB12" s="31"/>
      <c r="TC12" s="31"/>
      <c r="TD12" s="31"/>
      <c r="TE12" s="31"/>
      <c r="TF12" s="31"/>
      <c r="TG12" s="31"/>
      <c r="TH12" s="31"/>
      <c r="TI12" s="31"/>
      <c r="TJ12" s="31"/>
      <c r="TK12" s="31"/>
      <c r="TL12" s="31"/>
      <c r="TM12" s="31"/>
      <c r="TN12" s="31"/>
      <c r="TO12" s="31"/>
      <c r="TP12" s="31"/>
      <c r="TQ12" s="31"/>
      <c r="TR12" s="31"/>
      <c r="TS12" s="31"/>
      <c r="TT12" s="31"/>
      <c r="TU12" s="31"/>
      <c r="TV12" s="31"/>
      <c r="TW12" s="32"/>
      <c r="TX12" s="33"/>
      <c r="TY12" s="31"/>
      <c r="TZ12" s="31"/>
      <c r="UA12" s="31"/>
      <c r="UB12" s="31"/>
      <c r="UC12" s="31"/>
      <c r="UD12" s="31"/>
      <c r="UE12" s="31"/>
      <c r="UF12" s="31"/>
      <c r="UG12" s="31"/>
      <c r="UH12" s="31"/>
      <c r="UI12" s="31"/>
      <c r="UJ12" s="31"/>
      <c r="UK12" s="31"/>
      <c r="UL12" s="31"/>
      <c r="UM12" s="31"/>
      <c r="UN12" s="31"/>
      <c r="UO12" s="31"/>
      <c r="UP12" s="31"/>
      <c r="UQ12" s="31"/>
      <c r="UR12" s="31"/>
      <c r="US12" s="31"/>
      <c r="UT12" s="31"/>
      <c r="UU12" s="31"/>
      <c r="UV12" s="31"/>
      <c r="UW12" s="31"/>
      <c r="UX12" s="31"/>
      <c r="UY12" s="31"/>
      <c r="UZ12" s="31"/>
      <c r="VA12" s="31"/>
      <c r="VB12" s="32"/>
      <c r="VC12" s="33"/>
      <c r="VD12" s="31"/>
      <c r="VE12" s="31"/>
      <c r="VF12" s="31"/>
      <c r="VG12" s="31"/>
      <c r="VH12" s="31"/>
      <c r="VI12" s="31"/>
      <c r="VJ12" s="31"/>
      <c r="VK12" s="31"/>
      <c r="VL12" s="31"/>
      <c r="VM12" s="31"/>
      <c r="VN12" s="31"/>
      <c r="VO12" s="31"/>
      <c r="VP12" s="31"/>
      <c r="VQ12" s="31"/>
      <c r="VR12" s="31"/>
      <c r="VS12" s="31"/>
      <c r="VT12" s="31"/>
      <c r="VU12" s="31"/>
      <c r="VV12" s="31"/>
      <c r="VW12" s="31"/>
      <c r="VX12" s="31"/>
      <c r="VY12" s="31"/>
      <c r="VZ12" s="31"/>
      <c r="WA12" s="31"/>
      <c r="WB12" s="31"/>
      <c r="WC12" s="31"/>
      <c r="WD12" s="31"/>
      <c r="WE12" s="31"/>
      <c r="WF12" s="32"/>
      <c r="WG12" s="33"/>
      <c r="WH12" s="31"/>
      <c r="WI12" s="31"/>
      <c r="WJ12" s="31"/>
      <c r="WK12" s="31"/>
      <c r="WL12" s="31"/>
      <c r="WM12" s="31"/>
      <c r="WN12" s="31"/>
      <c r="WO12" s="31"/>
      <c r="WP12" s="31"/>
      <c r="WQ12" s="31"/>
      <c r="WR12" s="31"/>
      <c r="WS12" s="31"/>
      <c r="WT12" s="31"/>
      <c r="WU12" s="31"/>
      <c r="WV12" s="31"/>
      <c r="WW12" s="31"/>
      <c r="WX12" s="31"/>
      <c r="WY12" s="31"/>
      <c r="WZ12" s="31"/>
      <c r="XA12" s="31"/>
      <c r="XB12" s="31"/>
      <c r="XC12" s="31"/>
      <c r="XD12" s="31"/>
      <c r="XE12" s="31"/>
      <c r="XF12" s="31"/>
      <c r="XG12" s="31"/>
      <c r="XH12" s="31"/>
      <c r="XI12" s="31"/>
      <c r="XJ12" s="31"/>
      <c r="XK12" s="32"/>
      <c r="XL12" s="33"/>
      <c r="XM12" s="31"/>
      <c r="XN12" s="31"/>
      <c r="XO12" s="31"/>
      <c r="XP12" s="31"/>
      <c r="XQ12" s="31"/>
      <c r="XR12" s="31"/>
      <c r="XS12" s="31"/>
      <c r="XT12" s="31"/>
      <c r="XU12" s="31"/>
      <c r="XV12" s="31"/>
      <c r="XW12" s="31"/>
      <c r="XX12" s="31"/>
      <c r="XY12" s="31"/>
      <c r="XZ12" s="31"/>
      <c r="YA12" s="31"/>
      <c r="YB12" s="31"/>
      <c r="YC12" s="31"/>
      <c r="YD12" s="31"/>
      <c r="YE12" s="31"/>
      <c r="YF12" s="31"/>
      <c r="YG12" s="31"/>
      <c r="YH12" s="31"/>
      <c r="YI12" s="31"/>
      <c r="YJ12" s="31"/>
      <c r="YK12" s="31"/>
      <c r="YL12" s="31"/>
      <c r="YM12" s="31"/>
      <c r="YN12" s="31"/>
      <c r="YO12" s="31"/>
      <c r="YP12" s="32"/>
      <c r="YQ12" s="33"/>
      <c r="YR12" s="31"/>
      <c r="YS12" s="31"/>
      <c r="YT12" s="31"/>
      <c r="YU12" s="31"/>
      <c r="YV12" s="31"/>
      <c r="YW12" s="31"/>
      <c r="YX12" s="31"/>
      <c r="YY12" s="31"/>
      <c r="YZ12" s="31"/>
      <c r="ZA12" s="31"/>
      <c r="ZB12" s="31"/>
      <c r="ZC12" s="31"/>
      <c r="ZD12" s="31"/>
      <c r="ZE12" s="31"/>
      <c r="ZF12" s="31"/>
      <c r="ZG12" s="31"/>
      <c r="ZH12" s="31"/>
      <c r="ZI12" s="31"/>
      <c r="ZJ12" s="31"/>
      <c r="ZK12" s="31"/>
      <c r="ZL12" s="31"/>
      <c r="ZM12" s="31"/>
      <c r="ZN12" s="31"/>
      <c r="ZO12" s="31"/>
      <c r="ZP12" s="31"/>
      <c r="ZQ12" s="31"/>
      <c r="ZR12" s="31"/>
      <c r="ZS12" s="31"/>
      <c r="ZT12" s="32"/>
      <c r="ZU12" s="33"/>
      <c r="ZV12" s="31"/>
      <c r="ZW12" s="31"/>
      <c r="ZX12" s="31"/>
      <c r="ZY12" s="31"/>
      <c r="ZZ12" s="31"/>
      <c r="AAA12" s="31"/>
      <c r="AAB12" s="31"/>
      <c r="AAC12" s="31"/>
      <c r="AAD12" s="31"/>
      <c r="AAE12" s="31"/>
      <c r="AAF12" s="31"/>
      <c r="AAG12" s="31"/>
      <c r="AAH12" s="31"/>
      <c r="AAI12" s="31"/>
      <c r="AAJ12" s="31"/>
      <c r="AAK12" s="31"/>
      <c r="AAL12" s="31"/>
      <c r="AAM12" s="31"/>
      <c r="AAN12" s="31"/>
      <c r="AAO12" s="31"/>
      <c r="AAP12" s="31"/>
      <c r="AAQ12" s="31"/>
      <c r="AAR12" s="31"/>
      <c r="AAS12" s="31"/>
      <c r="AAT12" s="31"/>
      <c r="AAU12" s="31"/>
      <c r="AAV12" s="31"/>
      <c r="AAW12" s="31"/>
      <c r="AAX12" s="31"/>
      <c r="AAY12" s="32"/>
      <c r="AAZ12" s="33"/>
      <c r="ABA12" s="31"/>
      <c r="ABB12" s="31"/>
      <c r="ABC12" s="31"/>
      <c r="ABD12" s="31"/>
      <c r="ABE12" s="31"/>
      <c r="ABF12" s="31"/>
      <c r="ABG12" s="31"/>
      <c r="ABH12" s="31"/>
      <c r="ABI12" s="31"/>
      <c r="ABJ12" s="31"/>
      <c r="ABK12" s="31"/>
      <c r="ABL12" s="31"/>
      <c r="ABM12" s="31"/>
      <c r="ABN12" s="31"/>
      <c r="ABO12" s="31"/>
      <c r="ABP12" s="31"/>
      <c r="ABQ12" s="31"/>
      <c r="ABR12" s="31"/>
      <c r="ABS12" s="31"/>
      <c r="ABT12" s="31"/>
      <c r="ABU12" s="31"/>
      <c r="ABV12" s="31"/>
      <c r="ABW12" s="31"/>
      <c r="ABX12" s="31"/>
      <c r="ABY12" s="31"/>
      <c r="ABZ12" s="31"/>
      <c r="ACA12" s="31"/>
      <c r="ACB12" s="31"/>
      <c r="ACC12" s="32"/>
      <c r="ACD12" s="33"/>
      <c r="ACE12" s="31"/>
      <c r="ACF12" s="31"/>
      <c r="ACG12" s="31"/>
      <c r="ACH12" s="31"/>
      <c r="ACI12" s="31"/>
      <c r="ACJ12" s="31"/>
      <c r="ACK12" s="31"/>
      <c r="ACL12" s="31"/>
      <c r="ACM12" s="31"/>
      <c r="ACN12" s="31"/>
      <c r="ACO12" s="31"/>
      <c r="ACP12" s="31"/>
      <c r="ACQ12" s="31"/>
      <c r="ACR12" s="31"/>
      <c r="ACS12" s="31"/>
      <c r="ACT12" s="31"/>
      <c r="ACU12" s="31"/>
      <c r="ACV12" s="31"/>
      <c r="ACW12" s="31"/>
      <c r="ACX12" s="31"/>
      <c r="ACY12" s="31"/>
      <c r="ACZ12" s="31"/>
      <c r="ADA12" s="31"/>
      <c r="ADB12" s="31"/>
      <c r="ADC12" s="31"/>
      <c r="ADD12" s="31"/>
      <c r="ADE12" s="31"/>
      <c r="ADF12" s="31"/>
      <c r="ADG12" s="31"/>
      <c r="ADH12" s="32"/>
      <c r="ADI12" s="33"/>
      <c r="ADJ12" s="31"/>
      <c r="ADK12" s="31"/>
      <c r="ADL12" s="31"/>
      <c r="ADM12" s="31"/>
      <c r="ADN12" s="31"/>
      <c r="ADO12" s="31"/>
      <c r="ADP12" s="31"/>
      <c r="ADQ12" s="31"/>
      <c r="ADR12" s="31"/>
      <c r="ADS12" s="31"/>
      <c r="ADT12" s="31"/>
      <c r="ADU12" s="31"/>
      <c r="ADV12" s="31"/>
      <c r="ADW12" s="31"/>
      <c r="ADX12" s="31"/>
      <c r="ADY12" s="31"/>
      <c r="ADZ12" s="31"/>
      <c r="AEA12" s="31"/>
      <c r="AEB12" s="31"/>
      <c r="AEC12" s="31"/>
      <c r="AED12" s="31"/>
      <c r="AEE12" s="31"/>
      <c r="AEF12" s="31"/>
      <c r="AEG12" s="31"/>
      <c r="AEH12" s="31"/>
      <c r="AEI12" s="31"/>
      <c r="AEJ12" s="31"/>
      <c r="AEK12" s="31"/>
      <c r="AEL12" s="31"/>
      <c r="AEM12" s="32"/>
      <c r="AEN12" s="33"/>
      <c r="AEO12" s="31"/>
      <c r="AEP12" s="31"/>
      <c r="AEQ12" s="31"/>
      <c r="AER12" s="31"/>
      <c r="AES12" s="31"/>
      <c r="AET12" s="31"/>
      <c r="AEU12" s="31"/>
      <c r="AEV12" s="31"/>
      <c r="AEW12" s="31"/>
      <c r="AEX12" s="31"/>
      <c r="AEY12" s="31"/>
      <c r="AEZ12" s="31"/>
      <c r="AFA12" s="31"/>
      <c r="AFB12" s="31"/>
      <c r="AFC12" s="31"/>
      <c r="AFD12" s="31"/>
      <c r="AFE12" s="31"/>
      <c r="AFF12" s="31"/>
      <c r="AFG12" s="31"/>
      <c r="AFH12" s="31"/>
      <c r="AFI12" s="31"/>
      <c r="AFJ12" s="31"/>
      <c r="AFK12" s="31"/>
      <c r="AFL12" s="31"/>
      <c r="AFM12" s="31"/>
      <c r="AFN12" s="31"/>
      <c r="AFO12" s="32"/>
      <c r="AFP12" s="33"/>
      <c r="AFQ12" s="31"/>
      <c r="AFR12" s="31"/>
      <c r="AFS12" s="31"/>
      <c r="AFT12" s="31"/>
      <c r="AFU12" s="31"/>
      <c r="AFV12" s="31"/>
      <c r="AFW12" s="31"/>
      <c r="AFX12" s="31"/>
      <c r="AFY12" s="31"/>
      <c r="AFZ12" s="31"/>
      <c r="AGA12" s="31"/>
      <c r="AGB12" s="31"/>
      <c r="AGC12" s="31"/>
      <c r="AGD12" s="31"/>
      <c r="AGE12" s="31"/>
      <c r="AGF12" s="31"/>
      <c r="AGG12" s="31"/>
      <c r="AGH12" s="31"/>
      <c r="AGI12" s="31"/>
      <c r="AGJ12" s="31"/>
      <c r="AGK12" s="31"/>
      <c r="AGL12" s="31"/>
      <c r="AGM12" s="31"/>
      <c r="AGN12" s="31"/>
      <c r="AGO12" s="31"/>
      <c r="AGP12" s="31"/>
      <c r="AGQ12" s="31"/>
      <c r="AGR12" s="31"/>
      <c r="AGS12" s="31"/>
      <c r="AGT12" s="32"/>
      <c r="AGU12" s="33"/>
      <c r="AGV12" s="31"/>
      <c r="AGW12" s="31"/>
      <c r="AGX12" s="31"/>
      <c r="AGY12" s="31"/>
      <c r="AGZ12" s="31"/>
      <c r="AHA12" s="31"/>
      <c r="AHB12" s="31"/>
      <c r="AHC12" s="31"/>
      <c r="AHD12" s="31"/>
      <c r="AHE12" s="31"/>
      <c r="AHF12" s="31"/>
      <c r="AHG12" s="31"/>
      <c r="AHH12" s="31"/>
      <c r="AHI12" s="31"/>
      <c r="AHJ12" s="31"/>
      <c r="AHK12" s="31"/>
      <c r="AHL12" s="31"/>
      <c r="AHM12" s="31"/>
      <c r="AHN12" s="31"/>
      <c r="AHO12" s="31"/>
      <c r="AHP12" s="31"/>
      <c r="AHQ12" s="31"/>
      <c r="AHR12" s="31"/>
      <c r="AHS12" s="31"/>
      <c r="AHT12" s="31"/>
      <c r="AHU12" s="31"/>
      <c r="AHV12" s="31"/>
      <c r="AHW12" s="31"/>
      <c r="AHX12" s="32"/>
      <c r="AHY12" s="33"/>
      <c r="AHZ12" s="31"/>
      <c r="AIA12" s="31"/>
      <c r="AIB12" s="31"/>
      <c r="AIC12" s="31"/>
      <c r="AID12" s="31"/>
      <c r="AIE12" s="31"/>
      <c r="AIF12" s="31"/>
      <c r="AIG12" s="31"/>
      <c r="AIH12" s="31"/>
      <c r="AII12" s="31"/>
      <c r="AIJ12" s="31"/>
      <c r="AIK12" s="31"/>
      <c r="AIL12" s="31"/>
      <c r="AIM12" s="31"/>
      <c r="AIN12" s="31"/>
      <c r="AIO12" s="31"/>
      <c r="AIP12" s="31"/>
      <c r="AIQ12" s="31"/>
      <c r="AIR12" s="31"/>
      <c r="AIS12" s="31"/>
      <c r="AIT12" s="31"/>
      <c r="AIU12" s="31"/>
      <c r="AIV12" s="31"/>
      <c r="AIW12" s="31"/>
      <c r="AIX12" s="31"/>
      <c r="AIY12" s="31"/>
      <c r="AIZ12" s="31"/>
      <c r="AJA12" s="31"/>
      <c r="AJB12" s="31"/>
      <c r="AJC12" s="32"/>
      <c r="AJD12" s="33"/>
      <c r="AJE12" s="31"/>
      <c r="AJF12" s="31"/>
      <c r="AJG12" s="31"/>
      <c r="AJH12" s="31"/>
      <c r="AJI12" s="31"/>
      <c r="AJJ12" s="31"/>
      <c r="AJK12" s="31"/>
      <c r="AJL12" s="31"/>
      <c r="AJM12" s="31"/>
      <c r="AJN12" s="31"/>
      <c r="AJO12" s="31"/>
      <c r="AJP12" s="31"/>
      <c r="AJQ12" s="31"/>
      <c r="AJR12" s="31"/>
      <c r="AJS12" s="31"/>
      <c r="AJT12" s="31"/>
      <c r="AJU12" s="31"/>
      <c r="AJV12" s="31"/>
      <c r="AJW12" s="31"/>
      <c r="AJX12" s="31"/>
      <c r="AJY12" s="31"/>
      <c r="AJZ12" s="31"/>
      <c r="AKA12" s="31"/>
      <c r="AKB12" s="31"/>
      <c r="AKC12" s="31"/>
      <c r="AKD12" s="31"/>
      <c r="AKE12" s="31"/>
      <c r="AKF12" s="31"/>
      <c r="AKG12" s="32"/>
      <c r="AKH12" s="33"/>
      <c r="AKI12" s="31"/>
      <c r="AKJ12" s="31"/>
      <c r="AKK12" s="31"/>
      <c r="AKL12" s="31"/>
      <c r="AKM12" s="31"/>
      <c r="AKN12" s="31"/>
      <c r="AKO12" s="31"/>
      <c r="AKP12" s="31"/>
      <c r="AKQ12" s="31"/>
      <c r="AKR12" s="31"/>
      <c r="AKS12" s="31"/>
      <c r="AKT12" s="31"/>
      <c r="AKU12" s="31"/>
      <c r="AKV12" s="31"/>
      <c r="AKW12" s="31"/>
      <c r="AKX12" s="31"/>
      <c r="AKY12" s="31"/>
      <c r="AKZ12" s="31"/>
      <c r="ALA12" s="31"/>
      <c r="ALB12" s="31"/>
      <c r="ALC12" s="31"/>
      <c r="ALD12" s="31"/>
      <c r="ALE12" s="31"/>
      <c r="ALF12" s="31"/>
      <c r="ALG12" s="31"/>
      <c r="ALH12" s="31"/>
      <c r="ALI12" s="31"/>
      <c r="ALJ12" s="31"/>
      <c r="ALK12" s="31"/>
      <c r="ALL12" s="32"/>
      <c r="ALM12" s="33"/>
      <c r="ALN12" s="31"/>
      <c r="ALO12" s="31"/>
      <c r="ALP12" s="31"/>
      <c r="ALQ12" s="31"/>
      <c r="ALR12" s="31"/>
      <c r="ALS12" s="31"/>
      <c r="ALT12" s="31"/>
      <c r="ALU12" s="31"/>
      <c r="ALV12" s="31"/>
      <c r="ALW12" s="31"/>
      <c r="ALX12" s="31"/>
      <c r="ALY12" s="31"/>
      <c r="ALZ12" s="31"/>
      <c r="AMA12" s="31"/>
      <c r="AMB12" s="31"/>
      <c r="AMC12" s="31"/>
      <c r="AMD12" s="31"/>
      <c r="AME12" s="31"/>
      <c r="AMF12" s="31"/>
      <c r="AMG12" s="31"/>
      <c r="AMH12" s="31"/>
      <c r="AMI12" s="31"/>
      <c r="AMJ12" s="31"/>
      <c r="AMK12" s="31"/>
      <c r="AML12" s="31"/>
      <c r="AMM12" s="31"/>
      <c r="AMN12" s="31"/>
      <c r="AMO12" s="31"/>
      <c r="AMP12" s="31"/>
      <c r="AMQ12" s="32"/>
      <c r="AMR12" s="33"/>
      <c r="AMS12" s="31"/>
      <c r="AMT12" s="31"/>
      <c r="AMU12" s="31"/>
      <c r="AMV12" s="31"/>
      <c r="AMW12" s="31"/>
      <c r="AMX12" s="31"/>
      <c r="AMY12" s="31"/>
      <c r="AMZ12" s="31"/>
      <c r="ANA12" s="31"/>
      <c r="ANB12" s="31"/>
      <c r="ANC12" s="31"/>
      <c r="AND12" s="31"/>
      <c r="ANE12" s="31"/>
      <c r="ANF12" s="31"/>
      <c r="ANG12" s="31"/>
      <c r="ANH12" s="31"/>
      <c r="ANI12" s="31"/>
      <c r="ANJ12" s="31"/>
      <c r="ANK12" s="31"/>
      <c r="ANL12" s="31"/>
      <c r="ANM12" s="31"/>
      <c r="ANN12" s="31"/>
      <c r="ANO12" s="31"/>
      <c r="ANP12" s="31"/>
      <c r="ANQ12" s="31"/>
      <c r="ANR12" s="31"/>
      <c r="ANS12" s="31"/>
      <c r="ANT12" s="31"/>
      <c r="ANU12" s="32"/>
      <c r="ANV12" s="34"/>
      <c r="ANW12" s="34"/>
      <c r="ANX12" s="34"/>
      <c r="ANY12" s="34"/>
      <c r="ANZ12" s="34"/>
      <c r="AOA12" s="34"/>
      <c r="AOB12" s="34"/>
      <c r="AOC12" s="34"/>
      <c r="AOD12" s="34"/>
      <c r="AOE12" s="34"/>
      <c r="AOF12" s="34"/>
      <c r="AOG12" s="34"/>
      <c r="AOH12" s="34"/>
      <c r="AOI12" s="34"/>
      <c r="AOJ12" s="34"/>
      <c r="AOK12" s="34"/>
      <c r="AOL12" s="34"/>
      <c r="AOM12" s="34"/>
      <c r="AON12" s="34"/>
      <c r="AOO12" s="34"/>
      <c r="AOP12" s="34"/>
      <c r="AOQ12" s="34"/>
      <c r="AOR12" s="34"/>
      <c r="AOS12" s="34"/>
      <c r="AOT12" s="34"/>
      <c r="AOU12" s="34"/>
      <c r="AOV12" s="34"/>
      <c r="AOW12" s="34"/>
      <c r="AOX12" s="34"/>
      <c r="AOY12" s="34"/>
      <c r="AOZ12" s="34"/>
      <c r="APA12" s="34"/>
      <c r="APB12" s="34"/>
      <c r="APC12" s="34"/>
      <c r="APD12" s="34"/>
      <c r="APE12" s="34"/>
      <c r="APF12" s="34"/>
      <c r="APG12" s="34"/>
      <c r="APH12" s="34"/>
      <c r="API12" s="34"/>
      <c r="APJ12" s="34"/>
      <c r="APK12" s="34"/>
      <c r="APL12" s="34"/>
      <c r="APM12" s="34"/>
      <c r="APN12" s="34"/>
      <c r="APO12" s="34"/>
      <c r="APP12" s="34"/>
      <c r="APQ12" s="34"/>
      <c r="APR12" s="34"/>
      <c r="APS12" s="34"/>
      <c r="APT12" s="34"/>
      <c r="APU12" s="34"/>
      <c r="APV12" s="34"/>
      <c r="APW12" s="34"/>
      <c r="APX12" s="34"/>
      <c r="APY12" s="34"/>
      <c r="APZ12" s="34"/>
      <c r="AQA12" s="34"/>
      <c r="AQB12" s="34"/>
      <c r="AQC12" s="34"/>
      <c r="AQD12" s="34"/>
      <c r="AQE12" s="34"/>
      <c r="AQF12" s="34"/>
      <c r="AQG12" s="34"/>
      <c r="AQH12" s="34"/>
      <c r="AQI12" s="34"/>
      <c r="AQJ12" s="34"/>
      <c r="AQK12" s="34"/>
      <c r="AQL12" s="34"/>
      <c r="AQM12" s="34"/>
      <c r="AQN12" s="34"/>
      <c r="AQO12" s="34"/>
      <c r="AQP12" s="34"/>
      <c r="AQQ12" s="34"/>
      <c r="AQR12" s="34"/>
      <c r="AQS12" s="34"/>
      <c r="AQT12" s="34"/>
      <c r="AQU12" s="34"/>
      <c r="AQV12" s="34"/>
      <c r="AQW12" s="34"/>
      <c r="AQX12" s="34"/>
      <c r="AQY12" s="34"/>
      <c r="AQZ12" s="34"/>
      <c r="ARA12" s="34"/>
      <c r="ARB12" s="34"/>
      <c r="ARC12" s="34"/>
      <c r="ARD12" s="34"/>
      <c r="ARE12" s="34"/>
      <c r="ARF12" s="34"/>
      <c r="ARG12" s="34"/>
      <c r="ARH12" s="34"/>
      <c r="ARI12" s="34"/>
      <c r="ARJ12" s="34"/>
      <c r="ARK12" s="34"/>
      <c r="ARL12" s="34"/>
      <c r="ARM12" s="34"/>
      <c r="ARN12" s="34"/>
      <c r="ARO12" s="34"/>
      <c r="ARP12" s="34"/>
      <c r="ARQ12" s="34"/>
      <c r="ARR12" s="34"/>
      <c r="ARS12" s="34"/>
      <c r="ART12" s="34"/>
      <c r="ARU12" s="34"/>
      <c r="ARV12" s="34"/>
      <c r="ARW12" s="34"/>
      <c r="ARX12" s="34"/>
      <c r="ARY12" s="34"/>
      <c r="ARZ12" s="34"/>
      <c r="ASA12" s="34"/>
      <c r="ASB12" s="34"/>
      <c r="ASC12" s="34"/>
      <c r="ASD12" s="34"/>
      <c r="ASE12" s="34"/>
      <c r="ASF12" s="34"/>
      <c r="ASG12" s="34"/>
      <c r="ASH12" s="34"/>
      <c r="ASI12" s="34"/>
      <c r="ASJ12" s="34"/>
      <c r="ASK12" s="34"/>
      <c r="ASL12" s="34"/>
      <c r="ASM12" s="34"/>
      <c r="ASN12" s="34"/>
      <c r="ASO12" s="34"/>
      <c r="ASP12" s="34"/>
      <c r="ASQ12" s="34"/>
      <c r="ASR12" s="34"/>
      <c r="ASS12" s="34"/>
      <c r="AST12" s="34"/>
      <c r="ASU12" s="34"/>
      <c r="ASV12" s="34"/>
      <c r="ASW12" s="34"/>
      <c r="ASX12" s="34"/>
      <c r="ASY12" s="34"/>
      <c r="ASZ12" s="34"/>
      <c r="ATA12" s="34"/>
      <c r="ATB12" s="34"/>
      <c r="ATC12" s="34"/>
      <c r="ATD12" s="34"/>
      <c r="ATE12" s="34"/>
      <c r="ATF12" s="34"/>
      <c r="ATG12" s="34"/>
      <c r="ATH12" s="34"/>
      <c r="ATI12" s="34"/>
      <c r="ATJ12" s="34"/>
      <c r="ATK12" s="34"/>
      <c r="ATL12" s="34"/>
      <c r="ATM12" s="34"/>
      <c r="ATN12" s="34"/>
      <c r="ATO12" s="34"/>
      <c r="ATP12" s="34"/>
      <c r="ATQ12" s="34"/>
      <c r="ATR12" s="34"/>
      <c r="ATS12" s="34"/>
      <c r="ATT12" s="34"/>
      <c r="ATU12" s="34"/>
      <c r="ATV12" s="34"/>
      <c r="ATW12" s="34"/>
      <c r="ATX12" s="34"/>
      <c r="ATY12" s="34"/>
      <c r="ATZ12" s="34"/>
      <c r="AUA12" s="34"/>
      <c r="AUB12" s="34"/>
      <c r="AUC12" s="34"/>
      <c r="AUD12" s="34"/>
      <c r="AUE12" s="34"/>
      <c r="AUF12" s="34"/>
      <c r="AUG12" s="34"/>
      <c r="AUH12" s="34"/>
      <c r="AUI12" s="34"/>
      <c r="AUJ12" s="34"/>
      <c r="AUK12" s="34"/>
      <c r="AUL12" s="34"/>
      <c r="AUM12" s="34"/>
      <c r="AUN12" s="34"/>
      <c r="AUO12" s="34"/>
      <c r="AUP12" s="34"/>
      <c r="AUQ12" s="34"/>
      <c r="AUR12" s="34"/>
      <c r="AUS12" s="34"/>
      <c r="AUT12" s="34"/>
      <c r="AUU12" s="34"/>
      <c r="AUV12" s="34"/>
      <c r="AUW12" s="34"/>
      <c r="AUX12" s="34"/>
      <c r="AUY12" s="34"/>
      <c r="AUZ12" s="34"/>
      <c r="AVA12" s="34"/>
      <c r="AVB12" s="34"/>
      <c r="AVC12" s="34"/>
      <c r="AVD12" s="34"/>
      <c r="AVE12" s="34"/>
      <c r="AVF12" s="34"/>
      <c r="AVG12" s="34"/>
      <c r="AVH12" s="34"/>
      <c r="AVI12" s="34"/>
      <c r="AVJ12" s="34"/>
      <c r="AVK12" s="34"/>
      <c r="AVL12" s="34"/>
      <c r="AVM12" s="34"/>
      <c r="AVN12" s="34"/>
      <c r="AVO12" s="34"/>
      <c r="AVP12" s="34"/>
      <c r="AVQ12" s="34"/>
      <c r="AVR12" s="34"/>
      <c r="AVS12" s="34"/>
      <c r="AVT12" s="34"/>
      <c r="AVU12" s="34"/>
      <c r="AVV12" s="34"/>
      <c r="AVW12" s="34"/>
      <c r="AVX12" s="34"/>
      <c r="AVY12" s="34"/>
      <c r="AVZ12" s="34"/>
      <c r="AWA12" s="34"/>
      <c r="AWB12" s="34"/>
      <c r="AWC12" s="34"/>
      <c r="AWD12" s="34"/>
      <c r="AWE12" s="34"/>
      <c r="AWF12" s="34"/>
      <c r="AWG12" s="34"/>
      <c r="AWH12" s="34"/>
      <c r="AWI12" s="34"/>
      <c r="AWJ12" s="34"/>
      <c r="AWK12" s="34"/>
      <c r="AWL12" s="34"/>
      <c r="AWM12" s="34"/>
      <c r="AWN12" s="34"/>
      <c r="AWO12" s="34"/>
      <c r="AWP12" s="34"/>
      <c r="AWQ12" s="34"/>
      <c r="AWR12" s="34"/>
      <c r="AWS12" s="34"/>
      <c r="AWT12" s="34"/>
      <c r="AWU12" s="34"/>
      <c r="AWV12" s="34"/>
      <c r="AWW12" s="34"/>
      <c r="AWX12" s="34"/>
      <c r="AWY12" s="34"/>
      <c r="AWZ12" s="34"/>
      <c r="AXA12" s="34"/>
      <c r="AXB12" s="34"/>
      <c r="AXC12" s="34"/>
      <c r="AXD12" s="34"/>
      <c r="AXE12" s="34"/>
      <c r="AXF12" s="34"/>
      <c r="AXG12" s="34"/>
      <c r="AXH12" s="34"/>
      <c r="AXI12" s="34"/>
      <c r="AXJ12" s="34"/>
      <c r="AXK12" s="34"/>
      <c r="AXL12" s="34"/>
      <c r="AXM12" s="34"/>
      <c r="AXN12" s="34"/>
      <c r="AXO12" s="34"/>
      <c r="AXP12" s="34"/>
      <c r="AXQ12" s="34"/>
      <c r="AXR12" s="34"/>
      <c r="AXS12" s="34"/>
      <c r="AXT12" s="34"/>
      <c r="AXU12" s="34"/>
      <c r="AXV12" s="34"/>
      <c r="AXW12" s="34"/>
      <c r="AXX12" s="34"/>
      <c r="AXY12" s="34"/>
      <c r="AXZ12" s="34"/>
      <c r="AYA12" s="34"/>
      <c r="AYB12" s="34"/>
      <c r="AYC12" s="34"/>
      <c r="AYD12" s="34"/>
      <c r="AYE12" s="34"/>
      <c r="AYF12" s="34"/>
      <c r="AYG12" s="34"/>
      <c r="AYH12" s="34"/>
      <c r="AYI12" s="34"/>
      <c r="AYJ12" s="34"/>
      <c r="AYK12" s="34"/>
      <c r="AYL12" s="34"/>
      <c r="AYM12" s="34"/>
      <c r="AYN12" s="34"/>
      <c r="AYO12" s="34"/>
      <c r="AYP12" s="34"/>
      <c r="AYQ12" s="34"/>
      <c r="AYR12" s="34"/>
      <c r="AYS12" s="34"/>
      <c r="AYT12" s="34"/>
      <c r="AYU12" s="34"/>
      <c r="AYV12" s="34"/>
      <c r="AYW12" s="34"/>
      <c r="AYX12" s="34"/>
      <c r="AYY12" s="34"/>
      <c r="AYZ12" s="34"/>
      <c r="AZA12" s="34"/>
      <c r="AZB12" s="34"/>
      <c r="AZC12" s="34"/>
      <c r="AZD12" s="34"/>
      <c r="AZE12" s="34"/>
      <c r="AZF12" s="34"/>
      <c r="AZG12" s="34"/>
      <c r="AZH12" s="34"/>
      <c r="AZI12" s="34"/>
      <c r="AZJ12" s="34"/>
      <c r="AZK12" s="34"/>
      <c r="AZL12" s="34"/>
      <c r="AZM12" s="34"/>
      <c r="AZN12" s="34"/>
      <c r="AZO12" s="34"/>
      <c r="AZP12" s="34"/>
      <c r="AZQ12" s="34"/>
      <c r="AZR12" s="34"/>
      <c r="AZS12" s="34"/>
      <c r="AZT12" s="34"/>
      <c r="AZU12" s="34"/>
      <c r="AZV12" s="34"/>
      <c r="AZW12" s="34"/>
      <c r="AZX12" s="34"/>
      <c r="AZY12" s="34"/>
      <c r="AZZ12" s="34"/>
      <c r="BAA12" s="34"/>
      <c r="BAB12" s="34"/>
      <c r="BAC12" s="34"/>
      <c r="BAD12" s="34"/>
      <c r="BAE12" s="34"/>
      <c r="BAF12" s="34"/>
      <c r="BAG12" s="34"/>
      <c r="BAH12" s="34"/>
      <c r="BAI12" s="34"/>
      <c r="BAJ12" s="34"/>
      <c r="BAK12" s="34"/>
      <c r="BAL12" s="34"/>
      <c r="BAM12" s="34"/>
      <c r="BAN12" s="34"/>
      <c r="BAO12" s="34"/>
      <c r="BAP12" s="34"/>
      <c r="BAQ12" s="34"/>
      <c r="BAR12" s="34"/>
      <c r="BAS12" s="34"/>
      <c r="BAT12" s="34"/>
      <c r="BAU12" s="34"/>
      <c r="BAV12" s="34"/>
      <c r="BAW12" s="34"/>
      <c r="BAX12" s="34"/>
      <c r="BAY12" s="34"/>
      <c r="BAZ12" s="34"/>
      <c r="BBA12" s="34"/>
      <c r="BBB12" s="34"/>
      <c r="BBC12" s="34"/>
      <c r="BBD12" s="34"/>
      <c r="BBE12" s="34"/>
      <c r="BBF12" s="34"/>
      <c r="BBG12" s="34"/>
      <c r="BBH12" s="34"/>
      <c r="BBI12" s="34"/>
      <c r="BBJ12" s="34"/>
      <c r="BBK12" s="34"/>
      <c r="BBL12" s="34"/>
      <c r="BBM12" s="34"/>
      <c r="BBN12" s="34"/>
      <c r="BBO12" s="34"/>
      <c r="BBP12" s="34"/>
      <c r="BBQ12" s="34"/>
      <c r="BBR12" s="34"/>
      <c r="BBS12" s="34"/>
      <c r="BBT12" s="34"/>
      <c r="BBU12" s="34"/>
      <c r="BBV12" s="34"/>
      <c r="BBW12" s="34"/>
      <c r="BBX12" s="34"/>
      <c r="BBY12" s="34"/>
      <c r="BBZ12" s="34"/>
      <c r="BCA12" s="34"/>
      <c r="BCB12" s="34"/>
      <c r="BCC12" s="34"/>
      <c r="BCD12" s="34"/>
      <c r="BCE12" s="34"/>
      <c r="BCF12" s="34"/>
      <c r="BCG12" s="34"/>
      <c r="BCH12" s="34"/>
      <c r="BCI12" s="34"/>
      <c r="BCJ12" s="34"/>
      <c r="BCK12" s="34"/>
      <c r="BCL12" s="34"/>
      <c r="BCM12" s="34"/>
      <c r="BCN12" s="34"/>
      <c r="BCO12" s="34"/>
      <c r="BCP12" s="34"/>
      <c r="BCQ12" s="34"/>
      <c r="BCR12" s="34"/>
      <c r="BCS12" s="34"/>
      <c r="BCT12" s="34"/>
      <c r="BCU12" s="34"/>
      <c r="BCV12" s="34"/>
      <c r="BCW12" s="34"/>
      <c r="BCX12" s="34"/>
      <c r="BCY12" s="34"/>
      <c r="BCZ12" s="34"/>
      <c r="BDA12" s="34"/>
      <c r="BDB12" s="34"/>
      <c r="BDC12" s="34"/>
      <c r="BDD12" s="34"/>
      <c r="BDE12" s="34"/>
      <c r="BDF12" s="34"/>
      <c r="BDG12" s="34"/>
      <c r="BDH12" s="34"/>
      <c r="BDI12" s="34"/>
      <c r="BDJ12" s="34"/>
      <c r="BDK12" s="34"/>
      <c r="BDL12" s="34"/>
      <c r="BDM12" s="34"/>
      <c r="BDN12" s="34"/>
      <c r="BDO12" s="34"/>
      <c r="BDP12" s="34"/>
      <c r="BDQ12" s="34"/>
      <c r="BDR12" s="34"/>
      <c r="BDS12" s="34"/>
      <c r="BDT12" s="34"/>
      <c r="BDU12" s="34"/>
      <c r="BDV12" s="34"/>
      <c r="BDW12" s="34"/>
      <c r="BDX12" s="34"/>
      <c r="BDY12" s="34"/>
      <c r="BDZ12" s="34"/>
      <c r="BEA12" s="34"/>
      <c r="BEB12" s="34"/>
      <c r="BEC12" s="34"/>
      <c r="BED12" s="34"/>
      <c r="BEE12" s="34"/>
      <c r="BEF12" s="34"/>
      <c r="BEG12" s="34"/>
      <c r="BEH12" s="34"/>
      <c r="BEI12" s="34"/>
      <c r="BEJ12" s="34"/>
      <c r="BEK12" s="34"/>
      <c r="BEL12" s="34"/>
      <c r="BEM12" s="34"/>
      <c r="BEN12" s="34"/>
      <c r="BEO12" s="34"/>
      <c r="BEP12" s="34"/>
      <c r="BEQ12" s="34"/>
      <c r="BER12" s="34"/>
      <c r="BES12" s="34"/>
      <c r="BET12" s="34"/>
      <c r="BEU12" s="34"/>
      <c r="BEV12" s="34"/>
      <c r="BEW12" s="34"/>
      <c r="BEX12" s="34"/>
      <c r="BEY12" s="34"/>
      <c r="BEZ12" s="34"/>
      <c r="BFA12" s="34"/>
      <c r="BFB12" s="34"/>
      <c r="BFC12" s="34"/>
      <c r="BFD12" s="34"/>
      <c r="BFE12" s="34"/>
      <c r="BFF12" s="34"/>
      <c r="BFG12" s="34"/>
      <c r="BFH12" s="34"/>
      <c r="BFI12" s="34"/>
      <c r="BFJ12" s="34"/>
      <c r="BFK12" s="34"/>
      <c r="BFL12" s="34"/>
      <c r="BFM12" s="34"/>
      <c r="BFN12" s="34"/>
      <c r="BFO12" s="34"/>
      <c r="BFP12" s="34"/>
      <c r="BFQ12" s="34"/>
      <c r="BFR12" s="34"/>
      <c r="BFS12" s="34"/>
      <c r="BFT12" s="34"/>
      <c r="BFU12" s="34"/>
      <c r="BFV12" s="34"/>
      <c r="BFW12" s="34"/>
      <c r="BFX12" s="34"/>
      <c r="BFY12" s="34"/>
      <c r="BFZ12" s="34"/>
      <c r="BGA12" s="34"/>
      <c r="BGB12" s="34"/>
      <c r="BGC12" s="34"/>
      <c r="BGD12" s="34"/>
      <c r="BGE12" s="34"/>
      <c r="BGF12" s="34"/>
      <c r="BGG12" s="34"/>
      <c r="BGH12" s="34"/>
      <c r="BGI12" s="34"/>
      <c r="BGJ12" s="34"/>
      <c r="BGK12" s="34"/>
      <c r="BGL12" s="34"/>
      <c r="BGM12" s="34"/>
      <c r="BGN12" s="34"/>
      <c r="BGO12" s="34"/>
      <c r="BGP12" s="34"/>
      <c r="BGQ12" s="34"/>
      <c r="BGR12" s="34"/>
      <c r="BGS12" s="34"/>
      <c r="BGT12" s="34"/>
      <c r="BGU12" s="34"/>
      <c r="BGV12" s="34"/>
      <c r="BGW12" s="34"/>
      <c r="BGX12" s="34"/>
      <c r="BGY12" s="34"/>
      <c r="BGZ12" s="34"/>
      <c r="BHA12" s="34"/>
      <c r="BHB12" s="34"/>
      <c r="BHC12" s="34"/>
      <c r="BHD12" s="34"/>
      <c r="BHE12" s="34"/>
      <c r="BHF12" s="34"/>
      <c r="BHG12" s="34"/>
      <c r="BHH12" s="34"/>
      <c r="BHI12" s="34"/>
      <c r="BHJ12" s="34"/>
      <c r="BHK12" s="34"/>
      <c r="BHL12" s="34"/>
      <c r="BHM12" s="34"/>
      <c r="BHN12" s="34"/>
      <c r="BHO12" s="34"/>
      <c r="BHP12" s="34"/>
      <c r="BHQ12" s="34"/>
      <c r="BHR12" s="34"/>
      <c r="BHS12" s="34"/>
      <c r="BHT12" s="34"/>
      <c r="BHU12" s="34"/>
      <c r="BHV12" s="34"/>
      <c r="BHW12" s="34"/>
      <c r="BHX12" s="34"/>
      <c r="BHY12" s="34"/>
      <c r="BHZ12" s="34"/>
      <c r="BIA12" s="34"/>
      <c r="BIB12" s="34"/>
      <c r="BIC12" s="34"/>
      <c r="BID12" s="34"/>
      <c r="BIE12" s="34"/>
      <c r="BIF12" s="34"/>
      <c r="BIG12" s="34"/>
      <c r="BIH12" s="34"/>
      <c r="BII12" s="34"/>
      <c r="BIJ12" s="34"/>
      <c r="BIK12" s="34"/>
      <c r="BIL12" s="34"/>
      <c r="BIM12" s="34"/>
      <c r="BIN12" s="34"/>
      <c r="BIO12" s="34"/>
      <c r="BIP12" s="34"/>
      <c r="BIQ12" s="34"/>
      <c r="BIR12" s="34"/>
      <c r="BIS12" s="34"/>
      <c r="BIT12" s="34"/>
      <c r="BIU12" s="34"/>
      <c r="BIV12" s="34"/>
      <c r="BIW12" s="34"/>
      <c r="BIX12" s="34"/>
      <c r="BIY12" s="34"/>
      <c r="BIZ12" s="34"/>
      <c r="BJA12" s="34"/>
      <c r="BJB12" s="34"/>
      <c r="BJC12" s="34"/>
      <c r="BJD12" s="34"/>
      <c r="BJE12" s="34"/>
      <c r="BJF12" s="34"/>
      <c r="BJG12" s="34"/>
      <c r="BJH12" s="34"/>
      <c r="BJI12" s="34"/>
      <c r="BJJ12" s="34"/>
      <c r="BJK12" s="34"/>
      <c r="BJL12" s="34"/>
      <c r="BJM12" s="34"/>
      <c r="BJN12" s="34"/>
      <c r="BJO12" s="34"/>
      <c r="BJP12" s="34"/>
      <c r="BJQ12" s="34"/>
      <c r="BJR12" s="34"/>
      <c r="BJS12" s="34"/>
      <c r="BJT12" s="34"/>
      <c r="BJU12" s="34"/>
      <c r="BJV12" s="34"/>
      <c r="BJW12" s="34"/>
      <c r="BJX12" s="34"/>
      <c r="BJY12" s="34"/>
      <c r="BJZ12" s="34"/>
      <c r="BKA12" s="34"/>
      <c r="BKB12" s="34"/>
      <c r="BKC12" s="34"/>
      <c r="BKD12" s="34"/>
      <c r="BKE12" s="34"/>
      <c r="BKF12" s="34"/>
      <c r="BKG12" s="34"/>
      <c r="BKH12" s="34"/>
      <c r="BKI12" s="34"/>
      <c r="BKJ12" s="34"/>
      <c r="BKK12" s="34"/>
      <c r="BKL12" s="34"/>
      <c r="BKM12" s="34"/>
      <c r="BKN12" s="34"/>
      <c r="BKO12" s="34"/>
      <c r="BKP12" s="34"/>
      <c r="BKQ12" s="34"/>
      <c r="BKR12" s="34"/>
      <c r="BKS12" s="34"/>
      <c r="BKT12" s="34"/>
      <c r="BKU12" s="34"/>
      <c r="BKV12" s="34"/>
      <c r="BKW12" s="34"/>
      <c r="BKX12" s="34"/>
      <c r="BKY12" s="34"/>
      <c r="BKZ12" s="34"/>
      <c r="BLA12" s="34"/>
      <c r="BLB12" s="34"/>
      <c r="BLC12" s="34"/>
      <c r="BLD12" s="34"/>
      <c r="BLE12" s="34"/>
      <c r="BLF12" s="34"/>
      <c r="BLG12" s="34"/>
      <c r="BLH12" s="34"/>
      <c r="BLI12" s="34"/>
      <c r="BLJ12" s="34"/>
      <c r="BLK12" s="34"/>
      <c r="BLL12" s="34"/>
      <c r="BLM12" s="34"/>
      <c r="BLN12" s="34"/>
      <c r="BLO12" s="34"/>
      <c r="BLP12" s="34"/>
      <c r="BLQ12" s="34"/>
      <c r="BLR12" s="34"/>
      <c r="BLS12" s="34"/>
      <c r="BLT12" s="34"/>
      <c r="BLU12" s="34"/>
      <c r="BLV12" s="34"/>
      <c r="BLW12" s="34"/>
      <c r="BLX12" s="34"/>
      <c r="BLY12" s="34"/>
      <c r="BLZ12" s="34"/>
      <c r="BMA12" s="34"/>
      <c r="BMB12" s="34"/>
      <c r="BMC12" s="34"/>
      <c r="BMD12" s="34"/>
      <c r="BME12" s="34"/>
      <c r="BMF12" s="34"/>
      <c r="BMG12" s="34"/>
      <c r="BMH12" s="34"/>
      <c r="BMI12" s="34"/>
      <c r="BMJ12" s="34"/>
      <c r="BMK12" s="34"/>
      <c r="BML12" s="34"/>
      <c r="BMM12" s="34"/>
      <c r="BMN12" s="34"/>
      <c r="BMO12" s="34"/>
      <c r="BMP12" s="34"/>
      <c r="BMQ12" s="34"/>
      <c r="BMR12" s="34"/>
      <c r="BMS12" s="34"/>
      <c r="BMT12" s="34"/>
      <c r="BMU12" s="34"/>
      <c r="BMV12" s="34"/>
      <c r="BMW12" s="34"/>
      <c r="BMX12" s="34"/>
      <c r="BMY12" s="34"/>
      <c r="BMZ12" s="34"/>
      <c r="BNA12" s="34"/>
      <c r="BNB12" s="34"/>
      <c r="BNC12" s="34"/>
      <c r="BND12" s="34"/>
      <c r="BNE12" s="34"/>
      <c r="BNF12" s="34"/>
      <c r="BNG12" s="34"/>
      <c r="BNH12" s="34"/>
      <c r="BNI12" s="34"/>
      <c r="BNJ12" s="34"/>
      <c r="BNK12" s="34"/>
      <c r="BNL12" s="34"/>
      <c r="BNM12" s="34"/>
      <c r="BNN12" s="34"/>
      <c r="BNO12" s="34"/>
      <c r="BNP12" s="34"/>
      <c r="BNQ12" s="34"/>
      <c r="BNR12" s="34"/>
      <c r="BNS12" s="34"/>
      <c r="BNT12" s="34"/>
      <c r="BNU12" s="34"/>
      <c r="BNV12" s="34"/>
      <c r="BNW12" s="34"/>
      <c r="BNX12" s="34"/>
      <c r="BNY12" s="34"/>
      <c r="BNZ12" s="34"/>
      <c r="BOA12" s="34"/>
      <c r="BOB12" s="34"/>
      <c r="BOC12" s="34"/>
      <c r="BOD12" s="34"/>
      <c r="BOE12" s="34"/>
      <c r="BOF12" s="34"/>
      <c r="BOG12" s="34"/>
      <c r="BOH12" s="34"/>
      <c r="BOI12" s="34"/>
      <c r="BOJ12" s="34"/>
      <c r="BOK12" s="34"/>
      <c r="BOL12" s="34"/>
      <c r="BOM12" s="34"/>
      <c r="BON12" s="34"/>
      <c r="BOO12" s="34"/>
      <c r="BOP12" s="34"/>
      <c r="BOQ12" s="34"/>
      <c r="BOR12" s="34"/>
      <c r="BOS12" s="34"/>
      <c r="BOT12" s="34"/>
      <c r="BOU12" s="34"/>
      <c r="BOV12" s="34"/>
      <c r="BOW12" s="34"/>
      <c r="BOX12" s="34"/>
      <c r="BOY12" s="34"/>
      <c r="BOZ12" s="34"/>
      <c r="BPA12" s="34"/>
      <c r="BPB12" s="34"/>
      <c r="BPC12" s="34"/>
      <c r="BPD12" s="34"/>
      <c r="BPE12" s="34"/>
    </row>
    <row r="13" spans="1:1773" s="1" customFormat="1" ht="14.25" customHeight="1" thickBot="1" x14ac:dyDescent="0.3">
      <c r="F13" s="65" t="s">
        <v>74</v>
      </c>
      <c r="G13" s="66" t="s">
        <v>75</v>
      </c>
      <c r="H13" s="67" t="s">
        <v>76</v>
      </c>
      <c r="I13" s="65" t="s">
        <v>77</v>
      </c>
      <c r="J13" s="68" t="s">
        <v>78</v>
      </c>
      <c r="K13" s="65" t="s">
        <v>79</v>
      </c>
      <c r="L13" s="69" t="s">
        <v>80</v>
      </c>
      <c r="M13" s="65" t="s">
        <v>81</v>
      </c>
      <c r="N13" s="68" t="s">
        <v>82</v>
      </c>
      <c r="O13" s="70" t="s">
        <v>83</v>
      </c>
      <c r="P13" s="71" t="s">
        <v>84</v>
      </c>
      <c r="Q13" s="72" t="s">
        <v>85</v>
      </c>
      <c r="R13" s="73" t="s">
        <v>85</v>
      </c>
      <c r="S13" s="73" t="s">
        <v>86</v>
      </c>
      <c r="T13" s="73" t="s">
        <v>87</v>
      </c>
      <c r="U13" s="74"/>
      <c r="V13" s="75" t="s">
        <v>88</v>
      </c>
      <c r="W13" s="76" t="s">
        <v>89</v>
      </c>
      <c r="X13" s="76" t="s">
        <v>90</v>
      </c>
      <c r="Y13" s="76" t="s">
        <v>91</v>
      </c>
      <c r="Z13" s="76" t="s">
        <v>92</v>
      </c>
      <c r="AA13" s="76" t="s">
        <v>93</v>
      </c>
      <c r="AB13" s="76" t="s">
        <v>94</v>
      </c>
      <c r="AC13" s="76" t="s">
        <v>95</v>
      </c>
      <c r="AD13" s="77" t="s">
        <v>96</v>
      </c>
      <c r="AE13" s="78"/>
      <c r="AF13" s="75" t="s">
        <v>97</v>
      </c>
      <c r="AG13" s="77" t="s">
        <v>98</v>
      </c>
      <c r="AH13" s="79" t="s">
        <v>99</v>
      </c>
      <c r="AI13" s="80" t="s">
        <v>100</v>
      </c>
      <c r="AJ13" s="81" t="s">
        <v>101</v>
      </c>
      <c r="AK13" s="82" t="s">
        <v>102</v>
      </c>
      <c r="AL13" s="80" t="s">
        <v>97</v>
      </c>
      <c r="AM13" s="79" t="s">
        <v>103</v>
      </c>
      <c r="AN13" s="76" t="s">
        <v>104</v>
      </c>
      <c r="AO13" s="79" t="s">
        <v>105</v>
      </c>
      <c r="AP13" s="79" t="s">
        <v>106</v>
      </c>
      <c r="AQ13" s="79" t="s">
        <v>107</v>
      </c>
      <c r="AR13" s="79" t="s">
        <v>108</v>
      </c>
      <c r="AS13" s="75" t="s">
        <v>109</v>
      </c>
      <c r="AT13" s="83" t="s">
        <v>110</v>
      </c>
      <c r="AU13" s="84" t="s">
        <v>111</v>
      </c>
      <c r="AV13" s="85" t="s">
        <v>112</v>
      </c>
      <c r="AW13" s="84" t="s">
        <v>113</v>
      </c>
      <c r="AX13" s="86" t="s">
        <v>114</v>
      </c>
      <c r="AY13" s="87" t="s">
        <v>114</v>
      </c>
      <c r="AZ13" s="87" t="s">
        <v>114</v>
      </c>
      <c r="BA13" s="73"/>
      <c r="BB13" s="87" t="s">
        <v>114</v>
      </c>
      <c r="BC13" s="73"/>
      <c r="BD13" s="88"/>
      <c r="BE13" s="89" t="s">
        <v>115</v>
      </c>
      <c r="BF13" s="90" t="s">
        <v>116</v>
      </c>
      <c r="BG13" s="90" t="s">
        <v>117</v>
      </c>
      <c r="BH13" s="90" t="s">
        <v>118</v>
      </c>
      <c r="BI13" s="91" t="s">
        <v>119</v>
      </c>
      <c r="BJ13" s="92"/>
      <c r="BK13" s="93" t="s">
        <v>120</v>
      </c>
      <c r="BL13" s="94"/>
      <c r="BM13" s="42" t="s">
        <v>121</v>
      </c>
      <c r="BN13" s="42" t="s">
        <v>121</v>
      </c>
      <c r="BP13" s="43"/>
      <c r="BQ13" s="31"/>
      <c r="BR13" s="31"/>
      <c r="BS13" s="31"/>
      <c r="BT13" s="31"/>
      <c r="BU13" s="31"/>
      <c r="BV13" s="31"/>
      <c r="BW13" s="31"/>
      <c r="BX13" s="31"/>
      <c r="BY13" s="31"/>
      <c r="BZ13" s="31"/>
      <c r="CA13" s="31"/>
      <c r="CB13" s="31"/>
      <c r="CC13" s="31"/>
      <c r="CD13" s="31"/>
      <c r="CE13" s="31"/>
      <c r="CF13" s="31"/>
      <c r="CG13" s="31"/>
      <c r="CH13" s="31"/>
      <c r="CI13" s="31"/>
      <c r="CJ13" s="32"/>
      <c r="CK13" s="33"/>
      <c r="CL13" s="31"/>
      <c r="CM13" s="31"/>
      <c r="CN13" s="31"/>
      <c r="CO13" s="31"/>
      <c r="CP13" s="31"/>
      <c r="CQ13" s="31"/>
      <c r="CR13" s="31"/>
      <c r="CS13" s="31"/>
      <c r="CT13" s="31"/>
      <c r="CU13" s="31"/>
      <c r="CV13" s="31"/>
      <c r="CW13" s="31"/>
      <c r="CX13" s="31"/>
      <c r="CY13" s="31"/>
      <c r="CZ13" s="31"/>
      <c r="DA13" s="31"/>
      <c r="DB13" s="31"/>
      <c r="DC13" s="31"/>
      <c r="DD13" s="31"/>
      <c r="DE13" s="31"/>
      <c r="DF13" s="31"/>
      <c r="DG13" s="31"/>
      <c r="DH13" s="31"/>
      <c r="DI13" s="31"/>
      <c r="DJ13" s="31"/>
      <c r="DK13" s="31"/>
      <c r="DL13" s="32"/>
      <c r="DM13" s="33"/>
      <c r="DN13" s="31"/>
      <c r="DO13" s="31"/>
      <c r="DP13" s="31"/>
      <c r="DQ13" s="31"/>
      <c r="DR13" s="31"/>
      <c r="DS13" s="31"/>
      <c r="DT13" s="31"/>
      <c r="DU13" s="31"/>
      <c r="DV13" s="31"/>
      <c r="DW13" s="31"/>
      <c r="DX13" s="31"/>
      <c r="DY13" s="31"/>
      <c r="DZ13" s="31"/>
      <c r="EA13" s="31"/>
      <c r="EB13" s="31"/>
      <c r="EC13" s="31"/>
      <c r="ED13" s="31"/>
      <c r="EE13" s="31"/>
      <c r="EF13" s="31"/>
      <c r="EG13" s="31"/>
      <c r="EH13" s="31"/>
      <c r="EI13" s="31"/>
      <c r="EJ13" s="31"/>
      <c r="EK13" s="31"/>
      <c r="EL13" s="31"/>
      <c r="EM13" s="31"/>
      <c r="EN13" s="31"/>
      <c r="EO13" s="31"/>
      <c r="EP13" s="31"/>
      <c r="EQ13" s="32"/>
      <c r="ER13" s="33"/>
      <c r="ES13" s="31"/>
      <c r="ET13" s="31"/>
      <c r="EU13" s="31"/>
      <c r="EV13" s="31"/>
      <c r="EW13" s="31"/>
      <c r="EX13" s="31"/>
      <c r="EY13" s="31"/>
      <c r="EZ13" s="31"/>
      <c r="FA13" s="31"/>
      <c r="FB13" s="31"/>
      <c r="FC13" s="31"/>
      <c r="FD13" s="31"/>
      <c r="FE13" s="31"/>
      <c r="FF13" s="31"/>
      <c r="FG13" s="31"/>
      <c r="FH13" s="31"/>
      <c r="FI13" s="31"/>
      <c r="FJ13" s="31"/>
      <c r="FK13" s="31"/>
      <c r="FL13" s="31"/>
      <c r="FM13" s="31"/>
      <c r="FN13" s="31"/>
      <c r="FO13" s="31"/>
      <c r="FP13" s="31"/>
      <c r="FQ13" s="31"/>
      <c r="FR13" s="31"/>
      <c r="FS13" s="31"/>
      <c r="FT13" s="31"/>
      <c r="FU13" s="32"/>
      <c r="FV13" s="33"/>
      <c r="FW13" s="31"/>
      <c r="FX13" s="31"/>
      <c r="FY13" s="31"/>
      <c r="FZ13" s="31"/>
      <c r="GA13" s="31"/>
      <c r="GB13" s="31"/>
      <c r="GC13" s="31"/>
      <c r="GD13" s="31"/>
      <c r="GE13" s="31"/>
      <c r="GF13" s="31"/>
      <c r="GG13" s="31"/>
      <c r="GH13" s="31"/>
      <c r="GI13" s="31"/>
      <c r="GJ13" s="31"/>
      <c r="GK13" s="31"/>
      <c r="GL13" s="31"/>
      <c r="GM13" s="31"/>
      <c r="GN13" s="31"/>
      <c r="GO13" s="31"/>
      <c r="GP13" s="31"/>
      <c r="GQ13" s="31"/>
      <c r="GR13" s="31"/>
      <c r="GS13" s="31"/>
      <c r="GT13" s="31"/>
      <c r="GU13" s="31"/>
      <c r="GV13" s="31"/>
      <c r="GW13" s="31"/>
      <c r="GX13" s="31"/>
      <c r="GY13" s="31"/>
      <c r="GZ13" s="32"/>
      <c r="HA13" s="33"/>
      <c r="HB13" s="31"/>
      <c r="HC13" s="31"/>
      <c r="HD13" s="31"/>
      <c r="HE13" s="31"/>
      <c r="HF13" s="31"/>
      <c r="HG13" s="31"/>
      <c r="HH13" s="31"/>
      <c r="HI13" s="31"/>
      <c r="HJ13" s="31"/>
      <c r="HK13" s="31"/>
      <c r="HL13" s="31"/>
      <c r="HM13" s="31"/>
      <c r="HN13" s="31"/>
      <c r="HO13" s="31"/>
      <c r="HP13" s="31"/>
      <c r="HQ13" s="31"/>
      <c r="HR13" s="31"/>
      <c r="HS13" s="31"/>
      <c r="HT13" s="31"/>
      <c r="HU13" s="31"/>
      <c r="HV13" s="31"/>
      <c r="HW13" s="31"/>
      <c r="HX13" s="31"/>
      <c r="HY13" s="31"/>
      <c r="HZ13" s="31"/>
      <c r="IA13" s="31"/>
      <c r="IB13" s="31"/>
      <c r="IC13" s="31"/>
      <c r="ID13" s="32"/>
      <c r="IE13" s="33"/>
      <c r="IF13" s="31"/>
      <c r="IG13" s="31"/>
      <c r="IH13" s="31"/>
      <c r="II13" s="31"/>
      <c r="IJ13" s="31"/>
      <c r="IK13" s="31"/>
      <c r="IL13" s="31"/>
      <c r="IM13" s="31"/>
      <c r="IN13" s="31"/>
      <c r="IO13" s="31"/>
      <c r="IP13" s="31"/>
      <c r="IQ13" s="31"/>
      <c r="IR13" s="31"/>
      <c r="IS13" s="31"/>
      <c r="IT13" s="31"/>
      <c r="IU13" s="31"/>
      <c r="IV13" s="31"/>
      <c r="IW13" s="31"/>
      <c r="IX13" s="31"/>
      <c r="IY13" s="31"/>
      <c r="IZ13" s="31"/>
      <c r="JA13" s="31"/>
      <c r="JB13" s="31"/>
      <c r="JC13" s="31"/>
      <c r="JD13" s="31"/>
      <c r="JE13" s="31"/>
      <c r="JF13" s="31"/>
      <c r="JG13" s="31"/>
      <c r="JH13" s="31"/>
      <c r="JI13" s="32"/>
      <c r="JJ13" s="33"/>
      <c r="JK13" s="31"/>
      <c r="JL13" s="31"/>
      <c r="JM13" s="31"/>
      <c r="JN13" s="31"/>
      <c r="JO13" s="31"/>
      <c r="JP13" s="31"/>
      <c r="JQ13" s="31"/>
      <c r="JR13" s="31"/>
      <c r="JS13" s="31"/>
      <c r="JT13" s="31"/>
      <c r="JU13" s="31"/>
      <c r="JV13" s="31"/>
      <c r="JW13" s="31"/>
      <c r="JX13" s="31"/>
      <c r="JY13" s="31"/>
      <c r="JZ13" s="31"/>
      <c r="KA13" s="31"/>
      <c r="KB13" s="31"/>
      <c r="KC13" s="31"/>
      <c r="KD13" s="31"/>
      <c r="KE13" s="31"/>
      <c r="KF13" s="31"/>
      <c r="KG13" s="31"/>
      <c r="KH13" s="31"/>
      <c r="KI13" s="31"/>
      <c r="KJ13" s="31"/>
      <c r="KK13" s="31"/>
      <c r="KL13" s="31"/>
      <c r="KM13" s="31"/>
      <c r="KN13" s="32"/>
      <c r="KO13" s="33"/>
      <c r="KP13" s="31"/>
      <c r="KQ13" s="31"/>
      <c r="KR13" s="31"/>
      <c r="KS13" s="31"/>
      <c r="KT13" s="31"/>
      <c r="KU13" s="31"/>
      <c r="KV13" s="31"/>
      <c r="KW13" s="31"/>
      <c r="KX13" s="31"/>
      <c r="KY13" s="31"/>
      <c r="KZ13" s="31"/>
      <c r="LA13" s="31"/>
      <c r="LB13" s="31"/>
      <c r="LC13" s="31"/>
      <c r="LD13" s="31"/>
      <c r="LE13" s="31"/>
      <c r="LF13" s="31"/>
      <c r="LG13" s="31"/>
      <c r="LH13" s="31"/>
      <c r="LI13" s="31"/>
      <c r="LJ13" s="31"/>
      <c r="LK13" s="31"/>
      <c r="LL13" s="31"/>
      <c r="LM13" s="31"/>
      <c r="LN13" s="31"/>
      <c r="LO13" s="31"/>
      <c r="LP13" s="31"/>
      <c r="LQ13" s="31"/>
      <c r="LR13" s="32"/>
      <c r="LS13" s="33"/>
      <c r="LT13" s="31"/>
      <c r="LU13" s="31"/>
      <c r="LV13" s="31"/>
      <c r="LW13" s="31"/>
      <c r="LX13" s="31"/>
      <c r="LY13" s="31"/>
      <c r="LZ13" s="31"/>
      <c r="MA13" s="31"/>
      <c r="MB13" s="31"/>
      <c r="MC13" s="31"/>
      <c r="MD13" s="31"/>
      <c r="ME13" s="31"/>
      <c r="MF13" s="31"/>
      <c r="MG13" s="31"/>
      <c r="MH13" s="31"/>
      <c r="MI13" s="31"/>
      <c r="MJ13" s="31"/>
      <c r="MK13" s="31"/>
      <c r="ML13" s="31"/>
      <c r="MM13" s="31"/>
      <c r="MN13" s="31"/>
      <c r="MO13" s="31"/>
      <c r="MP13" s="31"/>
      <c r="MQ13" s="31"/>
      <c r="MR13" s="31"/>
      <c r="MS13" s="31"/>
      <c r="MT13" s="31"/>
      <c r="MU13" s="31"/>
      <c r="MV13" s="31"/>
      <c r="MW13" s="32"/>
      <c r="MX13" s="33"/>
      <c r="MY13" s="31"/>
      <c r="MZ13" s="31"/>
      <c r="NA13" s="31"/>
      <c r="NB13" s="31"/>
      <c r="NC13" s="31"/>
      <c r="ND13" s="31"/>
      <c r="NE13" s="31"/>
      <c r="NF13" s="31"/>
      <c r="NG13" s="31"/>
      <c r="NH13" s="31"/>
      <c r="NI13" s="31"/>
      <c r="NJ13" s="31"/>
      <c r="NK13" s="31"/>
      <c r="NL13" s="31"/>
      <c r="NM13" s="31"/>
      <c r="NN13" s="31"/>
      <c r="NO13" s="31"/>
      <c r="NP13" s="31"/>
      <c r="NQ13" s="31"/>
      <c r="NR13" s="31"/>
      <c r="NS13" s="31"/>
      <c r="NT13" s="31"/>
      <c r="NU13" s="31"/>
      <c r="NV13" s="31"/>
      <c r="NW13" s="31"/>
      <c r="NX13" s="31"/>
      <c r="NY13" s="31"/>
      <c r="NZ13" s="31"/>
      <c r="OA13" s="32"/>
      <c r="OB13" s="33"/>
      <c r="OC13" s="31"/>
      <c r="OD13" s="31"/>
      <c r="OE13" s="31"/>
      <c r="OF13" s="31"/>
      <c r="OG13" s="31"/>
      <c r="OH13" s="31"/>
      <c r="OI13" s="31"/>
      <c r="OJ13" s="31"/>
      <c r="OK13" s="31"/>
      <c r="OL13" s="31"/>
      <c r="OM13" s="31"/>
      <c r="ON13" s="31"/>
      <c r="OO13" s="31"/>
      <c r="OP13" s="31"/>
      <c r="OQ13" s="31"/>
      <c r="OR13" s="31"/>
      <c r="OS13" s="31"/>
      <c r="OT13" s="31"/>
      <c r="OU13" s="31"/>
      <c r="OV13" s="31"/>
      <c r="OW13" s="31"/>
      <c r="OX13" s="31"/>
      <c r="OY13" s="31"/>
      <c r="OZ13" s="31"/>
      <c r="PA13" s="31"/>
      <c r="PB13" s="31"/>
      <c r="PC13" s="31"/>
      <c r="PD13" s="31"/>
      <c r="PE13" s="31"/>
      <c r="PF13" s="32"/>
      <c r="PG13" s="33"/>
      <c r="PH13" s="31"/>
      <c r="PI13" s="31"/>
      <c r="PJ13" s="31"/>
      <c r="PK13" s="31"/>
      <c r="PL13" s="31"/>
      <c r="PM13" s="31"/>
      <c r="PN13" s="31"/>
      <c r="PO13" s="31"/>
      <c r="PP13" s="31"/>
      <c r="PQ13" s="31"/>
      <c r="PR13" s="31"/>
      <c r="PS13" s="31"/>
      <c r="PT13" s="31"/>
      <c r="PU13" s="31"/>
      <c r="PV13" s="31"/>
      <c r="PW13" s="31"/>
      <c r="PX13" s="31"/>
      <c r="PY13" s="31"/>
      <c r="PZ13" s="31"/>
      <c r="QA13" s="31"/>
      <c r="QB13" s="31"/>
      <c r="QC13" s="31"/>
      <c r="QD13" s="31"/>
      <c r="QE13" s="31"/>
      <c r="QF13" s="31"/>
      <c r="QG13" s="31"/>
      <c r="QH13" s="31"/>
      <c r="QI13" s="31"/>
      <c r="QJ13" s="31"/>
      <c r="QK13" s="32"/>
      <c r="QL13" s="33"/>
      <c r="QM13" s="31"/>
      <c r="QN13" s="31"/>
      <c r="QO13" s="31"/>
      <c r="QP13" s="31"/>
      <c r="QQ13" s="31"/>
      <c r="QR13" s="31"/>
      <c r="QS13" s="31"/>
      <c r="QT13" s="31"/>
      <c r="QU13" s="31"/>
      <c r="QV13" s="31"/>
      <c r="QW13" s="31"/>
      <c r="QX13" s="31"/>
      <c r="QY13" s="31"/>
      <c r="QZ13" s="31"/>
      <c r="RA13" s="31"/>
      <c r="RB13" s="31"/>
      <c r="RC13" s="31"/>
      <c r="RD13" s="31"/>
      <c r="RE13" s="31"/>
      <c r="RF13" s="31"/>
      <c r="RG13" s="31"/>
      <c r="RH13" s="31"/>
      <c r="RI13" s="31"/>
      <c r="RJ13" s="31"/>
      <c r="RK13" s="31"/>
      <c r="RL13" s="31"/>
      <c r="RM13" s="31"/>
      <c r="RN13" s="32"/>
      <c r="RO13" s="33"/>
      <c r="RP13" s="31"/>
      <c r="RQ13" s="31"/>
      <c r="RR13" s="31"/>
      <c r="RS13" s="31"/>
      <c r="RT13" s="31"/>
      <c r="RU13" s="31"/>
      <c r="RV13" s="31"/>
      <c r="RW13" s="31"/>
      <c r="RX13" s="31"/>
      <c r="RY13" s="31"/>
      <c r="RZ13" s="31"/>
      <c r="SA13" s="31"/>
      <c r="SB13" s="31"/>
      <c r="SC13" s="31"/>
      <c r="SD13" s="31"/>
      <c r="SE13" s="31"/>
      <c r="SF13" s="31"/>
      <c r="SG13" s="31"/>
      <c r="SH13" s="31"/>
      <c r="SI13" s="31"/>
      <c r="SJ13" s="31"/>
      <c r="SK13" s="31"/>
      <c r="SL13" s="31"/>
      <c r="SM13" s="31"/>
      <c r="SN13" s="31"/>
      <c r="SO13" s="31"/>
      <c r="SP13" s="31"/>
      <c r="SQ13" s="31"/>
      <c r="SR13" s="31"/>
      <c r="SS13" s="32"/>
      <c r="ST13" s="33"/>
      <c r="SU13" s="31"/>
      <c r="SV13" s="31"/>
      <c r="SW13" s="31"/>
      <c r="SX13" s="31"/>
      <c r="SY13" s="31"/>
      <c r="SZ13" s="31"/>
      <c r="TA13" s="31"/>
      <c r="TB13" s="31"/>
      <c r="TC13" s="31"/>
      <c r="TD13" s="31"/>
      <c r="TE13" s="31"/>
      <c r="TF13" s="31"/>
      <c r="TG13" s="31"/>
      <c r="TH13" s="31"/>
      <c r="TI13" s="31"/>
      <c r="TJ13" s="31"/>
      <c r="TK13" s="31"/>
      <c r="TL13" s="31"/>
      <c r="TM13" s="31"/>
      <c r="TN13" s="31"/>
      <c r="TO13" s="31"/>
      <c r="TP13" s="31"/>
      <c r="TQ13" s="31"/>
      <c r="TR13" s="31"/>
      <c r="TS13" s="31"/>
      <c r="TT13" s="31"/>
      <c r="TU13" s="31"/>
      <c r="TV13" s="31"/>
      <c r="TW13" s="32"/>
      <c r="TX13" s="33"/>
      <c r="TY13" s="31"/>
      <c r="TZ13" s="31"/>
      <c r="UA13" s="31"/>
      <c r="UB13" s="31"/>
      <c r="UC13" s="31"/>
      <c r="UD13" s="31"/>
      <c r="UE13" s="31"/>
      <c r="UF13" s="31"/>
      <c r="UG13" s="31"/>
      <c r="UH13" s="31"/>
      <c r="UI13" s="31"/>
      <c r="UJ13" s="31"/>
      <c r="UK13" s="31"/>
      <c r="UL13" s="31"/>
      <c r="UM13" s="31"/>
      <c r="UN13" s="31"/>
      <c r="UO13" s="31"/>
      <c r="UP13" s="31"/>
      <c r="UQ13" s="31"/>
      <c r="UR13" s="31"/>
      <c r="US13" s="31"/>
      <c r="UT13" s="31"/>
      <c r="UU13" s="31"/>
      <c r="UV13" s="31"/>
      <c r="UW13" s="31"/>
      <c r="UX13" s="31"/>
      <c r="UY13" s="31"/>
      <c r="UZ13" s="31"/>
      <c r="VA13" s="31"/>
      <c r="VB13" s="32"/>
      <c r="VC13" s="33"/>
      <c r="VD13" s="31"/>
      <c r="VE13" s="31"/>
      <c r="VF13" s="31"/>
      <c r="VG13" s="31"/>
      <c r="VH13" s="31"/>
      <c r="VI13" s="31"/>
      <c r="VJ13" s="31"/>
      <c r="VK13" s="31"/>
      <c r="VL13" s="31"/>
      <c r="VM13" s="31"/>
      <c r="VN13" s="31"/>
      <c r="VO13" s="31"/>
      <c r="VP13" s="31"/>
      <c r="VQ13" s="31"/>
      <c r="VR13" s="31"/>
      <c r="VS13" s="31"/>
      <c r="VT13" s="31"/>
      <c r="VU13" s="31"/>
      <c r="VV13" s="31"/>
      <c r="VW13" s="31"/>
      <c r="VX13" s="31"/>
      <c r="VY13" s="31"/>
      <c r="VZ13" s="31"/>
      <c r="WA13" s="31"/>
      <c r="WB13" s="31"/>
      <c r="WC13" s="31"/>
      <c r="WD13" s="31"/>
      <c r="WE13" s="31"/>
      <c r="WF13" s="32"/>
      <c r="WG13" s="33"/>
      <c r="WH13" s="31"/>
      <c r="WI13" s="31"/>
      <c r="WJ13" s="31"/>
      <c r="WK13" s="31"/>
      <c r="WL13" s="31"/>
      <c r="WM13" s="31"/>
      <c r="WN13" s="31"/>
      <c r="WO13" s="31"/>
      <c r="WP13" s="31"/>
      <c r="WQ13" s="31"/>
      <c r="WR13" s="31"/>
      <c r="WS13" s="31"/>
      <c r="WT13" s="31"/>
      <c r="WU13" s="31"/>
      <c r="WV13" s="31"/>
      <c r="WW13" s="31"/>
      <c r="WX13" s="31"/>
      <c r="WY13" s="31"/>
      <c r="WZ13" s="31"/>
      <c r="XA13" s="31"/>
      <c r="XB13" s="31"/>
      <c r="XC13" s="31"/>
      <c r="XD13" s="31"/>
      <c r="XE13" s="31"/>
      <c r="XF13" s="31"/>
      <c r="XG13" s="31"/>
      <c r="XH13" s="31"/>
      <c r="XI13" s="31"/>
      <c r="XJ13" s="31"/>
      <c r="XK13" s="32"/>
      <c r="XL13" s="33"/>
      <c r="XM13" s="31"/>
      <c r="XN13" s="31"/>
      <c r="XO13" s="31"/>
      <c r="XP13" s="31"/>
      <c r="XQ13" s="31"/>
      <c r="XR13" s="31"/>
      <c r="XS13" s="31"/>
      <c r="XT13" s="31"/>
      <c r="XU13" s="31"/>
      <c r="XV13" s="31"/>
      <c r="XW13" s="31"/>
      <c r="XX13" s="31"/>
      <c r="XY13" s="31"/>
      <c r="XZ13" s="31"/>
      <c r="YA13" s="31"/>
      <c r="YB13" s="31"/>
      <c r="YC13" s="31"/>
      <c r="YD13" s="31"/>
      <c r="YE13" s="31"/>
      <c r="YF13" s="31"/>
      <c r="YG13" s="31"/>
      <c r="YH13" s="31"/>
      <c r="YI13" s="31"/>
      <c r="YJ13" s="31"/>
      <c r="YK13" s="31"/>
      <c r="YL13" s="31"/>
      <c r="YM13" s="31"/>
      <c r="YN13" s="31"/>
      <c r="YO13" s="31"/>
      <c r="YP13" s="32"/>
      <c r="YQ13" s="33"/>
      <c r="YR13" s="31"/>
      <c r="YS13" s="31"/>
      <c r="YT13" s="31"/>
      <c r="YU13" s="31"/>
      <c r="YV13" s="31"/>
      <c r="YW13" s="31"/>
      <c r="YX13" s="31"/>
      <c r="YY13" s="31"/>
      <c r="YZ13" s="31"/>
      <c r="ZA13" s="31"/>
      <c r="ZB13" s="31"/>
      <c r="ZC13" s="31"/>
      <c r="ZD13" s="31"/>
      <c r="ZE13" s="31"/>
      <c r="ZF13" s="31"/>
      <c r="ZG13" s="31"/>
      <c r="ZH13" s="31"/>
      <c r="ZI13" s="31"/>
      <c r="ZJ13" s="31"/>
      <c r="ZK13" s="31"/>
      <c r="ZL13" s="31"/>
      <c r="ZM13" s="31"/>
      <c r="ZN13" s="31"/>
      <c r="ZO13" s="31"/>
      <c r="ZP13" s="31"/>
      <c r="ZQ13" s="31"/>
      <c r="ZR13" s="31"/>
      <c r="ZS13" s="31"/>
      <c r="ZT13" s="32"/>
      <c r="ZU13" s="33"/>
      <c r="ZV13" s="31"/>
      <c r="ZW13" s="31"/>
      <c r="ZX13" s="31"/>
      <c r="ZY13" s="31"/>
      <c r="ZZ13" s="31"/>
      <c r="AAA13" s="31"/>
      <c r="AAB13" s="31"/>
      <c r="AAC13" s="31"/>
      <c r="AAD13" s="31"/>
      <c r="AAE13" s="31"/>
      <c r="AAF13" s="31"/>
      <c r="AAG13" s="31"/>
      <c r="AAH13" s="31"/>
      <c r="AAI13" s="31"/>
      <c r="AAJ13" s="31"/>
      <c r="AAK13" s="31"/>
      <c r="AAL13" s="31"/>
      <c r="AAM13" s="31"/>
      <c r="AAN13" s="31"/>
      <c r="AAO13" s="31"/>
      <c r="AAP13" s="31"/>
      <c r="AAQ13" s="31"/>
      <c r="AAR13" s="31"/>
      <c r="AAS13" s="31"/>
      <c r="AAT13" s="31"/>
      <c r="AAU13" s="31"/>
      <c r="AAV13" s="31"/>
      <c r="AAW13" s="31"/>
      <c r="AAX13" s="31"/>
      <c r="AAY13" s="32"/>
      <c r="AAZ13" s="33"/>
      <c r="ABA13" s="31"/>
      <c r="ABB13" s="31"/>
      <c r="ABC13" s="31"/>
      <c r="ABD13" s="31"/>
      <c r="ABE13" s="31"/>
      <c r="ABF13" s="31"/>
      <c r="ABG13" s="31"/>
      <c r="ABH13" s="31"/>
      <c r="ABI13" s="31"/>
      <c r="ABJ13" s="31"/>
      <c r="ABK13" s="31"/>
      <c r="ABL13" s="31"/>
      <c r="ABM13" s="31"/>
      <c r="ABN13" s="31"/>
      <c r="ABO13" s="31"/>
      <c r="ABP13" s="31"/>
      <c r="ABQ13" s="31"/>
      <c r="ABR13" s="31"/>
      <c r="ABS13" s="31"/>
      <c r="ABT13" s="31"/>
      <c r="ABU13" s="31"/>
      <c r="ABV13" s="31"/>
      <c r="ABW13" s="31"/>
      <c r="ABX13" s="31"/>
      <c r="ABY13" s="31"/>
      <c r="ABZ13" s="31"/>
      <c r="ACA13" s="31"/>
      <c r="ACB13" s="31"/>
      <c r="ACC13" s="32"/>
      <c r="ACD13" s="33"/>
      <c r="ACE13" s="31"/>
      <c r="ACF13" s="31"/>
      <c r="ACG13" s="31"/>
      <c r="ACH13" s="31"/>
      <c r="ACI13" s="31"/>
      <c r="ACJ13" s="31"/>
      <c r="ACK13" s="31"/>
      <c r="ACL13" s="31"/>
      <c r="ACM13" s="31"/>
      <c r="ACN13" s="31"/>
      <c r="ACO13" s="31"/>
      <c r="ACP13" s="31"/>
      <c r="ACQ13" s="31"/>
      <c r="ACR13" s="31"/>
      <c r="ACS13" s="31"/>
      <c r="ACT13" s="31"/>
      <c r="ACU13" s="31"/>
      <c r="ACV13" s="31"/>
      <c r="ACW13" s="31"/>
      <c r="ACX13" s="31"/>
      <c r="ACY13" s="31"/>
      <c r="ACZ13" s="31"/>
      <c r="ADA13" s="31"/>
      <c r="ADB13" s="31"/>
      <c r="ADC13" s="31"/>
      <c r="ADD13" s="31"/>
      <c r="ADE13" s="31"/>
      <c r="ADF13" s="31"/>
      <c r="ADG13" s="31"/>
      <c r="ADH13" s="32"/>
      <c r="ADI13" s="33"/>
      <c r="ADJ13" s="31"/>
      <c r="ADK13" s="31"/>
      <c r="ADL13" s="31"/>
      <c r="ADM13" s="31"/>
      <c r="ADN13" s="31"/>
      <c r="ADO13" s="31"/>
      <c r="ADP13" s="31"/>
      <c r="ADQ13" s="31"/>
      <c r="ADR13" s="31"/>
      <c r="ADS13" s="31"/>
      <c r="ADT13" s="31"/>
      <c r="ADU13" s="31"/>
      <c r="ADV13" s="31"/>
      <c r="ADW13" s="31"/>
      <c r="ADX13" s="31"/>
      <c r="ADY13" s="31"/>
      <c r="ADZ13" s="31"/>
      <c r="AEA13" s="31"/>
      <c r="AEB13" s="31"/>
      <c r="AEC13" s="31"/>
      <c r="AED13" s="31"/>
      <c r="AEE13" s="31"/>
      <c r="AEF13" s="31"/>
      <c r="AEG13" s="31"/>
      <c r="AEH13" s="31"/>
      <c r="AEI13" s="31"/>
      <c r="AEJ13" s="31"/>
      <c r="AEK13" s="31"/>
      <c r="AEL13" s="31"/>
      <c r="AEM13" s="32"/>
      <c r="AEN13" s="33"/>
      <c r="AEO13" s="31"/>
      <c r="AEP13" s="31"/>
      <c r="AEQ13" s="31"/>
      <c r="AER13" s="31"/>
      <c r="AES13" s="31"/>
      <c r="AET13" s="31"/>
      <c r="AEU13" s="31"/>
      <c r="AEV13" s="31"/>
      <c r="AEW13" s="31"/>
      <c r="AEX13" s="31"/>
      <c r="AEY13" s="31"/>
      <c r="AEZ13" s="31"/>
      <c r="AFA13" s="31"/>
      <c r="AFB13" s="31"/>
      <c r="AFC13" s="31"/>
      <c r="AFD13" s="31"/>
      <c r="AFE13" s="31"/>
      <c r="AFF13" s="31"/>
      <c r="AFG13" s="31"/>
      <c r="AFH13" s="31"/>
      <c r="AFI13" s="31"/>
      <c r="AFJ13" s="31"/>
      <c r="AFK13" s="31"/>
      <c r="AFL13" s="31"/>
      <c r="AFM13" s="31"/>
      <c r="AFN13" s="31"/>
      <c r="AFO13" s="32"/>
      <c r="AFP13" s="33"/>
      <c r="AFQ13" s="31"/>
      <c r="AFR13" s="31"/>
      <c r="AFS13" s="31"/>
      <c r="AFT13" s="31"/>
      <c r="AFU13" s="31"/>
      <c r="AFV13" s="31"/>
      <c r="AFW13" s="31"/>
      <c r="AFX13" s="31"/>
      <c r="AFY13" s="31"/>
      <c r="AFZ13" s="31"/>
      <c r="AGA13" s="31"/>
      <c r="AGB13" s="31"/>
      <c r="AGC13" s="31"/>
      <c r="AGD13" s="31"/>
      <c r="AGE13" s="31"/>
      <c r="AGF13" s="31"/>
      <c r="AGG13" s="31"/>
      <c r="AGH13" s="31"/>
      <c r="AGI13" s="31"/>
      <c r="AGJ13" s="31"/>
      <c r="AGK13" s="31"/>
      <c r="AGL13" s="31"/>
      <c r="AGM13" s="31"/>
      <c r="AGN13" s="31"/>
      <c r="AGO13" s="31"/>
      <c r="AGP13" s="31"/>
      <c r="AGQ13" s="31"/>
      <c r="AGR13" s="31"/>
      <c r="AGS13" s="31"/>
      <c r="AGT13" s="32"/>
      <c r="AGU13" s="33"/>
      <c r="AGV13" s="31"/>
      <c r="AGW13" s="31"/>
      <c r="AGX13" s="31"/>
      <c r="AGY13" s="31"/>
      <c r="AGZ13" s="31"/>
      <c r="AHA13" s="31"/>
      <c r="AHB13" s="31"/>
      <c r="AHC13" s="31"/>
      <c r="AHD13" s="31"/>
      <c r="AHE13" s="31"/>
      <c r="AHF13" s="31"/>
      <c r="AHG13" s="31"/>
      <c r="AHH13" s="31"/>
      <c r="AHI13" s="31"/>
      <c r="AHJ13" s="31"/>
      <c r="AHK13" s="31"/>
      <c r="AHL13" s="31"/>
      <c r="AHM13" s="31"/>
      <c r="AHN13" s="31"/>
      <c r="AHO13" s="31"/>
      <c r="AHP13" s="31"/>
      <c r="AHQ13" s="31"/>
      <c r="AHR13" s="31"/>
      <c r="AHS13" s="31"/>
      <c r="AHT13" s="31"/>
      <c r="AHU13" s="31"/>
      <c r="AHV13" s="31"/>
      <c r="AHW13" s="31"/>
      <c r="AHX13" s="32"/>
      <c r="AHY13" s="33"/>
      <c r="AHZ13" s="31"/>
      <c r="AIA13" s="31"/>
      <c r="AIB13" s="31"/>
      <c r="AIC13" s="31"/>
      <c r="AID13" s="31"/>
      <c r="AIE13" s="31"/>
      <c r="AIF13" s="31"/>
      <c r="AIG13" s="31"/>
      <c r="AIH13" s="31"/>
      <c r="AII13" s="31"/>
      <c r="AIJ13" s="31"/>
      <c r="AIK13" s="31"/>
      <c r="AIL13" s="31"/>
      <c r="AIM13" s="31"/>
      <c r="AIN13" s="31"/>
      <c r="AIO13" s="31"/>
      <c r="AIP13" s="31"/>
      <c r="AIQ13" s="31"/>
      <c r="AIR13" s="31"/>
      <c r="AIS13" s="31"/>
      <c r="AIT13" s="31"/>
      <c r="AIU13" s="31"/>
      <c r="AIV13" s="31"/>
      <c r="AIW13" s="31"/>
      <c r="AIX13" s="31"/>
      <c r="AIY13" s="31"/>
      <c r="AIZ13" s="31"/>
      <c r="AJA13" s="31"/>
      <c r="AJB13" s="31"/>
      <c r="AJC13" s="32"/>
      <c r="AJD13" s="33"/>
      <c r="AJE13" s="31"/>
      <c r="AJF13" s="31"/>
      <c r="AJG13" s="31"/>
      <c r="AJH13" s="31"/>
      <c r="AJI13" s="31"/>
      <c r="AJJ13" s="31"/>
      <c r="AJK13" s="31"/>
      <c r="AJL13" s="31"/>
      <c r="AJM13" s="31"/>
      <c r="AJN13" s="31"/>
      <c r="AJO13" s="31"/>
      <c r="AJP13" s="31"/>
      <c r="AJQ13" s="31"/>
      <c r="AJR13" s="31"/>
      <c r="AJS13" s="31"/>
      <c r="AJT13" s="31"/>
      <c r="AJU13" s="31"/>
      <c r="AJV13" s="31"/>
      <c r="AJW13" s="31"/>
      <c r="AJX13" s="31"/>
      <c r="AJY13" s="31"/>
      <c r="AJZ13" s="31"/>
      <c r="AKA13" s="31"/>
      <c r="AKB13" s="31"/>
      <c r="AKC13" s="31"/>
      <c r="AKD13" s="31"/>
      <c r="AKE13" s="31"/>
      <c r="AKF13" s="31"/>
      <c r="AKG13" s="32"/>
      <c r="AKH13" s="33"/>
      <c r="AKI13" s="31"/>
      <c r="AKJ13" s="31"/>
      <c r="AKK13" s="31"/>
      <c r="AKL13" s="31"/>
      <c r="AKM13" s="31"/>
      <c r="AKN13" s="31"/>
      <c r="AKO13" s="31"/>
      <c r="AKP13" s="31"/>
      <c r="AKQ13" s="31"/>
      <c r="AKR13" s="31"/>
      <c r="AKS13" s="31"/>
      <c r="AKT13" s="31"/>
      <c r="AKU13" s="31"/>
      <c r="AKV13" s="31"/>
      <c r="AKW13" s="31"/>
      <c r="AKX13" s="31"/>
      <c r="AKY13" s="31"/>
      <c r="AKZ13" s="31"/>
      <c r="ALA13" s="31"/>
      <c r="ALB13" s="31"/>
      <c r="ALC13" s="31"/>
      <c r="ALD13" s="31"/>
      <c r="ALE13" s="31"/>
      <c r="ALF13" s="31"/>
      <c r="ALG13" s="31"/>
      <c r="ALH13" s="31"/>
      <c r="ALI13" s="31"/>
      <c r="ALJ13" s="31"/>
      <c r="ALK13" s="31"/>
      <c r="ALL13" s="32"/>
      <c r="ALM13" s="33"/>
      <c r="ALN13" s="31"/>
      <c r="ALO13" s="31"/>
      <c r="ALP13" s="31"/>
      <c r="ALQ13" s="31"/>
      <c r="ALR13" s="31"/>
      <c r="ALS13" s="31"/>
      <c r="ALT13" s="31"/>
      <c r="ALU13" s="31"/>
      <c r="ALV13" s="31"/>
      <c r="ALW13" s="31"/>
      <c r="ALX13" s="31"/>
      <c r="ALY13" s="31"/>
      <c r="ALZ13" s="31"/>
      <c r="AMA13" s="31"/>
      <c r="AMB13" s="31"/>
      <c r="AMC13" s="31"/>
      <c r="AMD13" s="31"/>
      <c r="AME13" s="31"/>
      <c r="AMF13" s="31"/>
      <c r="AMG13" s="31"/>
      <c r="AMH13" s="31"/>
      <c r="AMI13" s="31"/>
      <c r="AMJ13" s="31"/>
      <c r="AMK13" s="31"/>
      <c r="AML13" s="31"/>
      <c r="AMM13" s="31"/>
      <c r="AMN13" s="31"/>
      <c r="AMO13" s="31"/>
      <c r="AMP13" s="31"/>
      <c r="AMQ13" s="32"/>
      <c r="AMR13" s="33"/>
      <c r="AMS13" s="31"/>
      <c r="AMT13" s="31"/>
      <c r="AMU13" s="31"/>
      <c r="AMV13" s="31"/>
      <c r="AMW13" s="31"/>
      <c r="AMX13" s="31"/>
      <c r="AMY13" s="31"/>
      <c r="AMZ13" s="31"/>
      <c r="ANA13" s="31"/>
      <c r="ANB13" s="31"/>
      <c r="ANC13" s="31"/>
      <c r="AND13" s="31"/>
      <c r="ANE13" s="31"/>
      <c r="ANF13" s="31"/>
      <c r="ANG13" s="31"/>
      <c r="ANH13" s="31"/>
      <c r="ANI13" s="31"/>
      <c r="ANJ13" s="31"/>
      <c r="ANK13" s="31"/>
      <c r="ANL13" s="31"/>
      <c r="ANM13" s="31"/>
      <c r="ANN13" s="31"/>
      <c r="ANO13" s="31"/>
      <c r="ANP13" s="31"/>
      <c r="ANQ13" s="31"/>
      <c r="ANR13" s="31"/>
      <c r="ANS13" s="31"/>
      <c r="ANT13" s="31"/>
      <c r="ANU13" s="32"/>
      <c r="ANV13" s="34"/>
      <c r="ANW13" s="34"/>
      <c r="ANX13" s="34"/>
      <c r="ANY13" s="34"/>
      <c r="ANZ13" s="34"/>
      <c r="AOA13" s="34"/>
      <c r="AOB13" s="34"/>
      <c r="AOC13" s="34"/>
      <c r="AOD13" s="34"/>
      <c r="AOE13" s="34"/>
      <c r="AOF13" s="34"/>
      <c r="AOG13" s="34"/>
      <c r="AOH13" s="34"/>
      <c r="AOI13" s="34"/>
      <c r="AOJ13" s="34"/>
      <c r="AOK13" s="34"/>
      <c r="AOL13" s="34"/>
      <c r="AOM13" s="34"/>
      <c r="AON13" s="34"/>
      <c r="AOO13" s="34"/>
      <c r="AOP13" s="34"/>
      <c r="AOQ13" s="34"/>
      <c r="AOR13" s="34"/>
      <c r="AOS13" s="34"/>
      <c r="AOT13" s="34"/>
      <c r="AOU13" s="34"/>
      <c r="AOV13" s="34"/>
      <c r="AOW13" s="34"/>
      <c r="AOX13" s="34"/>
      <c r="AOY13" s="34"/>
      <c r="AOZ13" s="34"/>
      <c r="APA13" s="34"/>
      <c r="APB13" s="34"/>
      <c r="APC13" s="34"/>
      <c r="APD13" s="34"/>
      <c r="APE13" s="34"/>
      <c r="APF13" s="34"/>
      <c r="APG13" s="34"/>
      <c r="APH13" s="34"/>
      <c r="API13" s="34"/>
      <c r="APJ13" s="34"/>
      <c r="APK13" s="34"/>
      <c r="APL13" s="34"/>
      <c r="APM13" s="34"/>
      <c r="APN13" s="34"/>
      <c r="APO13" s="34"/>
      <c r="APP13" s="34"/>
      <c r="APQ13" s="34"/>
      <c r="APR13" s="34"/>
      <c r="APS13" s="34"/>
      <c r="APT13" s="34"/>
      <c r="APU13" s="34"/>
      <c r="APV13" s="34"/>
      <c r="APW13" s="34"/>
      <c r="APX13" s="34"/>
      <c r="APY13" s="34"/>
      <c r="APZ13" s="34"/>
      <c r="AQA13" s="34"/>
      <c r="AQB13" s="34"/>
      <c r="AQC13" s="34"/>
      <c r="AQD13" s="34"/>
      <c r="AQE13" s="34"/>
      <c r="AQF13" s="34"/>
      <c r="AQG13" s="34"/>
      <c r="AQH13" s="34"/>
      <c r="AQI13" s="34"/>
      <c r="AQJ13" s="34"/>
      <c r="AQK13" s="34"/>
      <c r="AQL13" s="34"/>
      <c r="AQM13" s="34"/>
      <c r="AQN13" s="34"/>
      <c r="AQO13" s="34"/>
      <c r="AQP13" s="34"/>
      <c r="AQQ13" s="34"/>
      <c r="AQR13" s="34"/>
      <c r="AQS13" s="34"/>
      <c r="AQT13" s="34"/>
      <c r="AQU13" s="34"/>
      <c r="AQV13" s="34"/>
      <c r="AQW13" s="34"/>
      <c r="AQX13" s="34"/>
      <c r="AQY13" s="34"/>
      <c r="AQZ13" s="34"/>
      <c r="ARA13" s="34"/>
      <c r="ARB13" s="34"/>
      <c r="ARC13" s="34"/>
      <c r="ARD13" s="34"/>
      <c r="ARE13" s="34"/>
      <c r="ARF13" s="34"/>
      <c r="ARG13" s="34"/>
      <c r="ARH13" s="34"/>
      <c r="ARI13" s="34"/>
      <c r="ARJ13" s="34"/>
      <c r="ARK13" s="34"/>
      <c r="ARL13" s="34"/>
      <c r="ARM13" s="34"/>
      <c r="ARN13" s="34"/>
      <c r="ARO13" s="34"/>
      <c r="ARP13" s="34"/>
      <c r="ARQ13" s="34"/>
      <c r="ARR13" s="34"/>
      <c r="ARS13" s="34"/>
      <c r="ART13" s="34"/>
      <c r="ARU13" s="34"/>
      <c r="ARV13" s="34"/>
      <c r="ARW13" s="34"/>
      <c r="ARX13" s="34"/>
      <c r="ARY13" s="34"/>
      <c r="ARZ13" s="34"/>
      <c r="ASA13" s="34"/>
      <c r="ASB13" s="34"/>
      <c r="ASC13" s="34"/>
      <c r="ASD13" s="34"/>
      <c r="ASE13" s="34"/>
      <c r="ASF13" s="34"/>
      <c r="ASG13" s="34"/>
      <c r="ASH13" s="34"/>
      <c r="ASI13" s="34"/>
      <c r="ASJ13" s="34"/>
      <c r="ASK13" s="34"/>
      <c r="ASL13" s="34"/>
      <c r="ASM13" s="34"/>
      <c r="ASN13" s="34"/>
      <c r="ASO13" s="34"/>
      <c r="ASP13" s="34"/>
      <c r="ASQ13" s="34"/>
      <c r="ASR13" s="34"/>
      <c r="ASS13" s="34"/>
      <c r="AST13" s="34"/>
      <c r="ASU13" s="34"/>
      <c r="ASV13" s="34"/>
      <c r="ASW13" s="34"/>
      <c r="ASX13" s="34"/>
      <c r="ASY13" s="34"/>
      <c r="ASZ13" s="34"/>
      <c r="ATA13" s="34"/>
      <c r="ATB13" s="34"/>
      <c r="ATC13" s="34"/>
      <c r="ATD13" s="34"/>
      <c r="ATE13" s="34"/>
      <c r="ATF13" s="34"/>
      <c r="ATG13" s="34"/>
      <c r="ATH13" s="34"/>
      <c r="ATI13" s="34"/>
      <c r="ATJ13" s="34"/>
      <c r="ATK13" s="34"/>
      <c r="ATL13" s="34"/>
      <c r="ATM13" s="34"/>
      <c r="ATN13" s="34"/>
      <c r="ATO13" s="34"/>
      <c r="ATP13" s="34"/>
      <c r="ATQ13" s="34"/>
      <c r="ATR13" s="34"/>
      <c r="ATS13" s="34"/>
      <c r="ATT13" s="34"/>
      <c r="ATU13" s="34"/>
      <c r="ATV13" s="34"/>
      <c r="ATW13" s="34"/>
      <c r="ATX13" s="34"/>
      <c r="ATY13" s="34"/>
      <c r="ATZ13" s="34"/>
      <c r="AUA13" s="34"/>
      <c r="AUB13" s="34"/>
      <c r="AUC13" s="34"/>
      <c r="AUD13" s="34"/>
      <c r="AUE13" s="34"/>
      <c r="AUF13" s="34"/>
      <c r="AUG13" s="34"/>
      <c r="AUH13" s="34"/>
      <c r="AUI13" s="34"/>
      <c r="AUJ13" s="34"/>
      <c r="AUK13" s="34"/>
      <c r="AUL13" s="34"/>
      <c r="AUM13" s="34"/>
      <c r="AUN13" s="34"/>
      <c r="AUO13" s="34"/>
      <c r="AUP13" s="34"/>
      <c r="AUQ13" s="34"/>
      <c r="AUR13" s="34"/>
      <c r="AUS13" s="34"/>
      <c r="AUT13" s="34"/>
      <c r="AUU13" s="34"/>
      <c r="AUV13" s="34"/>
      <c r="AUW13" s="34"/>
      <c r="AUX13" s="34"/>
      <c r="AUY13" s="34"/>
      <c r="AUZ13" s="34"/>
      <c r="AVA13" s="34"/>
      <c r="AVB13" s="34"/>
      <c r="AVC13" s="34"/>
      <c r="AVD13" s="34"/>
      <c r="AVE13" s="34"/>
      <c r="AVF13" s="34"/>
      <c r="AVG13" s="34"/>
      <c r="AVH13" s="34"/>
      <c r="AVI13" s="34"/>
      <c r="AVJ13" s="34"/>
      <c r="AVK13" s="34"/>
      <c r="AVL13" s="34"/>
      <c r="AVM13" s="34"/>
      <c r="AVN13" s="34"/>
      <c r="AVO13" s="34"/>
      <c r="AVP13" s="34"/>
      <c r="AVQ13" s="34"/>
      <c r="AVR13" s="34"/>
      <c r="AVS13" s="34"/>
      <c r="AVT13" s="34"/>
      <c r="AVU13" s="34"/>
      <c r="AVV13" s="34"/>
      <c r="AVW13" s="34"/>
      <c r="AVX13" s="34"/>
      <c r="AVY13" s="34"/>
      <c r="AVZ13" s="34"/>
      <c r="AWA13" s="34"/>
      <c r="AWB13" s="34"/>
      <c r="AWC13" s="34"/>
      <c r="AWD13" s="34"/>
      <c r="AWE13" s="34"/>
      <c r="AWF13" s="34"/>
      <c r="AWG13" s="34"/>
      <c r="AWH13" s="34"/>
      <c r="AWI13" s="34"/>
      <c r="AWJ13" s="34"/>
      <c r="AWK13" s="34"/>
      <c r="AWL13" s="34"/>
      <c r="AWM13" s="34"/>
      <c r="AWN13" s="34"/>
      <c r="AWO13" s="34"/>
      <c r="AWP13" s="34"/>
      <c r="AWQ13" s="34"/>
      <c r="AWR13" s="34"/>
      <c r="AWS13" s="34"/>
      <c r="AWT13" s="34"/>
      <c r="AWU13" s="34"/>
      <c r="AWV13" s="34"/>
      <c r="AWW13" s="34"/>
      <c r="AWX13" s="34"/>
      <c r="AWY13" s="34"/>
      <c r="AWZ13" s="34"/>
      <c r="AXA13" s="34"/>
      <c r="AXB13" s="34"/>
      <c r="AXC13" s="34"/>
      <c r="AXD13" s="34"/>
      <c r="AXE13" s="34"/>
      <c r="AXF13" s="34"/>
      <c r="AXG13" s="34"/>
      <c r="AXH13" s="34"/>
      <c r="AXI13" s="34"/>
      <c r="AXJ13" s="34"/>
      <c r="AXK13" s="34"/>
      <c r="AXL13" s="34"/>
      <c r="AXM13" s="34"/>
      <c r="AXN13" s="34"/>
      <c r="AXO13" s="34"/>
      <c r="AXP13" s="34"/>
      <c r="AXQ13" s="34"/>
      <c r="AXR13" s="34"/>
      <c r="AXS13" s="34"/>
      <c r="AXT13" s="34"/>
      <c r="AXU13" s="34"/>
      <c r="AXV13" s="34"/>
      <c r="AXW13" s="34"/>
      <c r="AXX13" s="34"/>
      <c r="AXY13" s="34"/>
      <c r="AXZ13" s="34"/>
      <c r="AYA13" s="34"/>
      <c r="AYB13" s="34"/>
      <c r="AYC13" s="34"/>
      <c r="AYD13" s="34"/>
      <c r="AYE13" s="34"/>
      <c r="AYF13" s="34"/>
      <c r="AYG13" s="34"/>
      <c r="AYH13" s="34"/>
      <c r="AYI13" s="34"/>
      <c r="AYJ13" s="34"/>
      <c r="AYK13" s="34"/>
      <c r="AYL13" s="34"/>
      <c r="AYM13" s="34"/>
      <c r="AYN13" s="34"/>
      <c r="AYO13" s="34"/>
      <c r="AYP13" s="34"/>
      <c r="AYQ13" s="34"/>
      <c r="AYR13" s="34"/>
      <c r="AYS13" s="34"/>
      <c r="AYT13" s="34"/>
      <c r="AYU13" s="34"/>
      <c r="AYV13" s="34"/>
      <c r="AYW13" s="34"/>
      <c r="AYX13" s="34"/>
      <c r="AYY13" s="34"/>
      <c r="AYZ13" s="34"/>
      <c r="AZA13" s="34"/>
      <c r="AZB13" s="34"/>
      <c r="AZC13" s="34"/>
      <c r="AZD13" s="34"/>
      <c r="AZE13" s="34"/>
      <c r="AZF13" s="34"/>
      <c r="AZG13" s="34"/>
      <c r="AZH13" s="34"/>
      <c r="AZI13" s="34"/>
      <c r="AZJ13" s="34"/>
      <c r="AZK13" s="34"/>
      <c r="AZL13" s="34"/>
      <c r="AZM13" s="34"/>
      <c r="AZN13" s="34"/>
      <c r="AZO13" s="34"/>
      <c r="AZP13" s="34"/>
      <c r="AZQ13" s="34"/>
      <c r="AZR13" s="34"/>
      <c r="AZS13" s="34"/>
      <c r="AZT13" s="34"/>
      <c r="AZU13" s="34"/>
      <c r="AZV13" s="34"/>
      <c r="AZW13" s="34"/>
      <c r="AZX13" s="34"/>
      <c r="AZY13" s="34"/>
      <c r="AZZ13" s="34"/>
      <c r="BAA13" s="34"/>
      <c r="BAB13" s="34"/>
      <c r="BAC13" s="34"/>
      <c r="BAD13" s="34"/>
      <c r="BAE13" s="34"/>
      <c r="BAF13" s="34"/>
      <c r="BAG13" s="34"/>
      <c r="BAH13" s="34"/>
      <c r="BAI13" s="34"/>
      <c r="BAJ13" s="34"/>
      <c r="BAK13" s="34"/>
      <c r="BAL13" s="34"/>
      <c r="BAM13" s="34"/>
      <c r="BAN13" s="34"/>
      <c r="BAO13" s="34"/>
      <c r="BAP13" s="34"/>
      <c r="BAQ13" s="34"/>
      <c r="BAR13" s="34"/>
      <c r="BAS13" s="34"/>
      <c r="BAT13" s="34"/>
      <c r="BAU13" s="34"/>
      <c r="BAV13" s="34"/>
      <c r="BAW13" s="34"/>
      <c r="BAX13" s="34"/>
      <c r="BAY13" s="34"/>
      <c r="BAZ13" s="34"/>
      <c r="BBA13" s="34"/>
      <c r="BBB13" s="34"/>
      <c r="BBC13" s="34"/>
      <c r="BBD13" s="34"/>
      <c r="BBE13" s="34"/>
      <c r="BBF13" s="34"/>
      <c r="BBG13" s="34"/>
      <c r="BBH13" s="34"/>
      <c r="BBI13" s="34"/>
      <c r="BBJ13" s="34"/>
      <c r="BBK13" s="34"/>
      <c r="BBL13" s="34"/>
      <c r="BBM13" s="34"/>
      <c r="BBN13" s="34"/>
      <c r="BBO13" s="34"/>
      <c r="BBP13" s="34"/>
      <c r="BBQ13" s="34"/>
      <c r="BBR13" s="34"/>
      <c r="BBS13" s="34"/>
      <c r="BBT13" s="34"/>
      <c r="BBU13" s="34"/>
      <c r="BBV13" s="34"/>
      <c r="BBW13" s="34"/>
      <c r="BBX13" s="34"/>
      <c r="BBY13" s="34"/>
      <c r="BBZ13" s="34"/>
      <c r="BCA13" s="34"/>
      <c r="BCB13" s="34"/>
      <c r="BCC13" s="34"/>
      <c r="BCD13" s="34"/>
      <c r="BCE13" s="34"/>
      <c r="BCF13" s="34"/>
      <c r="BCG13" s="34"/>
      <c r="BCH13" s="34"/>
      <c r="BCI13" s="34"/>
      <c r="BCJ13" s="34"/>
      <c r="BCK13" s="34"/>
      <c r="BCL13" s="34"/>
      <c r="BCM13" s="34"/>
      <c r="BCN13" s="34"/>
      <c r="BCO13" s="34"/>
      <c r="BCP13" s="34"/>
      <c r="BCQ13" s="34"/>
      <c r="BCR13" s="34"/>
      <c r="BCS13" s="34"/>
      <c r="BCT13" s="34"/>
      <c r="BCU13" s="34"/>
      <c r="BCV13" s="34"/>
      <c r="BCW13" s="34"/>
      <c r="BCX13" s="34"/>
      <c r="BCY13" s="34"/>
      <c r="BCZ13" s="34"/>
      <c r="BDA13" s="34"/>
      <c r="BDB13" s="34"/>
      <c r="BDC13" s="34"/>
      <c r="BDD13" s="34"/>
      <c r="BDE13" s="34"/>
      <c r="BDF13" s="34"/>
      <c r="BDG13" s="34"/>
      <c r="BDH13" s="34"/>
      <c r="BDI13" s="34"/>
      <c r="BDJ13" s="34"/>
      <c r="BDK13" s="34"/>
      <c r="BDL13" s="34"/>
      <c r="BDM13" s="34"/>
      <c r="BDN13" s="34"/>
      <c r="BDO13" s="34"/>
      <c r="BDP13" s="34"/>
      <c r="BDQ13" s="34"/>
      <c r="BDR13" s="34"/>
      <c r="BDS13" s="34"/>
      <c r="BDT13" s="34"/>
      <c r="BDU13" s="34"/>
      <c r="BDV13" s="34"/>
      <c r="BDW13" s="34"/>
      <c r="BDX13" s="34"/>
      <c r="BDY13" s="34"/>
      <c r="BDZ13" s="34"/>
      <c r="BEA13" s="34"/>
      <c r="BEB13" s="34"/>
      <c r="BEC13" s="34"/>
      <c r="BED13" s="34"/>
      <c r="BEE13" s="34"/>
      <c r="BEF13" s="34"/>
      <c r="BEG13" s="34"/>
      <c r="BEH13" s="34"/>
      <c r="BEI13" s="34"/>
      <c r="BEJ13" s="34"/>
      <c r="BEK13" s="34"/>
      <c r="BEL13" s="34"/>
      <c r="BEM13" s="34"/>
      <c r="BEN13" s="34"/>
      <c r="BEO13" s="34"/>
      <c r="BEP13" s="34"/>
      <c r="BEQ13" s="34"/>
      <c r="BER13" s="34"/>
      <c r="BES13" s="34"/>
      <c r="BET13" s="34"/>
      <c r="BEU13" s="34"/>
      <c r="BEV13" s="34"/>
      <c r="BEW13" s="34"/>
      <c r="BEX13" s="34"/>
      <c r="BEY13" s="34"/>
      <c r="BEZ13" s="34"/>
      <c r="BFA13" s="34"/>
      <c r="BFB13" s="34"/>
      <c r="BFC13" s="34"/>
      <c r="BFD13" s="34"/>
      <c r="BFE13" s="34"/>
      <c r="BFF13" s="34"/>
      <c r="BFG13" s="34"/>
      <c r="BFH13" s="34"/>
      <c r="BFI13" s="34"/>
      <c r="BFJ13" s="34"/>
      <c r="BFK13" s="34"/>
      <c r="BFL13" s="34"/>
      <c r="BFM13" s="34"/>
      <c r="BFN13" s="34"/>
      <c r="BFO13" s="34"/>
      <c r="BFP13" s="34"/>
      <c r="BFQ13" s="34"/>
      <c r="BFR13" s="34"/>
      <c r="BFS13" s="34"/>
      <c r="BFT13" s="34"/>
      <c r="BFU13" s="34"/>
      <c r="BFV13" s="34"/>
      <c r="BFW13" s="34"/>
      <c r="BFX13" s="34"/>
      <c r="BFY13" s="34"/>
      <c r="BFZ13" s="34"/>
      <c r="BGA13" s="34"/>
      <c r="BGB13" s="34"/>
      <c r="BGC13" s="34"/>
      <c r="BGD13" s="34"/>
      <c r="BGE13" s="34"/>
      <c r="BGF13" s="34"/>
      <c r="BGG13" s="34"/>
      <c r="BGH13" s="34"/>
      <c r="BGI13" s="34"/>
      <c r="BGJ13" s="34"/>
      <c r="BGK13" s="34"/>
      <c r="BGL13" s="34"/>
      <c r="BGM13" s="34"/>
      <c r="BGN13" s="34"/>
      <c r="BGO13" s="34"/>
      <c r="BGP13" s="34"/>
      <c r="BGQ13" s="34"/>
      <c r="BGR13" s="34"/>
      <c r="BGS13" s="34"/>
      <c r="BGT13" s="34"/>
      <c r="BGU13" s="34"/>
      <c r="BGV13" s="34"/>
      <c r="BGW13" s="34"/>
      <c r="BGX13" s="34"/>
      <c r="BGY13" s="34"/>
      <c r="BGZ13" s="34"/>
      <c r="BHA13" s="34"/>
      <c r="BHB13" s="34"/>
      <c r="BHC13" s="34"/>
      <c r="BHD13" s="34"/>
      <c r="BHE13" s="34"/>
      <c r="BHF13" s="34"/>
      <c r="BHG13" s="34"/>
      <c r="BHH13" s="34"/>
      <c r="BHI13" s="34"/>
      <c r="BHJ13" s="34"/>
      <c r="BHK13" s="34"/>
      <c r="BHL13" s="34"/>
      <c r="BHM13" s="34"/>
      <c r="BHN13" s="34"/>
      <c r="BHO13" s="34"/>
      <c r="BHP13" s="34"/>
      <c r="BHQ13" s="34"/>
      <c r="BHR13" s="34"/>
      <c r="BHS13" s="34"/>
      <c r="BHT13" s="34"/>
      <c r="BHU13" s="34"/>
      <c r="BHV13" s="34"/>
      <c r="BHW13" s="34"/>
      <c r="BHX13" s="34"/>
      <c r="BHY13" s="34"/>
      <c r="BHZ13" s="34"/>
      <c r="BIA13" s="34"/>
      <c r="BIB13" s="34"/>
      <c r="BIC13" s="34"/>
      <c r="BID13" s="34"/>
      <c r="BIE13" s="34"/>
      <c r="BIF13" s="34"/>
      <c r="BIG13" s="34"/>
      <c r="BIH13" s="34"/>
      <c r="BII13" s="34"/>
      <c r="BIJ13" s="34"/>
      <c r="BIK13" s="34"/>
      <c r="BIL13" s="34"/>
      <c r="BIM13" s="34"/>
      <c r="BIN13" s="34"/>
      <c r="BIO13" s="34"/>
      <c r="BIP13" s="34"/>
      <c r="BIQ13" s="34"/>
      <c r="BIR13" s="34"/>
      <c r="BIS13" s="34"/>
      <c r="BIT13" s="34"/>
      <c r="BIU13" s="34"/>
      <c r="BIV13" s="34"/>
      <c r="BIW13" s="34"/>
      <c r="BIX13" s="34"/>
      <c r="BIY13" s="34"/>
      <c r="BIZ13" s="34"/>
      <c r="BJA13" s="34"/>
      <c r="BJB13" s="34"/>
      <c r="BJC13" s="34"/>
      <c r="BJD13" s="34"/>
      <c r="BJE13" s="34"/>
      <c r="BJF13" s="34"/>
      <c r="BJG13" s="34"/>
      <c r="BJH13" s="34"/>
      <c r="BJI13" s="34"/>
      <c r="BJJ13" s="34"/>
      <c r="BJK13" s="34"/>
      <c r="BJL13" s="34"/>
      <c r="BJM13" s="34"/>
      <c r="BJN13" s="34"/>
      <c r="BJO13" s="34"/>
      <c r="BJP13" s="34"/>
      <c r="BJQ13" s="34"/>
      <c r="BJR13" s="34"/>
      <c r="BJS13" s="34"/>
      <c r="BJT13" s="34"/>
      <c r="BJU13" s="34"/>
      <c r="BJV13" s="34"/>
      <c r="BJW13" s="34"/>
      <c r="BJX13" s="34"/>
      <c r="BJY13" s="34"/>
      <c r="BJZ13" s="34"/>
      <c r="BKA13" s="34"/>
      <c r="BKB13" s="34"/>
      <c r="BKC13" s="34"/>
      <c r="BKD13" s="34"/>
      <c r="BKE13" s="34"/>
      <c r="BKF13" s="34"/>
      <c r="BKG13" s="34"/>
      <c r="BKH13" s="34"/>
      <c r="BKI13" s="34"/>
      <c r="BKJ13" s="34"/>
      <c r="BKK13" s="34"/>
      <c r="BKL13" s="34"/>
      <c r="BKM13" s="34"/>
      <c r="BKN13" s="34"/>
      <c r="BKO13" s="34"/>
      <c r="BKP13" s="34"/>
      <c r="BKQ13" s="34"/>
      <c r="BKR13" s="34"/>
      <c r="BKS13" s="34"/>
      <c r="BKT13" s="34"/>
      <c r="BKU13" s="34"/>
      <c r="BKV13" s="34"/>
      <c r="BKW13" s="34"/>
      <c r="BKX13" s="34"/>
      <c r="BKY13" s="34"/>
      <c r="BKZ13" s="34"/>
      <c r="BLA13" s="34"/>
      <c r="BLB13" s="34"/>
      <c r="BLC13" s="34"/>
      <c r="BLD13" s="34"/>
      <c r="BLE13" s="34"/>
      <c r="BLF13" s="34"/>
      <c r="BLG13" s="34"/>
      <c r="BLH13" s="34"/>
      <c r="BLI13" s="34"/>
      <c r="BLJ13" s="34"/>
      <c r="BLK13" s="34"/>
      <c r="BLL13" s="34"/>
      <c r="BLM13" s="34"/>
      <c r="BLN13" s="34"/>
      <c r="BLO13" s="34"/>
      <c r="BLP13" s="34"/>
      <c r="BLQ13" s="34"/>
      <c r="BLR13" s="34"/>
      <c r="BLS13" s="34"/>
      <c r="BLT13" s="34"/>
      <c r="BLU13" s="34"/>
      <c r="BLV13" s="34"/>
      <c r="BLW13" s="34"/>
      <c r="BLX13" s="34"/>
      <c r="BLY13" s="34"/>
      <c r="BLZ13" s="34"/>
      <c r="BMA13" s="34"/>
      <c r="BMB13" s="34"/>
      <c r="BMC13" s="34"/>
      <c r="BMD13" s="34"/>
      <c r="BME13" s="34"/>
      <c r="BMF13" s="34"/>
      <c r="BMG13" s="34"/>
      <c r="BMH13" s="34"/>
      <c r="BMI13" s="34"/>
      <c r="BMJ13" s="34"/>
      <c r="BMK13" s="34"/>
      <c r="BML13" s="34"/>
      <c r="BMM13" s="34"/>
      <c r="BMN13" s="34"/>
      <c r="BMO13" s="34"/>
      <c r="BMP13" s="34"/>
      <c r="BMQ13" s="34"/>
      <c r="BMR13" s="34"/>
      <c r="BMS13" s="34"/>
      <c r="BMT13" s="34"/>
      <c r="BMU13" s="34"/>
      <c r="BMV13" s="34"/>
      <c r="BMW13" s="34"/>
      <c r="BMX13" s="34"/>
      <c r="BMY13" s="34"/>
      <c r="BMZ13" s="34"/>
      <c r="BNA13" s="34"/>
      <c r="BNB13" s="34"/>
      <c r="BNC13" s="34"/>
      <c r="BND13" s="34"/>
      <c r="BNE13" s="34"/>
      <c r="BNF13" s="34"/>
      <c r="BNG13" s="34"/>
      <c r="BNH13" s="34"/>
      <c r="BNI13" s="34"/>
      <c r="BNJ13" s="34"/>
      <c r="BNK13" s="34"/>
      <c r="BNL13" s="34"/>
      <c r="BNM13" s="34"/>
      <c r="BNN13" s="34"/>
      <c r="BNO13" s="34"/>
      <c r="BNP13" s="34"/>
      <c r="BNQ13" s="34"/>
      <c r="BNR13" s="34"/>
      <c r="BNS13" s="34"/>
      <c r="BNT13" s="34"/>
      <c r="BNU13" s="34"/>
      <c r="BNV13" s="34"/>
      <c r="BNW13" s="34"/>
      <c r="BNX13" s="34"/>
      <c r="BNY13" s="34"/>
      <c r="BNZ13" s="34"/>
      <c r="BOA13" s="34"/>
      <c r="BOB13" s="34"/>
      <c r="BOC13" s="34"/>
      <c r="BOD13" s="34"/>
      <c r="BOE13" s="34"/>
      <c r="BOF13" s="34"/>
      <c r="BOG13" s="34"/>
      <c r="BOH13" s="34"/>
      <c r="BOI13" s="34"/>
      <c r="BOJ13" s="34"/>
      <c r="BOK13" s="34"/>
      <c r="BOL13" s="34"/>
      <c r="BOM13" s="34"/>
      <c r="BON13" s="34"/>
      <c r="BOO13" s="34"/>
      <c r="BOP13" s="34"/>
      <c r="BOQ13" s="34"/>
      <c r="BOR13" s="34"/>
      <c r="BOS13" s="34"/>
      <c r="BOT13" s="34"/>
      <c r="BOU13" s="34"/>
      <c r="BOV13" s="34"/>
      <c r="BOW13" s="34"/>
      <c r="BOX13" s="34"/>
      <c r="BOY13" s="34"/>
      <c r="BOZ13" s="34"/>
      <c r="BPA13" s="34"/>
      <c r="BPB13" s="34"/>
      <c r="BPC13" s="34"/>
      <c r="BPD13" s="34"/>
      <c r="BPE13" s="34"/>
    </row>
    <row r="14" spans="1:1773" ht="14.25" customHeight="1" thickBot="1" x14ac:dyDescent="0.3">
      <c r="A14" t="s">
        <v>122</v>
      </c>
      <c r="B14" t="s">
        <v>122</v>
      </c>
      <c r="C14" t="s">
        <v>122</v>
      </c>
      <c r="D14" t="s">
        <v>122</v>
      </c>
      <c r="E14" t="s">
        <v>122</v>
      </c>
      <c r="F14" s="95" t="s">
        <v>123</v>
      </c>
      <c r="G14" s="66" t="s">
        <v>123</v>
      </c>
      <c r="H14" s="67" t="s">
        <v>123</v>
      </c>
      <c r="I14" s="95" t="s">
        <v>123</v>
      </c>
      <c r="J14" s="96" t="s">
        <v>123</v>
      </c>
      <c r="K14" s="95" t="s">
        <v>123</v>
      </c>
      <c r="L14" s="69" t="s">
        <v>123</v>
      </c>
      <c r="M14" s="95" t="s">
        <v>123</v>
      </c>
      <c r="N14" s="96" t="s">
        <v>123</v>
      </c>
      <c r="O14" s="97" t="s">
        <v>123</v>
      </c>
      <c r="P14" s="97" t="s">
        <v>123</v>
      </c>
      <c r="Q14" s="73" t="s">
        <v>123</v>
      </c>
      <c r="R14" s="73" t="s">
        <v>123</v>
      </c>
      <c r="S14" s="73" t="s">
        <v>123</v>
      </c>
      <c r="T14" s="73" t="s">
        <v>123</v>
      </c>
      <c r="U14" s="98"/>
      <c r="V14" s="75" t="s">
        <v>123</v>
      </c>
      <c r="W14" s="75" t="s">
        <v>123</v>
      </c>
      <c r="X14" s="75" t="s">
        <v>123</v>
      </c>
      <c r="Y14" s="75" t="s">
        <v>123</v>
      </c>
      <c r="Z14" s="75" t="s">
        <v>123</v>
      </c>
      <c r="AA14" s="75" t="s">
        <v>123</v>
      </c>
      <c r="AB14" s="75" t="s">
        <v>123</v>
      </c>
      <c r="AC14" s="75" t="s">
        <v>123</v>
      </c>
      <c r="AD14" s="77" t="s">
        <v>124</v>
      </c>
      <c r="AE14" s="99"/>
      <c r="AF14" s="100" t="s">
        <v>123</v>
      </c>
      <c r="AG14" s="77" t="s">
        <v>124</v>
      </c>
      <c r="AH14" s="79" t="s">
        <v>123</v>
      </c>
      <c r="AI14" s="101" t="s">
        <v>123</v>
      </c>
      <c r="AJ14" s="77" t="s">
        <v>124</v>
      </c>
      <c r="AK14" s="82" t="s">
        <v>123</v>
      </c>
      <c r="AL14" s="101" t="s">
        <v>123</v>
      </c>
      <c r="AM14" s="79" t="s">
        <v>123</v>
      </c>
      <c r="AN14" s="83" t="s">
        <v>123</v>
      </c>
      <c r="AO14" s="102" t="s">
        <v>123</v>
      </c>
      <c r="AP14" s="102" t="s">
        <v>123</v>
      </c>
      <c r="AQ14" s="102" t="s">
        <v>123</v>
      </c>
      <c r="AR14" s="102" t="s">
        <v>123</v>
      </c>
      <c r="AS14" s="103" t="s">
        <v>123</v>
      </c>
      <c r="AT14" s="83" t="s">
        <v>123</v>
      </c>
      <c r="AU14" s="104" t="s">
        <v>123</v>
      </c>
      <c r="AV14" s="85" t="s">
        <v>123</v>
      </c>
      <c r="AW14" s="104" t="s">
        <v>123</v>
      </c>
      <c r="AX14" s="86" t="s">
        <v>124</v>
      </c>
      <c r="AY14" s="105" t="s">
        <v>124</v>
      </c>
      <c r="AZ14" s="105" t="s">
        <v>124</v>
      </c>
      <c r="BA14" s="73" t="s">
        <v>123</v>
      </c>
      <c r="BB14" s="105" t="s">
        <v>124</v>
      </c>
      <c r="BC14" s="73" t="s">
        <v>123</v>
      </c>
      <c r="BD14" s="98" t="s">
        <v>123</v>
      </c>
      <c r="BE14" s="89" t="s">
        <v>123</v>
      </c>
      <c r="BF14" s="90" t="s">
        <v>123</v>
      </c>
      <c r="BG14" s="90" t="s">
        <v>123</v>
      </c>
      <c r="BH14" s="90" t="s">
        <v>125</v>
      </c>
      <c r="BI14" s="106" t="s">
        <v>126</v>
      </c>
      <c r="BJ14" s="106" t="s">
        <v>127</v>
      </c>
      <c r="BK14" s="106" t="s">
        <v>128</v>
      </c>
      <c r="BL14" s="106" t="s">
        <v>129</v>
      </c>
      <c r="BM14" s="42" t="s">
        <v>125</v>
      </c>
      <c r="BN14" s="42" t="s">
        <v>125</v>
      </c>
      <c r="BP14" s="43"/>
      <c r="BQ14" s="107"/>
      <c r="BR14" s="107"/>
      <c r="BS14" s="107"/>
      <c r="BT14" s="107"/>
      <c r="BU14" s="107"/>
      <c r="BV14" s="107"/>
      <c r="BW14" s="107"/>
      <c r="BX14" s="107"/>
      <c r="BY14" s="107"/>
      <c r="BZ14" s="107"/>
      <c r="CA14" s="107"/>
      <c r="CB14" s="107"/>
      <c r="CC14" s="107"/>
      <c r="CD14" s="107"/>
      <c r="CE14" s="107"/>
      <c r="CF14" s="107"/>
      <c r="CG14" s="107"/>
      <c r="CH14" s="107"/>
      <c r="CI14" s="107"/>
      <c r="CJ14" s="108"/>
      <c r="CK14" s="109"/>
      <c r="CL14" s="107"/>
      <c r="CM14" s="107"/>
      <c r="CN14" s="107"/>
      <c r="CO14" s="107"/>
      <c r="CP14" s="107"/>
      <c r="CQ14" s="107"/>
      <c r="CR14" s="107"/>
      <c r="CS14" s="107"/>
      <c r="CT14" s="107"/>
      <c r="CU14" s="107"/>
      <c r="CV14" s="107"/>
      <c r="CW14" s="107"/>
      <c r="CX14" s="107"/>
      <c r="CY14" s="107"/>
      <c r="CZ14" s="107"/>
      <c r="DA14" s="107"/>
      <c r="DB14" s="107"/>
      <c r="DC14" s="107"/>
      <c r="DD14" s="107"/>
      <c r="DE14" s="107"/>
      <c r="DF14" s="107"/>
      <c r="DG14" s="107"/>
      <c r="DH14" s="107"/>
      <c r="DI14" s="107"/>
      <c r="DJ14" s="107"/>
      <c r="DK14" s="107"/>
      <c r="DL14" s="108"/>
      <c r="DM14" s="109"/>
      <c r="DN14" s="107"/>
      <c r="DO14" s="107"/>
      <c r="DP14" s="107"/>
      <c r="DQ14" s="107"/>
      <c r="DR14" s="107"/>
      <c r="DS14" s="107"/>
      <c r="DT14" s="107"/>
      <c r="DU14" s="107"/>
      <c r="DV14" s="107"/>
      <c r="DW14" s="107"/>
      <c r="DX14" s="107"/>
      <c r="DY14" s="107"/>
      <c r="DZ14" s="107"/>
      <c r="EA14" s="107"/>
      <c r="EB14" s="107"/>
      <c r="EC14" s="107"/>
      <c r="ED14" s="107"/>
      <c r="EE14" s="107"/>
      <c r="EF14" s="107"/>
      <c r="EG14" s="107"/>
      <c r="EH14" s="107"/>
      <c r="EI14" s="107"/>
      <c r="EJ14" s="107"/>
      <c r="EK14" s="107"/>
      <c r="EL14" s="107"/>
      <c r="EM14" s="107"/>
      <c r="EN14" s="107"/>
      <c r="EO14" s="107"/>
      <c r="EP14" s="107"/>
      <c r="EQ14" s="108"/>
      <c r="ER14" s="109"/>
      <c r="ES14" s="107"/>
      <c r="ET14" s="107"/>
      <c r="EU14" s="107"/>
      <c r="EV14" s="107"/>
      <c r="EW14" s="107"/>
      <c r="EX14" s="107"/>
      <c r="EY14" s="107"/>
      <c r="EZ14" s="107"/>
      <c r="FA14" s="107"/>
      <c r="FB14" s="107"/>
      <c r="FC14" s="107"/>
      <c r="FD14" s="107"/>
      <c r="FE14" s="107"/>
      <c r="FF14" s="107"/>
      <c r="FG14" s="107"/>
      <c r="FH14" s="107"/>
      <c r="FI14" s="107"/>
      <c r="FJ14" s="107"/>
      <c r="FK14" s="107"/>
      <c r="FL14" s="107"/>
      <c r="FM14" s="107"/>
      <c r="FN14" s="107"/>
      <c r="FO14" s="107"/>
      <c r="FP14" s="107"/>
      <c r="FQ14" s="107"/>
      <c r="FR14" s="107"/>
      <c r="FS14" s="107"/>
      <c r="FT14" s="107"/>
      <c r="FU14" s="108"/>
      <c r="FV14" s="109"/>
      <c r="FW14" s="107"/>
      <c r="FX14" s="107"/>
      <c r="FY14" s="107"/>
      <c r="FZ14" s="107"/>
      <c r="GA14" s="107"/>
      <c r="GB14" s="107"/>
      <c r="GC14" s="107"/>
      <c r="GD14" s="107"/>
      <c r="GE14" s="107"/>
      <c r="GF14" s="107"/>
      <c r="GG14" s="107"/>
      <c r="GH14" s="107"/>
      <c r="GI14" s="107"/>
      <c r="GJ14" s="107"/>
      <c r="GK14" s="107"/>
      <c r="GL14" s="107"/>
      <c r="GM14" s="107"/>
      <c r="GN14" s="107"/>
      <c r="GO14" s="107"/>
      <c r="GP14" s="107"/>
      <c r="GQ14" s="107"/>
      <c r="GR14" s="107"/>
      <c r="GS14" s="107"/>
      <c r="GT14" s="107"/>
      <c r="GU14" s="107"/>
      <c r="GV14" s="107"/>
      <c r="GW14" s="107"/>
      <c r="GX14" s="107"/>
      <c r="GY14" s="107"/>
      <c r="GZ14" s="108"/>
      <c r="HA14" s="109"/>
      <c r="HB14" s="107"/>
      <c r="HC14" s="107"/>
      <c r="HD14" s="107"/>
      <c r="HE14" s="107"/>
      <c r="HF14" s="107"/>
      <c r="HG14" s="107"/>
      <c r="HH14" s="107"/>
      <c r="HI14" s="107"/>
      <c r="HJ14" s="107"/>
      <c r="HK14" s="107"/>
      <c r="HL14" s="107"/>
      <c r="HM14" s="107"/>
      <c r="HN14" s="107"/>
      <c r="HO14" s="107"/>
      <c r="HP14" s="107"/>
      <c r="HQ14" s="107"/>
      <c r="HR14" s="107"/>
      <c r="HS14" s="107"/>
      <c r="HT14" s="107"/>
      <c r="HU14" s="107"/>
      <c r="HV14" s="107"/>
      <c r="HW14" s="107"/>
      <c r="HX14" s="107"/>
      <c r="HY14" s="107"/>
      <c r="HZ14" s="107"/>
      <c r="IA14" s="107"/>
      <c r="IB14" s="107"/>
      <c r="IC14" s="107"/>
      <c r="ID14" s="108"/>
      <c r="IE14" s="109"/>
      <c r="IF14" s="107"/>
      <c r="IG14" s="107"/>
      <c r="IH14" s="107"/>
      <c r="II14" s="107"/>
      <c r="IJ14" s="107"/>
      <c r="IK14" s="107"/>
      <c r="IL14" s="107"/>
      <c r="IM14" s="107"/>
      <c r="IN14" s="107"/>
      <c r="IO14" s="107"/>
      <c r="IP14" s="107"/>
      <c r="IQ14" s="107"/>
      <c r="IR14" s="107"/>
      <c r="IS14" s="107"/>
      <c r="IT14" s="107"/>
      <c r="IU14" s="107"/>
      <c r="IV14" s="107"/>
      <c r="IW14" s="107"/>
      <c r="IX14" s="107"/>
      <c r="IY14" s="107"/>
      <c r="IZ14" s="107"/>
      <c r="JA14" s="107"/>
      <c r="JB14" s="107"/>
      <c r="JC14" s="107"/>
      <c r="JD14" s="107"/>
      <c r="JE14" s="107"/>
      <c r="JF14" s="107"/>
      <c r="JG14" s="107"/>
      <c r="JH14" s="107"/>
      <c r="JI14" s="108"/>
      <c r="JJ14" s="109"/>
      <c r="JK14" s="107"/>
      <c r="JL14" s="107"/>
      <c r="JM14" s="107"/>
      <c r="JN14" s="107"/>
      <c r="JO14" s="107"/>
      <c r="JP14" s="107"/>
      <c r="JQ14" s="107"/>
      <c r="JR14" s="107"/>
      <c r="JS14" s="107"/>
      <c r="JT14" s="107"/>
      <c r="JU14" s="107"/>
      <c r="JV14" s="107"/>
      <c r="JW14" s="107"/>
      <c r="JX14" s="107"/>
      <c r="JY14" s="107"/>
      <c r="JZ14" s="107"/>
      <c r="KA14" s="107"/>
      <c r="KB14" s="107"/>
      <c r="KC14" s="107"/>
      <c r="KD14" s="107"/>
      <c r="KE14" s="107"/>
      <c r="KF14" s="107"/>
      <c r="KG14" s="107"/>
      <c r="KH14" s="107"/>
      <c r="KI14" s="107"/>
      <c r="KJ14" s="107"/>
      <c r="KK14" s="107"/>
      <c r="KL14" s="107"/>
      <c r="KM14" s="107"/>
      <c r="KN14" s="108"/>
      <c r="KO14" s="109"/>
      <c r="KP14" s="107"/>
      <c r="KQ14" s="107"/>
      <c r="KR14" s="107"/>
      <c r="KS14" s="107"/>
      <c r="KT14" s="107"/>
      <c r="KU14" s="107"/>
      <c r="KV14" s="107"/>
      <c r="KW14" s="107"/>
      <c r="KX14" s="107"/>
      <c r="KY14" s="107"/>
      <c r="KZ14" s="107"/>
      <c r="LA14" s="107"/>
      <c r="LB14" s="107"/>
      <c r="LC14" s="107"/>
      <c r="LD14" s="107"/>
      <c r="LE14" s="107"/>
      <c r="LF14" s="107"/>
      <c r="LG14" s="107"/>
      <c r="LH14" s="107"/>
      <c r="LI14" s="107"/>
      <c r="LJ14" s="107"/>
      <c r="LK14" s="107"/>
      <c r="LL14" s="107"/>
      <c r="LM14" s="107"/>
      <c r="LN14" s="107"/>
      <c r="LO14" s="107"/>
      <c r="LP14" s="107"/>
      <c r="LQ14" s="107"/>
      <c r="LR14" s="108"/>
      <c r="LS14" s="109"/>
      <c r="LT14" s="107"/>
      <c r="LU14" s="107"/>
      <c r="LV14" s="107"/>
      <c r="LW14" s="107"/>
      <c r="LX14" s="107"/>
      <c r="LY14" s="107"/>
      <c r="LZ14" s="107"/>
      <c r="MA14" s="107"/>
      <c r="MB14" s="107"/>
      <c r="MC14" s="107"/>
      <c r="MD14" s="107"/>
      <c r="ME14" s="107"/>
      <c r="MF14" s="107"/>
      <c r="MG14" s="107"/>
      <c r="MH14" s="107"/>
      <c r="MI14" s="107"/>
      <c r="MJ14" s="107"/>
      <c r="MK14" s="107"/>
      <c r="ML14" s="107"/>
      <c r="MM14" s="107"/>
      <c r="MN14" s="107"/>
      <c r="MO14" s="107"/>
      <c r="MP14" s="107"/>
      <c r="MQ14" s="107"/>
      <c r="MR14" s="107"/>
      <c r="MS14" s="107"/>
      <c r="MT14" s="107"/>
      <c r="MU14" s="107"/>
      <c r="MV14" s="107"/>
      <c r="MW14" s="108"/>
      <c r="MX14" s="109"/>
      <c r="MY14" s="107"/>
      <c r="MZ14" s="107"/>
      <c r="NA14" s="107"/>
      <c r="NB14" s="107"/>
      <c r="NC14" s="107"/>
      <c r="ND14" s="107"/>
      <c r="NE14" s="107"/>
      <c r="NF14" s="107"/>
      <c r="NG14" s="107"/>
      <c r="NH14" s="107"/>
      <c r="NI14" s="107"/>
      <c r="NJ14" s="107"/>
      <c r="NK14" s="107"/>
      <c r="NL14" s="107"/>
      <c r="NM14" s="107"/>
      <c r="NN14" s="107"/>
      <c r="NO14" s="107"/>
      <c r="NP14" s="107"/>
      <c r="NQ14" s="107"/>
      <c r="NR14" s="107"/>
      <c r="NS14" s="107"/>
      <c r="NT14" s="107"/>
      <c r="NU14" s="107"/>
      <c r="NV14" s="107"/>
      <c r="NW14" s="107"/>
      <c r="NX14" s="107"/>
      <c r="NY14" s="107"/>
      <c r="NZ14" s="107"/>
      <c r="OA14" s="108"/>
      <c r="OB14" s="109"/>
      <c r="OC14" s="107"/>
      <c r="OD14" s="107"/>
      <c r="OE14" s="107"/>
      <c r="OF14" s="107"/>
      <c r="OG14" s="107"/>
      <c r="OH14" s="107"/>
      <c r="OI14" s="107"/>
      <c r="OJ14" s="107"/>
      <c r="OK14" s="107"/>
      <c r="OL14" s="107"/>
      <c r="OM14" s="107"/>
      <c r="ON14" s="107"/>
      <c r="OO14" s="107"/>
      <c r="OP14" s="107"/>
      <c r="OQ14" s="107"/>
      <c r="OR14" s="107"/>
      <c r="OS14" s="107"/>
      <c r="OT14" s="107"/>
      <c r="OU14" s="107"/>
      <c r="OV14" s="107"/>
      <c r="OW14" s="107"/>
      <c r="OX14" s="107"/>
      <c r="OY14" s="107"/>
      <c r="OZ14" s="107"/>
      <c r="PA14" s="107"/>
      <c r="PB14" s="107"/>
      <c r="PC14" s="107"/>
      <c r="PD14" s="107"/>
      <c r="PE14" s="107"/>
      <c r="PF14" s="108"/>
      <c r="PG14" s="109"/>
      <c r="PH14" s="107"/>
      <c r="PI14" s="107"/>
      <c r="PJ14" s="107"/>
      <c r="PK14" s="107"/>
      <c r="PL14" s="107"/>
      <c r="PM14" s="107"/>
      <c r="PN14" s="107"/>
      <c r="PO14" s="107"/>
      <c r="PP14" s="107"/>
      <c r="PQ14" s="107"/>
      <c r="PR14" s="107"/>
      <c r="PS14" s="107"/>
      <c r="PT14" s="107"/>
      <c r="PU14" s="107"/>
      <c r="PV14" s="107"/>
      <c r="PW14" s="107"/>
      <c r="PX14" s="107"/>
      <c r="PY14" s="107"/>
      <c r="PZ14" s="107"/>
      <c r="QA14" s="107"/>
      <c r="QB14" s="107"/>
      <c r="QC14" s="107"/>
      <c r="QD14" s="107"/>
      <c r="QE14" s="107"/>
      <c r="QF14" s="107"/>
      <c r="QG14" s="107"/>
      <c r="QH14" s="107"/>
      <c r="QI14" s="107"/>
      <c r="QJ14" s="107"/>
      <c r="QK14" s="108"/>
      <c r="QL14" s="109"/>
      <c r="QM14" s="107"/>
      <c r="QN14" s="107"/>
      <c r="QO14" s="107"/>
      <c r="QP14" s="107"/>
      <c r="QQ14" s="107"/>
      <c r="QR14" s="107"/>
      <c r="QS14" s="107"/>
      <c r="QT14" s="107"/>
      <c r="QU14" s="107"/>
      <c r="QV14" s="107"/>
      <c r="QW14" s="107"/>
      <c r="QX14" s="107"/>
      <c r="QY14" s="107"/>
      <c r="QZ14" s="107"/>
      <c r="RA14" s="107"/>
      <c r="RB14" s="107"/>
      <c r="RC14" s="107"/>
      <c r="RD14" s="107"/>
      <c r="RE14" s="107"/>
      <c r="RF14" s="107"/>
      <c r="RG14" s="107"/>
      <c r="RH14" s="107"/>
      <c r="RI14" s="107"/>
      <c r="RJ14" s="107"/>
      <c r="RK14" s="107"/>
      <c r="RL14" s="107"/>
      <c r="RM14" s="107"/>
      <c r="RN14" s="108"/>
      <c r="RO14" s="109"/>
      <c r="RP14" s="107"/>
      <c r="RQ14" s="107"/>
      <c r="RR14" s="107"/>
      <c r="RS14" s="107"/>
      <c r="RT14" s="107"/>
      <c r="RU14" s="107"/>
      <c r="RV14" s="107"/>
      <c r="RW14" s="107"/>
      <c r="RX14" s="107"/>
      <c r="RY14" s="107"/>
      <c r="RZ14" s="107"/>
      <c r="SA14" s="107"/>
      <c r="SB14" s="107"/>
      <c r="SC14" s="107"/>
      <c r="SD14" s="107"/>
      <c r="SE14" s="107"/>
      <c r="SF14" s="107"/>
      <c r="SG14" s="107"/>
      <c r="SH14" s="107"/>
      <c r="SI14" s="107"/>
      <c r="SJ14" s="107"/>
      <c r="SK14" s="107"/>
      <c r="SL14" s="107"/>
      <c r="SM14" s="107"/>
      <c r="SN14" s="107"/>
      <c r="SO14" s="107"/>
      <c r="SP14" s="107"/>
      <c r="SQ14" s="107"/>
      <c r="SR14" s="107"/>
      <c r="SS14" s="108"/>
      <c r="ST14" s="109"/>
      <c r="SU14" s="107"/>
      <c r="SV14" s="107"/>
      <c r="SW14" s="107"/>
      <c r="SX14" s="107"/>
      <c r="SY14" s="107"/>
      <c r="SZ14" s="107"/>
      <c r="TA14" s="107"/>
      <c r="TB14" s="107"/>
      <c r="TC14" s="107"/>
      <c r="TD14" s="107"/>
      <c r="TE14" s="107"/>
      <c r="TF14" s="107"/>
      <c r="TG14" s="107"/>
      <c r="TH14" s="107"/>
      <c r="TI14" s="107"/>
      <c r="TJ14" s="107"/>
      <c r="TK14" s="107"/>
      <c r="TL14" s="107"/>
      <c r="TM14" s="107"/>
      <c r="TN14" s="107"/>
      <c r="TO14" s="107"/>
      <c r="TP14" s="107"/>
      <c r="TQ14" s="107"/>
      <c r="TR14" s="107"/>
      <c r="TS14" s="107"/>
      <c r="TT14" s="107"/>
      <c r="TU14" s="107"/>
      <c r="TV14" s="107"/>
      <c r="TW14" s="108"/>
      <c r="TX14" s="109"/>
      <c r="TY14" s="107"/>
      <c r="TZ14" s="107"/>
      <c r="UA14" s="107"/>
      <c r="UB14" s="107"/>
      <c r="UC14" s="107"/>
      <c r="UD14" s="107"/>
      <c r="UE14" s="107"/>
      <c r="UF14" s="107"/>
      <c r="UG14" s="107"/>
      <c r="UH14" s="107"/>
      <c r="UI14" s="107"/>
      <c r="UJ14" s="107"/>
      <c r="UK14" s="107"/>
      <c r="UL14" s="107"/>
      <c r="UM14" s="107"/>
      <c r="UN14" s="107"/>
      <c r="UO14" s="107"/>
      <c r="UP14" s="107"/>
      <c r="UQ14" s="107"/>
      <c r="UR14" s="107"/>
      <c r="US14" s="107"/>
      <c r="UT14" s="107"/>
      <c r="UU14" s="107"/>
      <c r="UV14" s="107"/>
      <c r="UW14" s="107"/>
      <c r="UX14" s="107"/>
      <c r="UY14" s="107"/>
      <c r="UZ14" s="107"/>
      <c r="VA14" s="107"/>
      <c r="VB14" s="108"/>
      <c r="VC14" s="109"/>
      <c r="VD14" s="107"/>
      <c r="VE14" s="107"/>
      <c r="VF14" s="107"/>
      <c r="VG14" s="107"/>
      <c r="VH14" s="107"/>
      <c r="VI14" s="107"/>
      <c r="VJ14" s="107"/>
      <c r="VK14" s="107"/>
      <c r="VL14" s="107"/>
      <c r="VM14" s="107"/>
      <c r="VN14" s="107"/>
      <c r="VO14" s="107"/>
      <c r="VP14" s="107"/>
      <c r="VQ14" s="107"/>
      <c r="VR14" s="107"/>
      <c r="VS14" s="107"/>
      <c r="VT14" s="107"/>
      <c r="VU14" s="107"/>
      <c r="VV14" s="107"/>
      <c r="VW14" s="107"/>
      <c r="VX14" s="107"/>
      <c r="VY14" s="107"/>
      <c r="VZ14" s="107"/>
      <c r="WA14" s="107"/>
      <c r="WB14" s="107"/>
      <c r="WC14" s="107"/>
      <c r="WD14" s="107"/>
      <c r="WE14" s="107"/>
      <c r="WF14" s="108"/>
      <c r="WG14" s="109"/>
      <c r="WH14" s="107"/>
      <c r="WI14" s="107"/>
      <c r="WJ14" s="107"/>
      <c r="WK14" s="107"/>
      <c r="WL14" s="107"/>
      <c r="WM14" s="107"/>
      <c r="WN14" s="107"/>
      <c r="WO14" s="107"/>
      <c r="WP14" s="107"/>
      <c r="WQ14" s="107"/>
      <c r="WR14" s="107"/>
      <c r="WS14" s="107"/>
      <c r="WT14" s="107"/>
      <c r="WU14" s="107"/>
      <c r="WV14" s="107"/>
      <c r="WW14" s="107"/>
      <c r="WX14" s="107"/>
      <c r="WY14" s="107"/>
      <c r="WZ14" s="107"/>
      <c r="XA14" s="107"/>
      <c r="XB14" s="107"/>
      <c r="XC14" s="107"/>
      <c r="XD14" s="107"/>
      <c r="XE14" s="107"/>
      <c r="XF14" s="107"/>
      <c r="XG14" s="107"/>
      <c r="XH14" s="107"/>
      <c r="XI14" s="107"/>
      <c r="XJ14" s="107"/>
      <c r="XK14" s="108"/>
      <c r="XL14" s="109"/>
      <c r="XM14" s="107"/>
      <c r="XN14" s="107"/>
      <c r="XO14" s="107"/>
      <c r="XP14" s="107"/>
      <c r="XQ14" s="107"/>
      <c r="XR14" s="107"/>
      <c r="XS14" s="107"/>
      <c r="XT14" s="107"/>
      <c r="XU14" s="107"/>
      <c r="XV14" s="107"/>
      <c r="XW14" s="107"/>
      <c r="XX14" s="107"/>
      <c r="XY14" s="107"/>
      <c r="XZ14" s="107"/>
      <c r="YA14" s="107"/>
      <c r="YB14" s="107"/>
      <c r="YC14" s="107"/>
      <c r="YD14" s="107"/>
      <c r="YE14" s="107"/>
      <c r="YF14" s="107"/>
      <c r="YG14" s="107"/>
      <c r="YH14" s="107"/>
      <c r="YI14" s="107"/>
      <c r="YJ14" s="107"/>
      <c r="YK14" s="107"/>
      <c r="YL14" s="107"/>
      <c r="YM14" s="107"/>
      <c r="YN14" s="107"/>
      <c r="YO14" s="107"/>
      <c r="YP14" s="108"/>
      <c r="YQ14" s="109"/>
      <c r="YR14" s="107"/>
      <c r="YS14" s="107"/>
      <c r="YT14" s="107"/>
      <c r="YU14" s="107"/>
      <c r="YV14" s="107"/>
      <c r="YW14" s="107"/>
      <c r="YX14" s="107"/>
      <c r="YY14" s="107"/>
      <c r="YZ14" s="107"/>
      <c r="ZA14" s="107"/>
      <c r="ZB14" s="107"/>
      <c r="ZC14" s="107"/>
      <c r="ZD14" s="107"/>
      <c r="ZE14" s="107"/>
      <c r="ZF14" s="107"/>
      <c r="ZG14" s="107"/>
      <c r="ZH14" s="107"/>
      <c r="ZI14" s="107"/>
      <c r="ZJ14" s="107"/>
      <c r="ZK14" s="107"/>
      <c r="ZL14" s="107"/>
      <c r="ZM14" s="107"/>
      <c r="ZN14" s="107"/>
      <c r="ZO14" s="107"/>
      <c r="ZP14" s="107"/>
      <c r="ZQ14" s="107"/>
      <c r="ZR14" s="107"/>
      <c r="ZS14" s="107"/>
      <c r="ZT14" s="108"/>
      <c r="ZU14" s="109"/>
      <c r="ZV14" s="107"/>
      <c r="ZW14" s="107"/>
      <c r="ZX14" s="107"/>
      <c r="ZY14" s="107"/>
      <c r="ZZ14" s="107"/>
      <c r="AAA14" s="107"/>
      <c r="AAB14" s="107"/>
      <c r="AAC14" s="107"/>
      <c r="AAD14" s="107"/>
      <c r="AAE14" s="107"/>
      <c r="AAF14" s="107"/>
      <c r="AAG14" s="107"/>
      <c r="AAH14" s="107"/>
      <c r="AAI14" s="107"/>
      <c r="AAJ14" s="107"/>
      <c r="AAK14" s="107"/>
      <c r="AAL14" s="107"/>
      <c r="AAM14" s="107"/>
      <c r="AAN14" s="107"/>
      <c r="AAO14" s="107"/>
      <c r="AAP14" s="107"/>
      <c r="AAQ14" s="107"/>
      <c r="AAR14" s="107"/>
      <c r="AAS14" s="107"/>
      <c r="AAT14" s="107"/>
      <c r="AAU14" s="107"/>
      <c r="AAV14" s="107"/>
      <c r="AAW14" s="107"/>
      <c r="AAX14" s="107"/>
      <c r="AAY14" s="108"/>
      <c r="AAZ14" s="109"/>
      <c r="ABA14" s="107"/>
      <c r="ABB14" s="107"/>
      <c r="ABC14" s="107"/>
      <c r="ABD14" s="107"/>
      <c r="ABE14" s="107"/>
      <c r="ABF14" s="107"/>
      <c r="ABG14" s="107"/>
      <c r="ABH14" s="107"/>
      <c r="ABI14" s="107"/>
      <c r="ABJ14" s="107"/>
      <c r="ABK14" s="107"/>
      <c r="ABL14" s="107"/>
      <c r="ABM14" s="107"/>
      <c r="ABN14" s="107"/>
      <c r="ABO14" s="107"/>
      <c r="ABP14" s="107"/>
      <c r="ABQ14" s="107"/>
      <c r="ABR14" s="107"/>
      <c r="ABS14" s="107"/>
      <c r="ABT14" s="107"/>
      <c r="ABU14" s="107"/>
      <c r="ABV14" s="107"/>
      <c r="ABW14" s="107"/>
      <c r="ABX14" s="107"/>
      <c r="ABY14" s="107"/>
      <c r="ABZ14" s="107"/>
      <c r="ACA14" s="107"/>
      <c r="ACB14" s="107"/>
      <c r="ACC14" s="108"/>
      <c r="ACD14" s="109"/>
      <c r="ACE14" s="107"/>
      <c r="ACF14" s="107"/>
      <c r="ACG14" s="107"/>
      <c r="ACH14" s="107"/>
      <c r="ACI14" s="107"/>
      <c r="ACJ14" s="107"/>
      <c r="ACK14" s="107"/>
      <c r="ACL14" s="107"/>
      <c r="ACM14" s="107"/>
      <c r="ACN14" s="107"/>
      <c r="ACO14" s="107"/>
      <c r="ACP14" s="107"/>
      <c r="ACQ14" s="107"/>
      <c r="ACR14" s="107"/>
      <c r="ACS14" s="107"/>
      <c r="ACT14" s="107"/>
      <c r="ACU14" s="107"/>
      <c r="ACV14" s="107"/>
      <c r="ACW14" s="107"/>
      <c r="ACX14" s="107"/>
      <c r="ACY14" s="107"/>
      <c r="ACZ14" s="107"/>
      <c r="ADA14" s="107"/>
      <c r="ADB14" s="107"/>
      <c r="ADC14" s="107"/>
      <c r="ADD14" s="107"/>
      <c r="ADE14" s="107"/>
      <c r="ADF14" s="107"/>
      <c r="ADG14" s="107"/>
      <c r="ADH14" s="108"/>
      <c r="ADI14" s="109"/>
      <c r="ADJ14" s="107"/>
      <c r="ADK14" s="107"/>
      <c r="ADL14" s="107"/>
      <c r="ADM14" s="107"/>
      <c r="ADN14" s="107"/>
      <c r="ADO14" s="107"/>
      <c r="ADP14" s="107"/>
      <c r="ADQ14" s="107"/>
      <c r="ADR14" s="107"/>
      <c r="ADS14" s="107"/>
      <c r="ADT14" s="107"/>
      <c r="ADU14" s="107"/>
      <c r="ADV14" s="107"/>
      <c r="ADW14" s="107"/>
      <c r="ADX14" s="107"/>
      <c r="ADY14" s="107"/>
      <c r="ADZ14" s="107"/>
      <c r="AEA14" s="107"/>
      <c r="AEB14" s="107"/>
      <c r="AEC14" s="107"/>
      <c r="AED14" s="107"/>
      <c r="AEE14" s="107"/>
      <c r="AEF14" s="107"/>
      <c r="AEG14" s="107"/>
      <c r="AEH14" s="107"/>
      <c r="AEI14" s="107"/>
      <c r="AEJ14" s="107"/>
      <c r="AEK14" s="107"/>
      <c r="AEL14" s="107"/>
      <c r="AEM14" s="108"/>
      <c r="AEN14" s="109"/>
      <c r="AEO14" s="107"/>
      <c r="AEP14" s="107"/>
      <c r="AEQ14" s="107"/>
      <c r="AER14" s="107"/>
      <c r="AES14" s="107"/>
      <c r="AET14" s="107"/>
      <c r="AEU14" s="107"/>
      <c r="AEV14" s="107"/>
      <c r="AEW14" s="107"/>
      <c r="AEX14" s="107"/>
      <c r="AEY14" s="107"/>
      <c r="AEZ14" s="107"/>
      <c r="AFA14" s="107"/>
      <c r="AFB14" s="107"/>
      <c r="AFC14" s="107"/>
      <c r="AFD14" s="107"/>
      <c r="AFE14" s="107"/>
      <c r="AFF14" s="107"/>
      <c r="AFG14" s="107"/>
      <c r="AFH14" s="107"/>
      <c r="AFI14" s="107"/>
      <c r="AFJ14" s="107"/>
      <c r="AFK14" s="107"/>
      <c r="AFL14" s="107"/>
      <c r="AFM14" s="107"/>
      <c r="AFN14" s="107"/>
      <c r="AFO14" s="108"/>
      <c r="AFP14" s="109"/>
      <c r="AFQ14" s="107"/>
      <c r="AFR14" s="107"/>
      <c r="AFS14" s="107"/>
      <c r="AFT14" s="107"/>
      <c r="AFU14" s="107"/>
      <c r="AFV14" s="107"/>
      <c r="AFW14" s="107"/>
      <c r="AFX14" s="107"/>
      <c r="AFY14" s="107"/>
      <c r="AFZ14" s="107"/>
      <c r="AGA14" s="107"/>
      <c r="AGB14" s="107"/>
      <c r="AGC14" s="107"/>
      <c r="AGD14" s="107"/>
      <c r="AGE14" s="107"/>
      <c r="AGF14" s="107"/>
      <c r="AGG14" s="107"/>
      <c r="AGH14" s="107"/>
      <c r="AGI14" s="107"/>
      <c r="AGJ14" s="107"/>
      <c r="AGK14" s="107"/>
      <c r="AGL14" s="107"/>
      <c r="AGM14" s="107"/>
      <c r="AGN14" s="107"/>
      <c r="AGO14" s="107"/>
      <c r="AGP14" s="107"/>
      <c r="AGQ14" s="107"/>
      <c r="AGR14" s="107"/>
      <c r="AGS14" s="107"/>
      <c r="AGT14" s="108"/>
      <c r="AGU14" s="109"/>
      <c r="AGV14" s="107"/>
      <c r="AGW14" s="107"/>
      <c r="AGX14" s="107"/>
      <c r="AGY14" s="107"/>
      <c r="AGZ14" s="107"/>
      <c r="AHA14" s="107"/>
      <c r="AHB14" s="107"/>
      <c r="AHC14" s="107"/>
      <c r="AHD14" s="107"/>
      <c r="AHE14" s="107"/>
      <c r="AHF14" s="107"/>
      <c r="AHG14" s="107"/>
      <c r="AHH14" s="107"/>
      <c r="AHI14" s="107"/>
      <c r="AHJ14" s="107"/>
      <c r="AHK14" s="107"/>
      <c r="AHL14" s="107"/>
      <c r="AHM14" s="107"/>
      <c r="AHN14" s="107"/>
      <c r="AHO14" s="107"/>
      <c r="AHP14" s="107"/>
      <c r="AHQ14" s="107"/>
      <c r="AHR14" s="107"/>
      <c r="AHS14" s="107"/>
      <c r="AHT14" s="107"/>
      <c r="AHU14" s="107"/>
      <c r="AHV14" s="107"/>
      <c r="AHW14" s="107"/>
      <c r="AHX14" s="108"/>
      <c r="AHY14" s="109"/>
      <c r="AHZ14" s="107"/>
      <c r="AIA14" s="107"/>
      <c r="AIB14" s="107"/>
      <c r="AIC14" s="107"/>
      <c r="AID14" s="107"/>
      <c r="AIE14" s="107"/>
      <c r="AIF14" s="107"/>
      <c r="AIG14" s="107"/>
      <c r="AIH14" s="107"/>
      <c r="AII14" s="107"/>
      <c r="AIJ14" s="107"/>
      <c r="AIK14" s="107"/>
      <c r="AIL14" s="107"/>
      <c r="AIM14" s="107"/>
      <c r="AIN14" s="107"/>
      <c r="AIO14" s="107"/>
      <c r="AIP14" s="107"/>
      <c r="AIQ14" s="107"/>
      <c r="AIR14" s="107"/>
      <c r="AIS14" s="107"/>
      <c r="AIT14" s="107"/>
      <c r="AIU14" s="107"/>
      <c r="AIV14" s="107"/>
      <c r="AIW14" s="107"/>
      <c r="AIX14" s="107"/>
      <c r="AIY14" s="107"/>
      <c r="AIZ14" s="107"/>
      <c r="AJA14" s="107"/>
      <c r="AJB14" s="107"/>
      <c r="AJC14" s="108"/>
      <c r="AJD14" s="109"/>
      <c r="AJE14" s="107"/>
      <c r="AJF14" s="107"/>
      <c r="AJG14" s="107"/>
      <c r="AJH14" s="107"/>
      <c r="AJI14" s="107"/>
      <c r="AJJ14" s="107"/>
      <c r="AJK14" s="107"/>
      <c r="AJL14" s="107"/>
      <c r="AJM14" s="107"/>
      <c r="AJN14" s="107"/>
      <c r="AJO14" s="107"/>
      <c r="AJP14" s="107"/>
      <c r="AJQ14" s="107"/>
      <c r="AJR14" s="107"/>
      <c r="AJS14" s="107"/>
      <c r="AJT14" s="107"/>
      <c r="AJU14" s="107"/>
      <c r="AJV14" s="107"/>
      <c r="AJW14" s="107"/>
      <c r="AJX14" s="107"/>
      <c r="AJY14" s="107"/>
      <c r="AJZ14" s="107"/>
      <c r="AKA14" s="107"/>
      <c r="AKB14" s="107"/>
      <c r="AKC14" s="107"/>
      <c r="AKD14" s="107"/>
      <c r="AKE14" s="107"/>
      <c r="AKF14" s="107"/>
      <c r="AKG14" s="108"/>
      <c r="AKH14" s="109"/>
      <c r="AKI14" s="107"/>
      <c r="AKJ14" s="107"/>
      <c r="AKK14" s="107"/>
      <c r="AKL14" s="107"/>
      <c r="AKM14" s="107"/>
      <c r="AKN14" s="107"/>
      <c r="AKO14" s="107"/>
      <c r="AKP14" s="107"/>
      <c r="AKQ14" s="107"/>
      <c r="AKR14" s="107"/>
      <c r="AKS14" s="107"/>
      <c r="AKT14" s="107"/>
      <c r="AKU14" s="107"/>
      <c r="AKV14" s="107"/>
      <c r="AKW14" s="107"/>
      <c r="AKX14" s="107"/>
      <c r="AKY14" s="107"/>
      <c r="AKZ14" s="107"/>
      <c r="ALA14" s="107"/>
      <c r="ALB14" s="107"/>
      <c r="ALC14" s="107"/>
      <c r="ALD14" s="107"/>
      <c r="ALE14" s="107"/>
      <c r="ALF14" s="107"/>
      <c r="ALG14" s="107"/>
      <c r="ALH14" s="107"/>
      <c r="ALI14" s="107"/>
      <c r="ALJ14" s="107"/>
      <c r="ALK14" s="107"/>
      <c r="ALL14" s="108"/>
      <c r="ALM14" s="109"/>
      <c r="ALN14" s="107"/>
      <c r="ALO14" s="107"/>
      <c r="ALP14" s="107"/>
      <c r="ALQ14" s="107"/>
      <c r="ALR14" s="107"/>
      <c r="ALS14" s="107"/>
      <c r="ALT14" s="107"/>
      <c r="ALU14" s="107"/>
      <c r="ALV14" s="107"/>
      <c r="ALW14" s="107"/>
      <c r="ALX14" s="107"/>
      <c r="ALY14" s="107"/>
      <c r="ALZ14" s="107"/>
      <c r="AMA14" s="107"/>
      <c r="AMB14" s="107"/>
      <c r="AMC14" s="107"/>
      <c r="AMD14" s="107"/>
      <c r="AME14" s="107"/>
      <c r="AMF14" s="107"/>
      <c r="AMG14" s="107"/>
      <c r="AMH14" s="107"/>
      <c r="AMI14" s="107"/>
      <c r="AMJ14" s="107"/>
      <c r="AMK14" s="107"/>
      <c r="AML14" s="107"/>
      <c r="AMM14" s="107"/>
      <c r="AMN14" s="107"/>
      <c r="AMO14" s="107"/>
      <c r="AMP14" s="107"/>
      <c r="AMQ14" s="108"/>
      <c r="AMR14" s="109"/>
      <c r="AMS14" s="107"/>
      <c r="AMT14" s="107"/>
      <c r="AMU14" s="107"/>
      <c r="AMV14" s="107"/>
      <c r="AMW14" s="107"/>
      <c r="AMX14" s="107"/>
      <c r="AMY14" s="107"/>
      <c r="AMZ14" s="107"/>
      <c r="ANA14" s="107"/>
      <c r="ANB14" s="107"/>
      <c r="ANC14" s="107"/>
      <c r="AND14" s="107"/>
      <c r="ANE14" s="107"/>
      <c r="ANF14" s="107"/>
      <c r="ANG14" s="107"/>
      <c r="ANH14" s="107"/>
      <c r="ANI14" s="107"/>
      <c r="ANJ14" s="107"/>
      <c r="ANK14" s="107"/>
      <c r="ANL14" s="107"/>
      <c r="ANM14" s="107"/>
      <c r="ANN14" s="107"/>
      <c r="ANO14" s="107"/>
      <c r="ANP14" s="107"/>
      <c r="ANQ14" s="107"/>
      <c r="ANR14" s="107"/>
      <c r="ANS14" s="107"/>
      <c r="ANT14" s="107"/>
      <c r="ANU14" s="108"/>
      <c r="ANV14" s="34"/>
      <c r="ANW14" s="34"/>
      <c r="ANX14" s="34"/>
      <c r="ANY14" s="34"/>
      <c r="ANZ14" s="34"/>
      <c r="AOA14" s="34"/>
      <c r="AOB14" s="34"/>
      <c r="AOC14" s="34"/>
      <c r="AOD14" s="34"/>
      <c r="AOE14" s="34"/>
      <c r="AOF14" s="34"/>
      <c r="AOG14" s="34"/>
      <c r="AOH14" s="34"/>
      <c r="AOI14" s="34"/>
      <c r="AOJ14" s="34"/>
      <c r="AOK14" s="34"/>
      <c r="AOL14" s="34"/>
      <c r="AOM14" s="34"/>
      <c r="AON14" s="34"/>
      <c r="AOO14" s="34"/>
      <c r="AOP14" s="34"/>
      <c r="AOQ14" s="34"/>
      <c r="AOR14" s="34"/>
      <c r="AOS14" s="34"/>
      <c r="AOT14" s="34"/>
      <c r="AOU14" s="34"/>
      <c r="AOV14" s="34"/>
      <c r="AOW14" s="34"/>
      <c r="AOX14" s="34"/>
      <c r="AOY14" s="34"/>
      <c r="AOZ14" s="34"/>
      <c r="APA14" s="34"/>
      <c r="APB14" s="34"/>
      <c r="APC14" s="34"/>
      <c r="APD14" s="34"/>
      <c r="APE14" s="34"/>
      <c r="APF14" s="34"/>
      <c r="APG14" s="34"/>
      <c r="APH14" s="34"/>
      <c r="API14" s="34"/>
      <c r="APJ14" s="34"/>
      <c r="APK14" s="34"/>
      <c r="APL14" s="34"/>
      <c r="APM14" s="34"/>
      <c r="APN14" s="34"/>
      <c r="APO14" s="34"/>
      <c r="APP14" s="34"/>
      <c r="APQ14" s="34"/>
      <c r="APR14" s="34"/>
      <c r="APS14" s="34"/>
      <c r="APT14" s="34"/>
      <c r="APU14" s="34"/>
      <c r="APV14" s="34"/>
      <c r="APW14" s="34"/>
      <c r="APX14" s="34"/>
      <c r="APY14" s="34"/>
      <c r="APZ14" s="34"/>
      <c r="AQA14" s="34"/>
      <c r="AQB14" s="34"/>
      <c r="AQC14" s="34"/>
      <c r="AQD14" s="34"/>
      <c r="AQE14" s="34"/>
      <c r="AQF14" s="34"/>
      <c r="AQG14" s="34"/>
      <c r="AQH14" s="34"/>
      <c r="AQI14" s="34"/>
      <c r="AQJ14" s="34"/>
      <c r="AQK14" s="34"/>
      <c r="AQL14" s="34"/>
      <c r="AQM14" s="34"/>
      <c r="AQN14" s="34"/>
      <c r="AQO14" s="34"/>
      <c r="AQP14" s="34"/>
      <c r="AQQ14" s="34"/>
      <c r="AQR14" s="34"/>
      <c r="AQS14" s="34"/>
      <c r="AQT14" s="34"/>
      <c r="AQU14" s="34"/>
      <c r="AQV14" s="34"/>
      <c r="AQW14" s="34"/>
      <c r="AQX14" s="34"/>
      <c r="AQY14" s="34"/>
      <c r="AQZ14" s="34"/>
      <c r="ARA14" s="34"/>
      <c r="ARB14" s="34"/>
      <c r="ARC14" s="34"/>
      <c r="ARD14" s="34"/>
      <c r="ARE14" s="34"/>
      <c r="ARF14" s="34"/>
      <c r="ARG14" s="34"/>
      <c r="ARH14" s="34"/>
      <c r="ARI14" s="34"/>
      <c r="ARJ14" s="34"/>
      <c r="ARK14" s="34"/>
      <c r="ARL14" s="34"/>
      <c r="ARM14" s="34"/>
      <c r="ARN14" s="34"/>
      <c r="ARO14" s="34"/>
      <c r="ARP14" s="34"/>
      <c r="ARQ14" s="34"/>
      <c r="ARR14" s="34"/>
      <c r="ARS14" s="34"/>
      <c r="ART14" s="34"/>
      <c r="ARU14" s="34"/>
      <c r="ARV14" s="34"/>
      <c r="ARW14" s="34"/>
      <c r="ARX14" s="34"/>
      <c r="ARY14" s="34"/>
      <c r="ARZ14" s="34"/>
      <c r="ASA14" s="34"/>
      <c r="ASB14" s="34"/>
      <c r="ASC14" s="34"/>
      <c r="ASD14" s="34"/>
      <c r="ASE14" s="34"/>
      <c r="ASF14" s="34"/>
      <c r="ASG14" s="34"/>
      <c r="ASH14" s="34"/>
      <c r="ASI14" s="34"/>
      <c r="ASJ14" s="34"/>
      <c r="ASK14" s="34"/>
      <c r="ASL14" s="34"/>
      <c r="ASM14" s="34"/>
      <c r="ASN14" s="34"/>
      <c r="ASO14" s="34"/>
      <c r="ASP14" s="34"/>
      <c r="ASQ14" s="34"/>
      <c r="ASR14" s="34"/>
      <c r="ASS14" s="34"/>
      <c r="AST14" s="34"/>
      <c r="ASU14" s="34"/>
      <c r="ASV14" s="34"/>
      <c r="ASW14" s="34"/>
      <c r="ASX14" s="34"/>
      <c r="ASY14" s="34"/>
      <c r="ASZ14" s="34"/>
      <c r="ATA14" s="34"/>
      <c r="ATB14" s="34"/>
      <c r="ATC14" s="34"/>
      <c r="ATD14" s="34"/>
      <c r="ATE14" s="34"/>
      <c r="ATF14" s="34"/>
      <c r="ATG14" s="34"/>
      <c r="ATH14" s="34"/>
      <c r="ATI14" s="34"/>
      <c r="ATJ14" s="34"/>
      <c r="ATK14" s="34"/>
      <c r="ATL14" s="34"/>
      <c r="ATM14" s="34"/>
      <c r="ATN14" s="34"/>
      <c r="ATO14" s="34"/>
      <c r="ATP14" s="34"/>
      <c r="ATQ14" s="34"/>
      <c r="ATR14" s="34"/>
      <c r="ATS14" s="34"/>
      <c r="ATT14" s="34"/>
      <c r="ATU14" s="34"/>
      <c r="ATV14" s="34"/>
      <c r="ATW14" s="34"/>
      <c r="ATX14" s="34"/>
      <c r="ATY14" s="34"/>
      <c r="ATZ14" s="34"/>
      <c r="AUA14" s="34"/>
      <c r="AUB14" s="34"/>
      <c r="AUC14" s="34"/>
      <c r="AUD14" s="34"/>
      <c r="AUE14" s="34"/>
      <c r="AUF14" s="34"/>
      <c r="AUG14" s="34"/>
      <c r="AUH14" s="34"/>
      <c r="AUI14" s="34"/>
      <c r="AUJ14" s="34"/>
      <c r="AUK14" s="34"/>
      <c r="AUL14" s="34"/>
      <c r="AUM14" s="34"/>
      <c r="AUN14" s="34"/>
      <c r="AUO14" s="34"/>
      <c r="AUP14" s="34"/>
      <c r="AUQ14" s="34"/>
      <c r="AUR14" s="34"/>
      <c r="AUS14" s="34"/>
      <c r="AUT14" s="34"/>
      <c r="AUU14" s="34"/>
      <c r="AUV14" s="34"/>
      <c r="AUW14" s="34"/>
      <c r="AUX14" s="34"/>
      <c r="AUY14" s="34"/>
      <c r="AUZ14" s="34"/>
      <c r="AVA14" s="34"/>
      <c r="AVB14" s="34"/>
      <c r="AVC14" s="34"/>
      <c r="AVD14" s="34"/>
      <c r="AVE14" s="34"/>
      <c r="AVF14" s="34"/>
      <c r="AVG14" s="34"/>
      <c r="AVH14" s="34"/>
      <c r="AVI14" s="34"/>
      <c r="AVJ14" s="34"/>
      <c r="AVK14" s="34"/>
      <c r="AVL14" s="34"/>
      <c r="AVM14" s="34"/>
      <c r="AVN14" s="34"/>
      <c r="AVO14" s="34"/>
      <c r="AVP14" s="34"/>
      <c r="AVQ14" s="34"/>
      <c r="AVR14" s="34"/>
      <c r="AVS14" s="34"/>
      <c r="AVT14" s="34"/>
      <c r="AVU14" s="34"/>
      <c r="AVV14" s="34"/>
      <c r="AVW14" s="34"/>
      <c r="AVX14" s="34"/>
      <c r="AVY14" s="34"/>
      <c r="AVZ14" s="34"/>
      <c r="AWA14" s="34"/>
      <c r="AWB14" s="34"/>
      <c r="AWC14" s="34"/>
      <c r="AWD14" s="34"/>
      <c r="AWE14" s="34"/>
      <c r="AWF14" s="34"/>
      <c r="AWG14" s="34"/>
      <c r="AWH14" s="34"/>
      <c r="AWI14" s="34"/>
      <c r="AWJ14" s="34"/>
      <c r="AWK14" s="34"/>
      <c r="AWL14" s="34"/>
      <c r="AWM14" s="34"/>
      <c r="AWN14" s="34"/>
      <c r="AWO14" s="34"/>
      <c r="AWP14" s="34"/>
      <c r="AWQ14" s="34"/>
      <c r="AWR14" s="34"/>
      <c r="AWS14" s="34"/>
      <c r="AWT14" s="34"/>
      <c r="AWU14" s="34"/>
      <c r="AWV14" s="34"/>
      <c r="AWW14" s="34"/>
      <c r="AWX14" s="34"/>
      <c r="AWY14" s="34"/>
      <c r="AWZ14" s="34"/>
      <c r="AXA14" s="34"/>
      <c r="AXB14" s="34"/>
      <c r="AXC14" s="34"/>
      <c r="AXD14" s="34"/>
      <c r="AXE14" s="34"/>
      <c r="AXF14" s="34"/>
      <c r="AXG14" s="34"/>
      <c r="AXH14" s="34"/>
      <c r="AXI14" s="34"/>
      <c r="AXJ14" s="34"/>
      <c r="AXK14" s="34"/>
      <c r="AXL14" s="34"/>
      <c r="AXM14" s="34"/>
      <c r="AXN14" s="34"/>
      <c r="AXO14" s="34"/>
      <c r="AXP14" s="34"/>
      <c r="AXQ14" s="34"/>
      <c r="AXR14" s="34"/>
      <c r="AXS14" s="34"/>
      <c r="AXT14" s="34"/>
      <c r="AXU14" s="34"/>
      <c r="AXV14" s="34"/>
      <c r="AXW14" s="34"/>
      <c r="AXX14" s="34"/>
      <c r="AXY14" s="34"/>
      <c r="AXZ14" s="34"/>
      <c r="AYA14" s="34"/>
      <c r="AYB14" s="34"/>
      <c r="AYC14" s="34"/>
      <c r="AYD14" s="34"/>
      <c r="AYE14" s="34"/>
      <c r="AYF14" s="34"/>
      <c r="AYG14" s="34"/>
      <c r="AYH14" s="34"/>
      <c r="AYI14" s="34"/>
      <c r="AYJ14" s="34"/>
      <c r="AYK14" s="34"/>
      <c r="AYL14" s="34"/>
      <c r="AYM14" s="34"/>
      <c r="AYN14" s="34"/>
      <c r="AYO14" s="34"/>
      <c r="AYP14" s="34"/>
      <c r="AYQ14" s="34"/>
      <c r="AYR14" s="34"/>
      <c r="AYS14" s="34"/>
      <c r="AYT14" s="34"/>
      <c r="AYU14" s="34"/>
      <c r="AYV14" s="34"/>
      <c r="AYW14" s="34"/>
      <c r="AYX14" s="34"/>
      <c r="AYY14" s="34"/>
      <c r="AYZ14" s="34"/>
      <c r="AZA14" s="34"/>
      <c r="AZB14" s="34"/>
      <c r="AZC14" s="34"/>
      <c r="AZD14" s="34"/>
      <c r="AZE14" s="34"/>
      <c r="AZF14" s="34"/>
      <c r="AZG14" s="34"/>
      <c r="AZH14" s="34"/>
      <c r="AZI14" s="34"/>
      <c r="AZJ14" s="34"/>
      <c r="AZK14" s="34"/>
      <c r="AZL14" s="34"/>
      <c r="AZM14" s="34"/>
      <c r="AZN14" s="34"/>
      <c r="AZO14" s="34"/>
      <c r="AZP14" s="34"/>
      <c r="AZQ14" s="34"/>
      <c r="AZR14" s="34"/>
      <c r="AZS14" s="34"/>
      <c r="AZT14" s="34"/>
      <c r="AZU14" s="34"/>
      <c r="AZV14" s="34"/>
      <c r="AZW14" s="34"/>
      <c r="AZX14" s="34"/>
      <c r="AZY14" s="34"/>
      <c r="AZZ14" s="34"/>
      <c r="BAA14" s="34"/>
      <c r="BAB14" s="34"/>
      <c r="BAC14" s="34"/>
      <c r="BAD14" s="34"/>
      <c r="BAE14" s="34"/>
      <c r="BAF14" s="34"/>
      <c r="BAG14" s="34"/>
      <c r="BAH14" s="34"/>
      <c r="BAI14" s="34"/>
      <c r="BAJ14" s="34"/>
      <c r="BAK14" s="34"/>
      <c r="BAL14" s="34"/>
      <c r="BAM14" s="34"/>
      <c r="BAN14" s="34"/>
      <c r="BAO14" s="34"/>
      <c r="BAP14" s="34"/>
      <c r="BAQ14" s="34"/>
      <c r="BAR14" s="34"/>
      <c r="BAS14" s="34"/>
      <c r="BAT14" s="34"/>
      <c r="BAU14" s="34"/>
      <c r="BAV14" s="34"/>
      <c r="BAW14" s="34"/>
      <c r="BAX14" s="34"/>
      <c r="BAY14" s="34"/>
      <c r="BAZ14" s="34"/>
      <c r="BBA14" s="34"/>
      <c r="BBB14" s="34"/>
      <c r="BBC14" s="34"/>
      <c r="BBD14" s="34"/>
      <c r="BBE14" s="34"/>
      <c r="BBF14" s="34"/>
      <c r="BBG14" s="34"/>
      <c r="BBH14" s="34"/>
      <c r="BBI14" s="34"/>
      <c r="BBJ14" s="34"/>
      <c r="BBK14" s="34"/>
      <c r="BBL14" s="34"/>
      <c r="BBM14" s="34"/>
      <c r="BBN14" s="34"/>
      <c r="BBO14" s="34"/>
      <c r="BBP14" s="34"/>
      <c r="BBQ14" s="34"/>
      <c r="BBR14" s="34"/>
      <c r="BBS14" s="34"/>
      <c r="BBT14" s="34"/>
      <c r="BBU14" s="34"/>
      <c r="BBV14" s="34"/>
      <c r="BBW14" s="34"/>
      <c r="BBX14" s="34"/>
      <c r="BBY14" s="34"/>
      <c r="BBZ14" s="34"/>
      <c r="BCA14" s="34"/>
      <c r="BCB14" s="34"/>
      <c r="BCC14" s="34"/>
      <c r="BCD14" s="34"/>
      <c r="BCE14" s="34"/>
      <c r="BCF14" s="34"/>
      <c r="BCG14" s="34"/>
      <c r="BCH14" s="34"/>
      <c r="BCI14" s="34"/>
      <c r="BCJ14" s="34"/>
      <c r="BCK14" s="34"/>
      <c r="BCL14" s="34"/>
      <c r="BCM14" s="34"/>
      <c r="BCN14" s="34"/>
      <c r="BCO14" s="34"/>
      <c r="BCP14" s="34"/>
      <c r="BCQ14" s="34"/>
      <c r="BCR14" s="34"/>
      <c r="BCS14" s="34"/>
      <c r="BCT14" s="34"/>
      <c r="BCU14" s="34"/>
      <c r="BCV14" s="34"/>
      <c r="BCW14" s="34"/>
      <c r="BCX14" s="34"/>
      <c r="BCY14" s="34"/>
      <c r="BCZ14" s="34"/>
      <c r="BDA14" s="34"/>
      <c r="BDB14" s="34"/>
      <c r="BDC14" s="34"/>
      <c r="BDD14" s="34"/>
      <c r="BDE14" s="34"/>
      <c r="BDF14" s="34"/>
      <c r="BDG14" s="34"/>
      <c r="BDH14" s="34"/>
      <c r="BDI14" s="34"/>
      <c r="BDJ14" s="34"/>
      <c r="BDK14" s="34"/>
      <c r="BDL14" s="34"/>
      <c r="BDM14" s="34"/>
      <c r="BDN14" s="34"/>
      <c r="BDO14" s="34"/>
      <c r="BDP14" s="34"/>
      <c r="BDQ14" s="34"/>
      <c r="BDR14" s="34"/>
      <c r="BDS14" s="34"/>
      <c r="BDT14" s="34"/>
      <c r="BDU14" s="34"/>
      <c r="BDV14" s="34"/>
      <c r="BDW14" s="34"/>
      <c r="BDX14" s="34"/>
      <c r="BDY14" s="34"/>
      <c r="BDZ14" s="34"/>
      <c r="BEA14" s="34"/>
      <c r="BEB14" s="34"/>
      <c r="BEC14" s="34"/>
      <c r="BED14" s="34"/>
      <c r="BEE14" s="34"/>
      <c r="BEF14" s="34"/>
      <c r="BEG14" s="34"/>
      <c r="BEH14" s="34"/>
      <c r="BEI14" s="34"/>
      <c r="BEJ14" s="34"/>
      <c r="BEK14" s="34"/>
      <c r="BEL14" s="34"/>
      <c r="BEM14" s="34"/>
      <c r="BEN14" s="34"/>
      <c r="BEO14" s="34"/>
      <c r="BEP14" s="34"/>
      <c r="BEQ14" s="34"/>
      <c r="BER14" s="34"/>
      <c r="BES14" s="34"/>
      <c r="BET14" s="34"/>
      <c r="BEU14" s="34"/>
      <c r="BEV14" s="34"/>
      <c r="BEW14" s="34"/>
      <c r="BEX14" s="34"/>
      <c r="BEY14" s="34"/>
      <c r="BEZ14" s="34"/>
      <c r="BFA14" s="34"/>
      <c r="BFB14" s="34"/>
      <c r="BFC14" s="34"/>
      <c r="BFD14" s="34"/>
      <c r="BFE14" s="34"/>
      <c r="BFF14" s="34"/>
      <c r="BFG14" s="34"/>
      <c r="BFH14" s="34"/>
      <c r="BFI14" s="34"/>
      <c r="BFJ14" s="34"/>
      <c r="BFK14" s="34"/>
      <c r="BFL14" s="34"/>
      <c r="BFM14" s="34"/>
      <c r="BFN14" s="34"/>
      <c r="BFO14" s="34"/>
      <c r="BFP14" s="34"/>
      <c r="BFQ14" s="34"/>
      <c r="BFR14" s="34"/>
      <c r="BFS14" s="34"/>
      <c r="BFT14" s="34"/>
      <c r="BFU14" s="34"/>
      <c r="BFV14" s="34"/>
      <c r="BFW14" s="34"/>
      <c r="BFX14" s="34"/>
      <c r="BFY14" s="34"/>
      <c r="BFZ14" s="34"/>
      <c r="BGA14" s="34"/>
      <c r="BGB14" s="34"/>
      <c r="BGC14" s="34"/>
      <c r="BGD14" s="34"/>
      <c r="BGE14" s="34"/>
      <c r="BGF14" s="34"/>
      <c r="BGG14" s="34"/>
      <c r="BGH14" s="34"/>
      <c r="BGI14" s="34"/>
      <c r="BGJ14" s="34"/>
      <c r="BGK14" s="34"/>
      <c r="BGL14" s="34"/>
      <c r="BGM14" s="34"/>
      <c r="BGN14" s="34"/>
      <c r="BGO14" s="34"/>
      <c r="BGP14" s="34"/>
      <c r="BGQ14" s="34"/>
      <c r="BGR14" s="34"/>
      <c r="BGS14" s="34"/>
      <c r="BGT14" s="34"/>
      <c r="BGU14" s="34"/>
      <c r="BGV14" s="34"/>
      <c r="BGW14" s="34"/>
      <c r="BGX14" s="34"/>
      <c r="BGY14" s="34"/>
      <c r="BGZ14" s="34"/>
      <c r="BHA14" s="34"/>
      <c r="BHB14" s="34"/>
      <c r="BHC14" s="34"/>
      <c r="BHD14" s="34"/>
      <c r="BHE14" s="34"/>
      <c r="BHF14" s="34"/>
      <c r="BHG14" s="34"/>
      <c r="BHH14" s="34"/>
      <c r="BHI14" s="34"/>
      <c r="BHJ14" s="34"/>
      <c r="BHK14" s="34"/>
      <c r="BHL14" s="34"/>
      <c r="BHM14" s="34"/>
      <c r="BHN14" s="34"/>
      <c r="BHO14" s="34"/>
      <c r="BHP14" s="34"/>
      <c r="BHQ14" s="34"/>
      <c r="BHR14" s="34"/>
      <c r="BHS14" s="34"/>
      <c r="BHT14" s="34"/>
      <c r="BHU14" s="34"/>
      <c r="BHV14" s="34"/>
      <c r="BHW14" s="34"/>
      <c r="BHX14" s="34"/>
      <c r="BHY14" s="34"/>
      <c r="BHZ14" s="34"/>
      <c r="BIA14" s="34"/>
      <c r="BIB14" s="34"/>
      <c r="BIC14" s="34"/>
      <c r="BID14" s="34"/>
      <c r="BIE14" s="34"/>
      <c r="BIF14" s="34"/>
      <c r="BIG14" s="34"/>
      <c r="BIH14" s="34"/>
      <c r="BII14" s="34"/>
      <c r="BIJ14" s="34"/>
      <c r="BIK14" s="34"/>
      <c r="BIL14" s="34"/>
      <c r="BIM14" s="34"/>
      <c r="BIN14" s="34"/>
      <c r="BIO14" s="34"/>
      <c r="BIP14" s="34"/>
      <c r="BIQ14" s="34"/>
      <c r="BIR14" s="34"/>
      <c r="BIS14" s="34"/>
      <c r="BIT14" s="34"/>
      <c r="BIU14" s="34"/>
      <c r="BIV14" s="34"/>
      <c r="BIW14" s="34"/>
      <c r="BIX14" s="34"/>
      <c r="BIY14" s="34"/>
      <c r="BIZ14" s="34"/>
      <c r="BJA14" s="34"/>
      <c r="BJB14" s="34"/>
      <c r="BJC14" s="34"/>
      <c r="BJD14" s="34"/>
      <c r="BJE14" s="34"/>
      <c r="BJF14" s="34"/>
      <c r="BJG14" s="34"/>
      <c r="BJH14" s="34"/>
      <c r="BJI14" s="34"/>
      <c r="BJJ14" s="34"/>
      <c r="BJK14" s="34"/>
      <c r="BJL14" s="34"/>
      <c r="BJM14" s="34"/>
      <c r="BJN14" s="34"/>
      <c r="BJO14" s="34"/>
      <c r="BJP14" s="34"/>
      <c r="BJQ14" s="34"/>
      <c r="BJR14" s="34"/>
      <c r="BJS14" s="34"/>
      <c r="BJT14" s="34"/>
      <c r="BJU14" s="34"/>
      <c r="BJV14" s="34"/>
      <c r="BJW14" s="34"/>
      <c r="BJX14" s="34"/>
      <c r="BJY14" s="34"/>
      <c r="BJZ14" s="34"/>
      <c r="BKA14" s="34"/>
      <c r="BKB14" s="34"/>
      <c r="BKC14" s="34"/>
      <c r="BKD14" s="34"/>
      <c r="BKE14" s="34"/>
      <c r="BKF14" s="34"/>
      <c r="BKG14" s="34"/>
      <c r="BKH14" s="34"/>
      <c r="BKI14" s="34"/>
      <c r="BKJ14" s="34"/>
      <c r="BKK14" s="34"/>
      <c r="BKL14" s="34"/>
      <c r="BKM14" s="34"/>
      <c r="BKN14" s="34"/>
      <c r="BKO14" s="34"/>
      <c r="BKP14" s="34"/>
      <c r="BKQ14" s="34"/>
      <c r="BKR14" s="34"/>
      <c r="BKS14" s="34"/>
      <c r="BKT14" s="34"/>
      <c r="BKU14" s="34"/>
      <c r="BKV14" s="34"/>
      <c r="BKW14" s="34"/>
      <c r="BKX14" s="34"/>
      <c r="BKY14" s="34"/>
      <c r="BKZ14" s="34"/>
      <c r="BLA14" s="34"/>
      <c r="BLB14" s="34"/>
      <c r="BLC14" s="34"/>
      <c r="BLD14" s="34"/>
      <c r="BLE14" s="34"/>
      <c r="BLF14" s="34"/>
      <c r="BLG14" s="34"/>
      <c r="BLH14" s="34"/>
      <c r="BLI14" s="34"/>
      <c r="BLJ14" s="34"/>
      <c r="BLK14" s="34"/>
      <c r="BLL14" s="34"/>
      <c r="BLM14" s="34"/>
      <c r="BLN14" s="34"/>
      <c r="BLO14" s="34"/>
      <c r="BLP14" s="34"/>
      <c r="BLQ14" s="34"/>
      <c r="BLR14" s="34"/>
      <c r="BLS14" s="34"/>
      <c r="BLT14" s="34"/>
      <c r="BLU14" s="34"/>
      <c r="BLV14" s="34"/>
      <c r="BLW14" s="34"/>
      <c r="BLX14" s="34"/>
      <c r="BLY14" s="34"/>
      <c r="BLZ14" s="34"/>
      <c r="BMA14" s="34"/>
      <c r="BMB14" s="34"/>
      <c r="BMC14" s="34"/>
      <c r="BMD14" s="34"/>
      <c r="BME14" s="34"/>
      <c r="BMF14" s="34"/>
      <c r="BMG14" s="34"/>
      <c r="BMH14" s="34"/>
      <c r="BMI14" s="34"/>
      <c r="BMJ14" s="34"/>
      <c r="BMK14" s="34"/>
      <c r="BML14" s="34"/>
      <c r="BMM14" s="34"/>
      <c r="BMN14" s="34"/>
      <c r="BMO14" s="34"/>
      <c r="BMP14" s="34"/>
      <c r="BMQ14" s="34"/>
      <c r="BMR14" s="34"/>
      <c r="BMS14" s="34"/>
      <c r="BMT14" s="34"/>
      <c r="BMU14" s="34"/>
      <c r="BMV14" s="34"/>
      <c r="BMW14" s="34"/>
      <c r="BMX14" s="34"/>
      <c r="BMY14" s="34"/>
      <c r="BMZ14" s="34"/>
      <c r="BNA14" s="34"/>
      <c r="BNB14" s="34"/>
      <c r="BNC14" s="34"/>
      <c r="BND14" s="34"/>
      <c r="BNE14" s="34"/>
      <c r="BNF14" s="34"/>
      <c r="BNG14" s="34"/>
      <c r="BNH14" s="34"/>
      <c r="BNI14" s="34"/>
      <c r="BNJ14" s="34"/>
      <c r="BNK14" s="34"/>
      <c r="BNL14" s="34"/>
      <c r="BNM14" s="34"/>
      <c r="BNN14" s="34"/>
      <c r="BNO14" s="34"/>
      <c r="BNP14" s="34"/>
      <c r="BNQ14" s="34"/>
      <c r="BNR14" s="34"/>
      <c r="BNS14" s="34"/>
      <c r="BNT14" s="34"/>
      <c r="BNU14" s="34"/>
      <c r="BNV14" s="34"/>
      <c r="BNW14" s="34"/>
      <c r="BNX14" s="34"/>
      <c r="BNY14" s="34"/>
      <c r="BNZ14" s="34"/>
      <c r="BOA14" s="34"/>
      <c r="BOB14" s="34"/>
      <c r="BOC14" s="34"/>
      <c r="BOD14" s="34"/>
      <c r="BOE14" s="34"/>
      <c r="BOF14" s="34"/>
      <c r="BOG14" s="34"/>
      <c r="BOH14" s="34"/>
      <c r="BOI14" s="34"/>
      <c r="BOJ14" s="34"/>
      <c r="BOK14" s="34"/>
      <c r="BOL14" s="34"/>
      <c r="BOM14" s="34"/>
      <c r="BON14" s="34"/>
      <c r="BOO14" s="34"/>
      <c r="BOP14" s="34"/>
      <c r="BOQ14" s="34"/>
      <c r="BOR14" s="34"/>
      <c r="BOS14" s="34"/>
      <c r="BOT14" s="34"/>
      <c r="BOU14" s="34"/>
      <c r="BOV14" s="34"/>
      <c r="BOW14" s="34"/>
      <c r="BOX14" s="34"/>
      <c r="BOY14" s="34"/>
      <c r="BOZ14" s="34"/>
      <c r="BPA14" s="34"/>
      <c r="BPB14" s="34"/>
      <c r="BPC14" s="34"/>
      <c r="BPD14" s="34"/>
      <c r="BPE14" s="34"/>
    </row>
    <row r="15" spans="1:1773" s="129" customFormat="1" ht="15.75" thickBot="1" x14ac:dyDescent="0.3">
      <c r="A15" s="110" t="s">
        <v>130</v>
      </c>
      <c r="B15" s="110" t="s">
        <v>119</v>
      </c>
      <c r="C15" s="110" t="s">
        <v>131</v>
      </c>
      <c r="D15" s="110" t="s">
        <v>120</v>
      </c>
      <c r="E15" s="110" t="s">
        <v>132</v>
      </c>
      <c r="F15" s="111" t="s">
        <v>133</v>
      </c>
      <c r="G15" s="111" t="s">
        <v>134</v>
      </c>
      <c r="H15" s="110" t="s">
        <v>135</v>
      </c>
      <c r="I15" s="111" t="s">
        <v>136</v>
      </c>
      <c r="J15" s="112" t="s">
        <v>137</v>
      </c>
      <c r="K15" s="110" t="s">
        <v>138</v>
      </c>
      <c r="L15" s="112" t="s">
        <v>139</v>
      </c>
      <c r="M15" s="113" t="s">
        <v>140</v>
      </c>
      <c r="N15" s="112" t="s">
        <v>141</v>
      </c>
      <c r="O15" s="114" t="s">
        <v>142</v>
      </c>
      <c r="P15" s="114" t="s">
        <v>143</v>
      </c>
      <c r="Q15" s="115" t="s">
        <v>144</v>
      </c>
      <c r="R15" s="116" t="s">
        <v>145</v>
      </c>
      <c r="S15" s="116" t="s">
        <v>146</v>
      </c>
      <c r="T15" s="116" t="s">
        <v>147</v>
      </c>
      <c r="U15" s="117"/>
      <c r="V15" s="118" t="s">
        <v>148</v>
      </c>
      <c r="W15" s="118" t="s">
        <v>149</v>
      </c>
      <c r="X15" s="118" t="s">
        <v>150</v>
      </c>
      <c r="Y15" s="118" t="s">
        <v>151</v>
      </c>
      <c r="Z15" s="118" t="s">
        <v>152</v>
      </c>
      <c r="AA15" s="118" t="s">
        <v>153</v>
      </c>
      <c r="AB15" s="118" t="s">
        <v>154</v>
      </c>
      <c r="AC15" s="118" t="s">
        <v>155</v>
      </c>
      <c r="AD15" s="119" t="s">
        <v>156</v>
      </c>
      <c r="AE15" s="120" t="s">
        <v>157</v>
      </c>
      <c r="AF15" s="121" t="s">
        <v>158</v>
      </c>
      <c r="AG15" s="119" t="s">
        <v>159</v>
      </c>
      <c r="AH15" s="120" t="s">
        <v>160</v>
      </c>
      <c r="AI15" s="122" t="s">
        <v>161</v>
      </c>
      <c r="AJ15" s="120" t="s">
        <v>162</v>
      </c>
      <c r="AK15" s="123" t="s">
        <v>163</v>
      </c>
      <c r="AL15" s="120" t="s">
        <v>164</v>
      </c>
      <c r="AM15" s="120" t="s">
        <v>165</v>
      </c>
      <c r="AN15" s="118" t="s">
        <v>166</v>
      </c>
      <c r="AO15" s="120" t="s">
        <v>167</v>
      </c>
      <c r="AP15" s="120" t="s">
        <v>168</v>
      </c>
      <c r="AQ15" s="120" t="s">
        <v>169</v>
      </c>
      <c r="AR15" s="120" t="s">
        <v>170</v>
      </c>
      <c r="AS15" s="120" t="s">
        <v>171</v>
      </c>
      <c r="AT15" s="120" t="s">
        <v>172</v>
      </c>
      <c r="AU15" s="124" t="s">
        <v>173</v>
      </c>
      <c r="AV15" s="125" t="s">
        <v>174</v>
      </c>
      <c r="AW15" s="125" t="s">
        <v>175</v>
      </c>
      <c r="AX15" s="126" t="s">
        <v>176</v>
      </c>
      <c r="AY15" s="116" t="s">
        <v>177</v>
      </c>
      <c r="AZ15" s="116" t="s">
        <v>178</v>
      </c>
      <c r="BA15" s="126" t="s">
        <v>176</v>
      </c>
      <c r="BB15" s="126" t="s">
        <v>179</v>
      </c>
      <c r="BC15" s="126" t="s">
        <v>180</v>
      </c>
      <c r="BD15" s="126" t="s">
        <v>181</v>
      </c>
      <c r="BE15" s="114" t="s">
        <v>182</v>
      </c>
      <c r="BF15" s="125" t="s">
        <v>183</v>
      </c>
      <c r="BG15" s="125" t="s">
        <v>184</v>
      </c>
      <c r="BH15" s="127" t="s">
        <v>185</v>
      </c>
      <c r="BI15" s="128" t="s">
        <v>186</v>
      </c>
      <c r="BJ15" s="128" t="s">
        <v>187</v>
      </c>
      <c r="BK15" s="128" t="s">
        <v>186</v>
      </c>
      <c r="BL15" s="128" t="s">
        <v>187</v>
      </c>
      <c r="BM15" s="128" t="s">
        <v>188</v>
      </c>
      <c r="BN15" s="128" t="s">
        <v>189</v>
      </c>
      <c r="BP15" s="130"/>
    </row>
    <row r="16" spans="1:1773" x14ac:dyDescent="0.25">
      <c r="F16" t="s">
        <v>190</v>
      </c>
      <c r="G16" t="s">
        <v>191</v>
      </c>
      <c r="H16" t="s">
        <v>192</v>
      </c>
      <c r="I16" t="s">
        <v>193</v>
      </c>
      <c r="J16" t="s">
        <v>194</v>
      </c>
      <c r="K16" t="s">
        <v>195</v>
      </c>
      <c r="L16" t="s">
        <v>196</v>
      </c>
      <c r="M16" t="s">
        <v>197</v>
      </c>
      <c r="N16" t="s">
        <v>198</v>
      </c>
      <c r="O16" s="3" t="s">
        <v>199</v>
      </c>
      <c r="P16" s="3" t="s">
        <v>200</v>
      </c>
      <c r="Q16" s="3">
        <f ca="1">INT(Q16*1)</f>
        <v>0</v>
      </c>
      <c r="R16" s="4" t="s">
        <v>201</v>
      </c>
      <c r="S16" s="5" t="s">
        <v>202</v>
      </c>
      <c r="T16" s="5" t="s">
        <v>203</v>
      </c>
      <c r="U16" s="4"/>
      <c r="V16" t="s">
        <v>204</v>
      </c>
      <c r="W16" t="s">
        <v>205</v>
      </c>
      <c r="X16" t="s">
        <v>206</v>
      </c>
      <c r="Y16" t="s">
        <v>207</v>
      </c>
      <c r="Z16" t="s">
        <v>208</v>
      </c>
      <c r="AA16" t="s">
        <v>209</v>
      </c>
      <c r="AB16" t="s">
        <v>210</v>
      </c>
      <c r="AC16" t="s">
        <v>211</v>
      </c>
      <c r="AD16" s="1" t="e">
        <f ca="1">SIESTERREUR(AF16&gt;0,"OUI")</f>
        <v>#NAME?</v>
      </c>
      <c r="AF16">
        <v>2</v>
      </c>
      <c r="AG16" s="6" t="str">
        <f>IF(AI16&gt;0,"OUI","NON")</f>
        <v>OUI</v>
      </c>
      <c r="AH16" s="5" t="s">
        <v>212</v>
      </c>
      <c r="AI16" s="5">
        <v>2</v>
      </c>
      <c r="AJ16" s="6" t="str">
        <f>IF(AL16&gt;0,"OUI","NON")</f>
        <v>OUI</v>
      </c>
      <c r="AK16" s="5" t="s">
        <v>213</v>
      </c>
      <c r="AL16" s="5">
        <v>2</v>
      </c>
      <c r="AM16" s="5" t="s">
        <v>214</v>
      </c>
      <c r="AN16" t="s">
        <v>215</v>
      </c>
      <c r="AO16" t="s">
        <v>216</v>
      </c>
      <c r="AP16" t="s">
        <v>217</v>
      </c>
      <c r="AQ16" s="5" t="s">
        <v>218</v>
      </c>
      <c r="AR16" s="3" t="s">
        <v>219</v>
      </c>
      <c r="AS16" s="3" t="s">
        <v>220</v>
      </c>
      <c r="AT16" s="5" t="s">
        <v>221</v>
      </c>
      <c r="AU16" s="3" t="s">
        <v>222</v>
      </c>
      <c r="AV16" t="s">
        <v>223</v>
      </c>
      <c r="AW16" t="s">
        <v>224</v>
      </c>
      <c r="BE16" t="s">
        <v>225</v>
      </c>
      <c r="BF16" s="3" t="s">
        <v>226</v>
      </c>
      <c r="BG16" t="s">
        <v>227</v>
      </c>
      <c r="BH16" s="3" t="s">
        <v>228</v>
      </c>
      <c r="BI16" s="3" t="str">
        <f t="shared" ref="BI16:BI18" si="42">IF(B16="OUI",Q16,"")</f>
        <v/>
      </c>
      <c r="BJ16" s="3" t="str">
        <f t="shared" ref="BJ16:BJ18" si="43">IF(B16="OUI",Q16+AF16,"")</f>
        <v/>
      </c>
      <c r="BQ16" s="131" t="str">
        <f>IF(AND($B16="OUI",$BI16=BQ$10),"D-REPLAY",IF(AND($B16="OUI",$BJ16=BQ$10),"F-REPLAY",""))&amp;" "&amp;IF(AND($D16="OUI",$BL16=BQ$10),"D-PREVIEW",IF(AND($D16="OUI",$BK16=BQ$10),"F-PREVIEW",""))</f>
        <v xml:space="preserve"> </v>
      </c>
      <c r="BR16" s="131" t="str">
        <f t="shared" ref="BR16:CE16" si="44">IF(AND($B16="OUI",$BI16=BR$10),"D-REPLAY",IF(AND($B16="OUI",$BJ16=BR$10),"F-REPLAY",""))&amp;" "&amp;IF(AND($D16="OUI",$BL16=BR$10),"D-PREVIEW",IF(AND($D16="OUI",$BK16=BR$10),"F-PREVIEW",""))</f>
        <v xml:space="preserve"> </v>
      </c>
      <c r="BS16" s="131" t="str">
        <f t="shared" si="44"/>
        <v xml:space="preserve"> </v>
      </c>
      <c r="BT16" s="131" t="str">
        <f t="shared" si="44"/>
        <v xml:space="preserve"> </v>
      </c>
      <c r="BU16" s="131" t="str">
        <f t="shared" si="44"/>
        <v xml:space="preserve"> </v>
      </c>
      <c r="BV16" s="131" t="str">
        <f t="shared" si="44"/>
        <v xml:space="preserve"> </v>
      </c>
      <c r="BW16" s="131" t="str">
        <f t="shared" si="44"/>
        <v xml:space="preserve"> </v>
      </c>
      <c r="BX16" s="131" t="str">
        <f t="shared" si="44"/>
        <v xml:space="preserve"> </v>
      </c>
      <c r="BY16" s="131" t="str">
        <f t="shared" si="44"/>
        <v xml:space="preserve"> </v>
      </c>
      <c r="BZ16" s="131" t="str">
        <f t="shared" si="44"/>
        <v xml:space="preserve"> </v>
      </c>
      <c r="CA16" s="131" t="str">
        <f t="shared" si="44"/>
        <v xml:space="preserve"> </v>
      </c>
      <c r="CB16" s="131" t="str">
        <f t="shared" si="44"/>
        <v xml:space="preserve"> </v>
      </c>
      <c r="CC16" s="131" t="str">
        <f t="shared" si="44"/>
        <v xml:space="preserve"> </v>
      </c>
      <c r="CD16" s="131" t="str">
        <f t="shared" si="44"/>
        <v xml:space="preserve"> </v>
      </c>
      <c r="CE16" t="str">
        <f t="shared" si="44"/>
        <v xml:space="preserve"> </v>
      </c>
    </row>
    <row r="17" spans="2:84" x14ac:dyDescent="0.25">
      <c r="F17" t="s">
        <v>229</v>
      </c>
      <c r="G17" t="s">
        <v>229</v>
      </c>
      <c r="H17" t="s">
        <v>192</v>
      </c>
      <c r="I17" t="s">
        <v>229</v>
      </c>
      <c r="J17" t="s">
        <v>194</v>
      </c>
      <c r="K17" t="s">
        <v>195</v>
      </c>
      <c r="L17" t="s">
        <v>196</v>
      </c>
      <c r="M17" t="s">
        <v>197</v>
      </c>
      <c r="N17" t="s">
        <v>198</v>
      </c>
      <c r="O17" s="3" t="s">
        <v>229</v>
      </c>
      <c r="P17" s="3" t="s">
        <v>229</v>
      </c>
      <c r="Q17" s="132">
        <v>43480</v>
      </c>
      <c r="R17" s="4" t="s">
        <v>229</v>
      </c>
      <c r="S17" s="5" t="s">
        <v>229</v>
      </c>
      <c r="T17" s="5" t="s">
        <v>229</v>
      </c>
      <c r="U17" s="4"/>
      <c r="V17" t="s">
        <v>229</v>
      </c>
      <c r="W17" t="s">
        <v>229</v>
      </c>
      <c r="X17" t="s">
        <v>229</v>
      </c>
      <c r="Y17" t="s">
        <v>229</v>
      </c>
      <c r="Z17" t="s">
        <v>229</v>
      </c>
      <c r="AA17" t="s">
        <v>229</v>
      </c>
      <c r="AB17" t="s">
        <v>229</v>
      </c>
      <c r="AC17" t="s">
        <v>229</v>
      </c>
      <c r="AD17" s="1" t="b">
        <f t="shared" ref="AD17:AD27" si="45">IFERROR(AF17&gt;0,"OUI")</f>
        <v>1</v>
      </c>
      <c r="AF17">
        <v>2</v>
      </c>
      <c r="AG17" s="6" t="str">
        <f t="shared" ref="AG17:AG27" si="46">IF(AI17&gt;0,"OUI","NON")</f>
        <v>OUI</v>
      </c>
      <c r="AH17" s="5" t="s">
        <v>229</v>
      </c>
      <c r="AI17" s="5">
        <v>4</v>
      </c>
      <c r="AJ17" s="6" t="str">
        <f t="shared" ref="AJ17:AJ27" si="47">IF(AL17&gt;0,"OUI","NON")</f>
        <v>OUI</v>
      </c>
      <c r="AK17" s="5" t="s">
        <v>229</v>
      </c>
      <c r="AL17" s="5">
        <v>5</v>
      </c>
      <c r="AM17" s="5" t="s">
        <v>229</v>
      </c>
      <c r="AN17" t="s">
        <v>229</v>
      </c>
      <c r="AO17" t="s">
        <v>229</v>
      </c>
      <c r="AP17" t="s">
        <v>229</v>
      </c>
      <c r="AQ17" s="5" t="s">
        <v>229</v>
      </c>
      <c r="AR17" s="3" t="s">
        <v>229</v>
      </c>
      <c r="AS17" s="3" t="s">
        <v>229</v>
      </c>
      <c r="AT17" s="5" t="s">
        <v>229</v>
      </c>
      <c r="AU17" s="3" t="s">
        <v>229</v>
      </c>
      <c r="AV17" t="s">
        <v>229</v>
      </c>
      <c r="AW17" t="s">
        <v>229</v>
      </c>
      <c r="BE17" t="s">
        <v>229</v>
      </c>
      <c r="BF17" s="3" t="s">
        <v>229</v>
      </c>
      <c r="BG17" t="s">
        <v>229</v>
      </c>
      <c r="BH17" s="3" t="s">
        <v>229</v>
      </c>
      <c r="BI17" s="3" t="str">
        <f t="shared" ref="BI17:BI18" si="48">IF(B17="OUI",INT(Q17+1),"")</f>
        <v/>
      </c>
      <c r="BJ17" s="3" t="str">
        <f t="shared" si="43"/>
        <v/>
      </c>
      <c r="BQ17" s="131" t="str">
        <f t="shared" ref="BQ17:CE27" si="49">IF(AND($B17="OUI",$BI17=BQ$10),"D-REPLAY",IF(AND($B17="OUI",$BJ17=BQ$10),"F-REPLAY",""))&amp;" "&amp;IF(AND($D17="OUI",$BL17=BQ$10),"D-PREVIEW",IF(AND($D17="OUI",$BK17=BQ$10),"F-PREVIEW",""))</f>
        <v xml:space="preserve"> </v>
      </c>
      <c r="BR17" s="131" t="str">
        <f t="shared" si="49"/>
        <v xml:space="preserve"> </v>
      </c>
      <c r="BS17" s="131" t="str">
        <f t="shared" si="49"/>
        <v xml:space="preserve"> </v>
      </c>
      <c r="BT17" s="131" t="str">
        <f t="shared" si="49"/>
        <v xml:space="preserve"> </v>
      </c>
      <c r="BU17" s="131" t="str">
        <f t="shared" si="49"/>
        <v xml:space="preserve"> </v>
      </c>
      <c r="BV17" s="131" t="str">
        <f t="shared" si="49"/>
        <v xml:space="preserve"> </v>
      </c>
      <c r="BW17" s="131" t="str">
        <f t="shared" si="49"/>
        <v xml:space="preserve"> </v>
      </c>
      <c r="BX17" s="131" t="str">
        <f t="shared" si="49"/>
        <v xml:space="preserve"> </v>
      </c>
      <c r="BY17" s="131" t="str">
        <f t="shared" si="49"/>
        <v xml:space="preserve"> </v>
      </c>
      <c r="BZ17" s="131" t="str">
        <f t="shared" si="49"/>
        <v xml:space="preserve"> </v>
      </c>
      <c r="CA17" s="131" t="str">
        <f t="shared" si="49"/>
        <v xml:space="preserve"> </v>
      </c>
      <c r="CB17" s="131" t="str">
        <f t="shared" si="49"/>
        <v xml:space="preserve"> </v>
      </c>
      <c r="CC17" s="131" t="str">
        <f t="shared" si="49"/>
        <v xml:space="preserve"> </v>
      </c>
      <c r="CD17" s="131" t="str">
        <f t="shared" si="49"/>
        <v xml:space="preserve"> </v>
      </c>
      <c r="CE17" t="str">
        <f t="shared" si="49"/>
        <v xml:space="preserve"> </v>
      </c>
    </row>
    <row r="18" spans="2:84" x14ac:dyDescent="0.25">
      <c r="B18" t="s">
        <v>230</v>
      </c>
      <c r="D18" t="s">
        <v>230</v>
      </c>
      <c r="F18" t="s">
        <v>190</v>
      </c>
      <c r="G18" t="s">
        <v>191</v>
      </c>
      <c r="H18" t="s">
        <v>192</v>
      </c>
      <c r="I18" t="s">
        <v>193</v>
      </c>
      <c r="J18" t="s">
        <v>194</v>
      </c>
      <c r="K18" t="s">
        <v>195</v>
      </c>
      <c r="L18" t="s">
        <v>196</v>
      </c>
      <c r="M18" t="s">
        <v>197</v>
      </c>
      <c r="N18" t="s">
        <v>198</v>
      </c>
      <c r="O18" s="3" t="s">
        <v>199</v>
      </c>
      <c r="P18" s="3" t="s">
        <v>200</v>
      </c>
      <c r="Q18" s="132">
        <v>43480</v>
      </c>
      <c r="R18" s="4" t="s">
        <v>201</v>
      </c>
      <c r="S18" s="5" t="s">
        <v>202</v>
      </c>
      <c r="T18" s="5" t="s">
        <v>203</v>
      </c>
      <c r="U18" s="4"/>
      <c r="V18" t="s">
        <v>204</v>
      </c>
      <c r="W18" t="s">
        <v>205</v>
      </c>
      <c r="X18" t="s">
        <v>206</v>
      </c>
      <c r="Y18" t="s">
        <v>207</v>
      </c>
      <c r="Z18" t="s">
        <v>208</v>
      </c>
      <c r="AA18" t="s">
        <v>209</v>
      </c>
      <c r="AB18" t="s">
        <v>210</v>
      </c>
      <c r="AC18" t="s">
        <v>211</v>
      </c>
      <c r="AD18" s="1" t="b">
        <f t="shared" si="45"/>
        <v>1</v>
      </c>
      <c r="AF18">
        <v>5</v>
      </c>
      <c r="AG18" s="6" t="str">
        <f t="shared" si="46"/>
        <v>OUI</v>
      </c>
      <c r="AH18" s="5" t="s">
        <v>212</v>
      </c>
      <c r="AI18" s="5">
        <v>2</v>
      </c>
      <c r="AJ18" s="6" t="str">
        <f t="shared" si="47"/>
        <v>OUI</v>
      </c>
      <c r="AK18" s="5" t="s">
        <v>213</v>
      </c>
      <c r="AL18" s="5">
        <v>2</v>
      </c>
      <c r="AM18" s="5" t="s">
        <v>214</v>
      </c>
      <c r="AN18" t="s">
        <v>215</v>
      </c>
      <c r="AO18" t="s">
        <v>216</v>
      </c>
      <c r="AP18" t="s">
        <v>217</v>
      </c>
      <c r="AQ18" s="5" t="s">
        <v>218</v>
      </c>
      <c r="AR18" s="3" t="s">
        <v>219</v>
      </c>
      <c r="AS18" s="3" t="s">
        <v>220</v>
      </c>
      <c r="AT18" s="5" t="s">
        <v>221</v>
      </c>
      <c r="AU18" s="3" t="s">
        <v>222</v>
      </c>
      <c r="AV18" t="s">
        <v>223</v>
      </c>
      <c r="AW18" t="s">
        <v>224</v>
      </c>
      <c r="BE18" t="s">
        <v>225</v>
      </c>
      <c r="BF18" s="3" t="s">
        <v>226</v>
      </c>
      <c r="BG18" t="s">
        <v>227</v>
      </c>
      <c r="BH18" s="3" t="s">
        <v>228</v>
      </c>
      <c r="BI18" s="3">
        <f t="shared" si="48"/>
        <v>43481</v>
      </c>
      <c r="BJ18" s="3">
        <f t="shared" si="43"/>
        <v>43485</v>
      </c>
      <c r="BK18" s="3">
        <f>IF(D18="OUI",INT(Q18-1),"")</f>
        <v>43479</v>
      </c>
      <c r="BL18" s="3">
        <f>IF(D18="OUI",INT(Q18-1-AI18),"")</f>
        <v>43477</v>
      </c>
      <c r="BQ18" s="131" t="str">
        <f>IF(AND($B18="OUI",$BI18=BQ$10),"1",IF(AND($B18="OUI",$BJ18=BQ$10),"2",""))&amp;" "&amp;IF(AND($D18="OUI",$BL18=BQ$10),"3",IF(AND($D18="OUI",$BK18=BQ$10),"4",""))&amp;" "&amp;IF($Q18=BQ$10,"D","")</f>
        <v xml:space="preserve"> 3 </v>
      </c>
      <c r="BR18" s="131" t="str">
        <f t="shared" ref="BR18:CE18" si="50">IF(AND($B18="OUI",$BI18=BR$10),"1",IF(AND($B18="OUI",$BJ18=BR$10),"2",""))&amp;" "&amp;IF(AND($D18="OUI",$BL18=BR$10),"3",IF(AND($D18="OUI",$BK18=BR$10),"4",""))&amp;" "&amp;IF($Q18=BR$10,"D","")</f>
        <v xml:space="preserve">  </v>
      </c>
      <c r="BS18" s="131" t="str">
        <f t="shared" si="50"/>
        <v xml:space="preserve"> 4 </v>
      </c>
      <c r="BT18" s="131" t="str">
        <f t="shared" si="50"/>
        <v xml:space="preserve">  D</v>
      </c>
      <c r="BU18" s="131" t="str">
        <f t="shared" si="50"/>
        <v xml:space="preserve">1  </v>
      </c>
      <c r="BV18" s="131" t="str">
        <f t="shared" si="50"/>
        <v xml:space="preserve">  </v>
      </c>
      <c r="BW18" s="131" t="str">
        <f t="shared" si="50"/>
        <v xml:space="preserve">  </v>
      </c>
      <c r="BX18" s="131" t="str">
        <f t="shared" si="50"/>
        <v xml:space="preserve">  </v>
      </c>
      <c r="BY18" s="131" t="str">
        <f t="shared" si="50"/>
        <v xml:space="preserve">2  </v>
      </c>
      <c r="BZ18" s="131" t="str">
        <f t="shared" si="50"/>
        <v xml:space="preserve">  </v>
      </c>
      <c r="CA18" s="131" t="str">
        <f t="shared" si="50"/>
        <v xml:space="preserve">  </v>
      </c>
      <c r="CB18" s="131" t="str">
        <f t="shared" si="50"/>
        <v xml:space="preserve">  </v>
      </c>
      <c r="CC18" s="131" t="str">
        <f t="shared" si="50"/>
        <v xml:space="preserve">  </v>
      </c>
      <c r="CD18" s="131" t="str">
        <f t="shared" si="50"/>
        <v xml:space="preserve">  </v>
      </c>
      <c r="CE18" s="131" t="str">
        <f t="shared" si="50"/>
        <v xml:space="preserve">  </v>
      </c>
    </row>
    <row r="19" spans="2:84" x14ac:dyDescent="0.25">
      <c r="B19" t="s">
        <v>230</v>
      </c>
      <c r="D19" t="s">
        <v>236</v>
      </c>
      <c r="F19" t="s">
        <v>231</v>
      </c>
      <c r="G19" t="s">
        <v>232</v>
      </c>
      <c r="H19" t="s">
        <v>233</v>
      </c>
      <c r="I19" t="s">
        <v>234</v>
      </c>
      <c r="J19">
        <v>114941</v>
      </c>
      <c r="K19">
        <v>4</v>
      </c>
      <c r="L19" t="s">
        <v>196</v>
      </c>
      <c r="M19" t="s">
        <v>197</v>
      </c>
      <c r="N19" t="s">
        <v>198</v>
      </c>
      <c r="O19" s="132">
        <v>42891</v>
      </c>
      <c r="P19" s="3">
        <v>43986</v>
      </c>
      <c r="Q19" s="132">
        <v>43480</v>
      </c>
      <c r="R19" s="133">
        <v>43772.878472222219</v>
      </c>
      <c r="S19" s="5">
        <v>51</v>
      </c>
      <c r="T19" s="5">
        <v>5</v>
      </c>
      <c r="U19" s="4"/>
      <c r="V19">
        <v>1</v>
      </c>
      <c r="W19">
        <v>0</v>
      </c>
      <c r="X19">
        <v>0</v>
      </c>
      <c r="Y19">
        <v>0</v>
      </c>
      <c r="Z19">
        <v>2</v>
      </c>
      <c r="AA19">
        <v>4</v>
      </c>
      <c r="AB19">
        <v>0</v>
      </c>
      <c r="AC19">
        <v>30</v>
      </c>
      <c r="AD19" s="1" t="b">
        <f t="shared" si="45"/>
        <v>1</v>
      </c>
      <c r="AF19">
        <v>7</v>
      </c>
      <c r="AG19" s="6" t="str">
        <f t="shared" si="46"/>
        <v>OUI</v>
      </c>
      <c r="AH19" s="5">
        <v>-3</v>
      </c>
      <c r="AI19" s="5">
        <v>3</v>
      </c>
      <c r="AJ19" s="6" t="str">
        <f t="shared" si="47"/>
        <v>OUI</v>
      </c>
      <c r="AK19" s="5">
        <v>1</v>
      </c>
      <c r="AL19" s="5">
        <v>7</v>
      </c>
      <c r="AM19" s="5"/>
      <c r="AQ19" s="5"/>
      <c r="AR19" s="132">
        <v>43772.878472222219</v>
      </c>
      <c r="AS19" s="3">
        <v>43986</v>
      </c>
      <c r="AT19" s="5">
        <v>5217726</v>
      </c>
      <c r="AU19" s="3">
        <v>43474.995891203704</v>
      </c>
      <c r="AV19" t="s">
        <v>235</v>
      </c>
      <c r="AW19" t="s">
        <v>80</v>
      </c>
      <c r="BE19" s="3">
        <v>42811</v>
      </c>
      <c r="BF19" s="3">
        <v>43238.492361111108</v>
      </c>
      <c r="BG19" s="3">
        <v>42842</v>
      </c>
      <c r="BH19" s="3">
        <v>42866.536493055559</v>
      </c>
      <c r="BI19" s="3">
        <f>IF(B19="OUI",INT(Q19+1),"")</f>
        <v>43481</v>
      </c>
      <c r="BJ19" s="3">
        <f>IF(B19="OUI",INT(Q19+1+AF19),"")</f>
        <v>43488</v>
      </c>
      <c r="BK19" s="3" t="str">
        <f>IF(D19="OUI",INT(Q19-1),"")</f>
        <v/>
      </c>
      <c r="BL19" s="3" t="str">
        <f>IF(D19="OUI",INT(Q19-1-AI19),"")</f>
        <v/>
      </c>
      <c r="BQ19" s="131" t="str">
        <f>IF(AND($B19="OUI",$BI19=BQ$10),"1",IF(AND($B19="OUI",$BJ19=BQ$10),"2",""))&amp;" "&amp;IF(AND($D19="OUI",$BL19=BQ$10),"3",IF(AND($D19="OUI",$BK19=BQ$10),"4",""))&amp;" "&amp;IF($Q19=BQ$10,"D","")</f>
        <v xml:space="preserve">  </v>
      </c>
      <c r="BR19" s="131" t="str">
        <f t="shared" ref="BR19:CD27" si="51">IF(AND($B19="OUI",$BI19=BR$10),"1",IF(AND($B19="OUI",$BJ19=BR$10),"2",""))&amp;" "&amp;IF(AND($D19="OUI",$BL19=BR$10),"3",IF(AND($D19="OUI",$BK19=BR$10),"4",""))&amp;" "&amp;IF($Q19=BR$10,"D","")</f>
        <v xml:space="preserve">  </v>
      </c>
      <c r="BS19" s="131" t="str">
        <f t="shared" si="51"/>
        <v xml:space="preserve">  </v>
      </c>
      <c r="BT19" s="131" t="str">
        <f t="shared" si="51"/>
        <v xml:space="preserve">  D</v>
      </c>
      <c r="BU19" s="131" t="str">
        <f t="shared" si="51"/>
        <v xml:space="preserve">1  </v>
      </c>
      <c r="BV19" s="131" t="str">
        <f t="shared" si="51"/>
        <v xml:space="preserve">  </v>
      </c>
      <c r="BW19" s="131" t="str">
        <f t="shared" si="51"/>
        <v xml:space="preserve">  </v>
      </c>
      <c r="BX19" s="131" t="str">
        <f t="shared" si="51"/>
        <v xml:space="preserve">  </v>
      </c>
      <c r="BY19" s="131" t="str">
        <f t="shared" si="51"/>
        <v xml:space="preserve">  </v>
      </c>
      <c r="BZ19" s="131" t="str">
        <f t="shared" si="51"/>
        <v xml:space="preserve">  </v>
      </c>
      <c r="CA19" s="131" t="str">
        <f t="shared" si="51"/>
        <v xml:space="preserve">  </v>
      </c>
      <c r="CB19" s="131" t="str">
        <f t="shared" si="51"/>
        <v xml:space="preserve">2  </v>
      </c>
      <c r="CC19" s="131" t="str">
        <f t="shared" si="51"/>
        <v xml:space="preserve">  </v>
      </c>
      <c r="CD19" s="131" t="str">
        <f t="shared" si="51"/>
        <v xml:space="preserve">  </v>
      </c>
      <c r="CE19" t="str">
        <f t="shared" ref="CE19:CF19" si="52">IF(AND($B19="OUI",$BI19=CE$10),"D-REPLAY",IF(AND($B19="OUI",$BJ19=CE$10),"F-REPLAY",""))&amp;" "&amp;IF(AND($D19="OUI",$BL19=CE$10),"D-PREVIEW",IF(AND($D19="OUI",$BK19=CE$10),"F-PREVIEW",""))&amp;" "&amp;IF(AE19=CE10,"D","")</f>
        <v xml:space="preserve">  </v>
      </c>
      <c r="CF19" t="str">
        <f t="shared" si="52"/>
        <v xml:space="preserve">  </v>
      </c>
    </row>
    <row r="20" spans="2:84" x14ac:dyDescent="0.25">
      <c r="B20" t="s">
        <v>236</v>
      </c>
      <c r="F20" t="s">
        <v>231</v>
      </c>
      <c r="G20" t="s">
        <v>232</v>
      </c>
      <c r="H20" t="s">
        <v>233</v>
      </c>
      <c r="I20" t="s">
        <v>237</v>
      </c>
      <c r="J20">
        <v>114941</v>
      </c>
      <c r="K20">
        <v>5</v>
      </c>
      <c r="L20" t="s">
        <v>196</v>
      </c>
      <c r="M20" t="s">
        <v>197</v>
      </c>
      <c r="N20" t="s">
        <v>198</v>
      </c>
      <c r="O20" s="16">
        <v>42891</v>
      </c>
      <c r="P20" s="3">
        <v>43986</v>
      </c>
      <c r="Q20" s="16">
        <v>43481</v>
      </c>
      <c r="R20" s="134">
        <v>43779.878472222219</v>
      </c>
      <c r="S20" s="5">
        <v>2</v>
      </c>
      <c r="T20" s="5">
        <v>12</v>
      </c>
      <c r="U20" s="4"/>
      <c r="V20">
        <v>1</v>
      </c>
      <c r="W20">
        <v>0</v>
      </c>
      <c r="X20">
        <v>0</v>
      </c>
      <c r="Y20">
        <v>0</v>
      </c>
      <c r="Z20">
        <v>2</v>
      </c>
      <c r="AA20">
        <v>4</v>
      </c>
      <c r="AB20">
        <v>0</v>
      </c>
      <c r="AC20">
        <v>30</v>
      </c>
      <c r="AD20" s="1" t="b">
        <f t="shared" si="45"/>
        <v>1</v>
      </c>
      <c r="AF20">
        <v>7</v>
      </c>
      <c r="AG20" s="6" t="str">
        <f t="shared" si="46"/>
        <v>OUI</v>
      </c>
      <c r="AH20" s="5">
        <v>-3</v>
      </c>
      <c r="AI20" s="5">
        <v>2</v>
      </c>
      <c r="AJ20" s="6" t="str">
        <f t="shared" si="47"/>
        <v>OUI</v>
      </c>
      <c r="AK20" s="5">
        <v>1</v>
      </c>
      <c r="AL20" s="5">
        <v>7</v>
      </c>
      <c r="AM20" s="5"/>
      <c r="AQ20" s="5"/>
      <c r="AR20" s="16">
        <v>43779.878472222219</v>
      </c>
      <c r="AS20" s="3">
        <v>43986</v>
      </c>
      <c r="AT20" s="5">
        <v>5217729</v>
      </c>
      <c r="AU20" s="3">
        <v>43475.034016203703</v>
      </c>
      <c r="AV20" t="s">
        <v>235</v>
      </c>
      <c r="AW20" t="s">
        <v>80</v>
      </c>
      <c r="BE20" s="3">
        <v>42846</v>
      </c>
      <c r="BF20" s="3">
        <v>43238.495138888888</v>
      </c>
      <c r="BG20" s="3">
        <v>42876</v>
      </c>
      <c r="BH20" s="3">
        <v>42871.550775462965</v>
      </c>
      <c r="BI20" s="3" t="str">
        <f t="shared" ref="BI20:BI27" si="53">IF(B20="OUI",INT(Q20+1),"")</f>
        <v/>
      </c>
      <c r="BJ20" s="3" t="str">
        <f t="shared" ref="BJ20:BJ27" si="54">IF(B20="OUI",INT(Q20+1+AF20),"")</f>
        <v/>
      </c>
      <c r="BK20" s="3" t="str">
        <f t="shared" ref="BK20:BK27" si="55">IF(D20="OUI",INT(Q20-1),"")</f>
        <v/>
      </c>
      <c r="BL20" s="3" t="str">
        <f t="shared" ref="BL20:BL27" si="56">IF(D20="OUI",INT(Q20-1-AI20),"")</f>
        <v/>
      </c>
      <c r="BQ20" s="131" t="str">
        <f t="shared" ref="BQ20:BQ27" si="57">IF(AND($B20="OUI",$BI20=BQ$10),"1",IF(AND($B20="OUI",$BJ20=BQ$10),"2",""))&amp;" "&amp;IF(AND($D20="OUI",$BL20=BQ$10),"3",IF(AND($D20="OUI",$BK20=BQ$10),"4",""))&amp;" "&amp;IF($Q20=BQ$10,"D","")</f>
        <v xml:space="preserve">  </v>
      </c>
      <c r="BR20" s="131" t="str">
        <f t="shared" si="51"/>
        <v xml:space="preserve">  </v>
      </c>
      <c r="BS20" s="131" t="str">
        <f t="shared" si="51"/>
        <v xml:space="preserve">  </v>
      </c>
      <c r="BT20" s="131" t="str">
        <f t="shared" si="51"/>
        <v xml:space="preserve">  </v>
      </c>
      <c r="BU20" s="131" t="str">
        <f t="shared" si="51"/>
        <v xml:space="preserve">  D</v>
      </c>
      <c r="BV20" s="131" t="str">
        <f t="shared" si="51"/>
        <v xml:space="preserve">  </v>
      </c>
      <c r="BW20" s="131" t="str">
        <f t="shared" si="51"/>
        <v xml:space="preserve">  </v>
      </c>
      <c r="BX20" s="131" t="str">
        <f t="shared" si="51"/>
        <v xml:space="preserve">  </v>
      </c>
      <c r="BY20" s="131" t="str">
        <f t="shared" si="51"/>
        <v xml:space="preserve">  </v>
      </c>
      <c r="BZ20" s="131" t="str">
        <f t="shared" si="51"/>
        <v xml:space="preserve">  </v>
      </c>
      <c r="CA20" s="131" t="str">
        <f t="shared" si="51"/>
        <v xml:space="preserve">  </v>
      </c>
      <c r="CB20" s="131" t="str">
        <f t="shared" si="51"/>
        <v xml:space="preserve">  </v>
      </c>
      <c r="CC20" s="131" t="str">
        <f t="shared" si="51"/>
        <v xml:space="preserve">  </v>
      </c>
      <c r="CD20" s="131" t="str">
        <f t="shared" si="51"/>
        <v xml:space="preserve">  </v>
      </c>
      <c r="CE20" t="str">
        <f t="shared" si="49"/>
        <v xml:space="preserve"> </v>
      </c>
    </row>
    <row r="21" spans="2:84" x14ac:dyDescent="0.25">
      <c r="B21" t="s">
        <v>236</v>
      </c>
      <c r="D21" t="s">
        <v>230</v>
      </c>
      <c r="F21" t="s">
        <v>231</v>
      </c>
      <c r="G21" t="s">
        <v>232</v>
      </c>
      <c r="H21" t="s">
        <v>233</v>
      </c>
      <c r="I21" t="s">
        <v>238</v>
      </c>
      <c r="J21">
        <v>114941</v>
      </c>
      <c r="K21">
        <v>6</v>
      </c>
      <c r="L21" t="s">
        <v>196</v>
      </c>
      <c r="M21" t="s">
        <v>197</v>
      </c>
      <c r="N21" t="s">
        <v>198</v>
      </c>
      <c r="O21" s="132">
        <v>42891</v>
      </c>
      <c r="P21" s="3">
        <v>43986</v>
      </c>
      <c r="Q21" s="132">
        <v>43482</v>
      </c>
      <c r="R21" s="133">
        <v>43786.878472222219</v>
      </c>
      <c r="S21" s="5">
        <v>2</v>
      </c>
      <c r="T21" s="5">
        <v>1</v>
      </c>
      <c r="U21" s="4"/>
      <c r="V21">
        <v>1</v>
      </c>
      <c r="W21">
        <v>0</v>
      </c>
      <c r="X21">
        <v>0</v>
      </c>
      <c r="Y21">
        <v>0</v>
      </c>
      <c r="Z21">
        <v>2</v>
      </c>
      <c r="AA21">
        <v>4</v>
      </c>
      <c r="AB21">
        <v>0</v>
      </c>
      <c r="AC21">
        <v>30</v>
      </c>
      <c r="AD21" s="1" t="b">
        <f t="shared" si="45"/>
        <v>1</v>
      </c>
      <c r="AF21">
        <v>7</v>
      </c>
      <c r="AG21" s="6" t="str">
        <f t="shared" si="46"/>
        <v>OUI</v>
      </c>
      <c r="AH21" s="5">
        <v>-3</v>
      </c>
      <c r="AI21" s="5">
        <v>1</v>
      </c>
      <c r="AJ21" s="6" t="str">
        <f t="shared" si="47"/>
        <v>OUI</v>
      </c>
      <c r="AK21" s="5">
        <v>1</v>
      </c>
      <c r="AL21" s="5">
        <v>7</v>
      </c>
      <c r="AM21" s="5"/>
      <c r="AQ21" s="5"/>
      <c r="AR21" s="132">
        <v>43786.878472222219</v>
      </c>
      <c r="AS21" s="3">
        <v>43986</v>
      </c>
      <c r="AT21" s="5">
        <v>5217732</v>
      </c>
      <c r="AU21" s="3">
        <v>43475.073055555556</v>
      </c>
      <c r="AV21" t="s">
        <v>235</v>
      </c>
      <c r="AW21" t="s">
        <v>80</v>
      </c>
      <c r="BE21" s="3">
        <v>42846</v>
      </c>
      <c r="BF21" s="3">
        <v>43238.495833333334</v>
      </c>
      <c r="BG21" s="3">
        <v>42876</v>
      </c>
      <c r="BH21" s="3">
        <v>42874.484513888892</v>
      </c>
      <c r="BI21" s="3" t="str">
        <f t="shared" si="53"/>
        <v/>
      </c>
      <c r="BJ21" s="3" t="str">
        <f t="shared" si="54"/>
        <v/>
      </c>
      <c r="BK21" s="3">
        <f t="shared" si="55"/>
        <v>43481</v>
      </c>
      <c r="BL21" s="3">
        <f t="shared" si="56"/>
        <v>43480</v>
      </c>
      <c r="BQ21" s="131" t="str">
        <f t="shared" si="57"/>
        <v xml:space="preserve">  </v>
      </c>
      <c r="BR21" s="131" t="str">
        <f t="shared" si="51"/>
        <v xml:space="preserve">  </v>
      </c>
      <c r="BS21" s="131" t="str">
        <f t="shared" si="51"/>
        <v xml:space="preserve">  </v>
      </c>
      <c r="BT21" s="131" t="str">
        <f t="shared" si="51"/>
        <v xml:space="preserve"> 3 </v>
      </c>
      <c r="BU21" s="131" t="str">
        <f t="shared" si="51"/>
        <v xml:space="preserve"> 4 </v>
      </c>
      <c r="BV21" s="131" t="str">
        <f t="shared" si="51"/>
        <v xml:space="preserve">  D</v>
      </c>
      <c r="BW21" s="131" t="str">
        <f t="shared" si="51"/>
        <v xml:space="preserve">  </v>
      </c>
      <c r="BX21" s="131" t="str">
        <f t="shared" si="51"/>
        <v xml:space="preserve">  </v>
      </c>
      <c r="BY21" s="131" t="str">
        <f t="shared" si="51"/>
        <v xml:space="preserve">  </v>
      </c>
      <c r="BZ21" s="131" t="str">
        <f t="shared" si="51"/>
        <v xml:space="preserve">  </v>
      </c>
      <c r="CA21" s="131" t="str">
        <f t="shared" si="51"/>
        <v xml:space="preserve">  </v>
      </c>
      <c r="CB21" s="131" t="str">
        <f t="shared" si="51"/>
        <v xml:space="preserve">  </v>
      </c>
      <c r="CC21" s="131" t="str">
        <f t="shared" si="51"/>
        <v xml:space="preserve">  </v>
      </c>
      <c r="CD21" s="131" t="str">
        <f t="shared" si="51"/>
        <v xml:space="preserve">  </v>
      </c>
      <c r="CE21" t="str">
        <f t="shared" si="49"/>
        <v xml:space="preserve"> </v>
      </c>
    </row>
    <row r="22" spans="2:84" x14ac:dyDescent="0.25">
      <c r="F22" t="s">
        <v>231</v>
      </c>
      <c r="G22" t="s">
        <v>232</v>
      </c>
      <c r="H22" t="s">
        <v>233</v>
      </c>
      <c r="I22" t="s">
        <v>239</v>
      </c>
      <c r="J22">
        <v>114941</v>
      </c>
      <c r="K22">
        <v>7</v>
      </c>
      <c r="L22" t="s">
        <v>196</v>
      </c>
      <c r="M22" t="s">
        <v>197</v>
      </c>
      <c r="N22" t="s">
        <v>198</v>
      </c>
      <c r="O22" s="16">
        <v>42891</v>
      </c>
      <c r="P22" s="3">
        <v>43986</v>
      </c>
      <c r="Q22" s="16">
        <v>43480</v>
      </c>
      <c r="R22" s="134">
        <v>43788.073055555556</v>
      </c>
      <c r="S22" s="5">
        <v>2</v>
      </c>
      <c r="T22" s="5">
        <v>5</v>
      </c>
      <c r="U22" s="4"/>
      <c r="V22">
        <v>1</v>
      </c>
      <c r="W22">
        <v>0</v>
      </c>
      <c r="X22">
        <v>0</v>
      </c>
      <c r="Y22">
        <v>0</v>
      </c>
      <c r="Z22">
        <v>2</v>
      </c>
      <c r="AA22">
        <v>4</v>
      </c>
      <c r="AB22">
        <v>0</v>
      </c>
      <c r="AC22">
        <v>30</v>
      </c>
      <c r="AD22" s="1" t="b">
        <f t="shared" si="45"/>
        <v>1</v>
      </c>
      <c r="AF22">
        <v>7</v>
      </c>
      <c r="AG22" s="6" t="str">
        <f t="shared" si="46"/>
        <v>OUI</v>
      </c>
      <c r="AH22" s="5">
        <v>-3</v>
      </c>
      <c r="AI22" s="5">
        <v>4</v>
      </c>
      <c r="AJ22" s="6" t="str">
        <f t="shared" si="47"/>
        <v>OUI</v>
      </c>
      <c r="AK22" s="5">
        <v>1</v>
      </c>
      <c r="AL22" s="5">
        <v>7</v>
      </c>
      <c r="AM22" s="5"/>
      <c r="AQ22" s="5"/>
      <c r="AR22" s="16">
        <v>43788.073055555556</v>
      </c>
      <c r="AS22" s="3">
        <v>43986</v>
      </c>
      <c r="AT22" s="5">
        <v>5234397</v>
      </c>
      <c r="AU22" s="3">
        <v>43481.952372685184</v>
      </c>
      <c r="AV22" t="s">
        <v>235</v>
      </c>
      <c r="AW22" t="s">
        <v>80</v>
      </c>
      <c r="BE22" s="3">
        <v>42865</v>
      </c>
      <c r="BF22" s="3">
        <v>43250.43472222222</v>
      </c>
      <c r="BG22" s="3">
        <v>42896</v>
      </c>
      <c r="BH22" s="3">
        <v>42885.438657407409</v>
      </c>
      <c r="BI22" s="3" t="str">
        <f t="shared" si="53"/>
        <v/>
      </c>
      <c r="BJ22" s="3" t="str">
        <f t="shared" si="54"/>
        <v/>
      </c>
      <c r="BK22" s="3" t="str">
        <f t="shared" si="55"/>
        <v/>
      </c>
      <c r="BL22" s="3" t="str">
        <f t="shared" si="56"/>
        <v/>
      </c>
      <c r="BQ22" s="131" t="str">
        <f t="shared" si="57"/>
        <v xml:space="preserve">  </v>
      </c>
      <c r="BR22" s="131" t="str">
        <f t="shared" si="51"/>
        <v xml:space="preserve">  </v>
      </c>
      <c r="BS22" s="131" t="str">
        <f t="shared" si="51"/>
        <v xml:space="preserve">  </v>
      </c>
      <c r="BT22" s="131" t="str">
        <f t="shared" si="51"/>
        <v xml:space="preserve">  D</v>
      </c>
      <c r="BU22" s="131" t="str">
        <f t="shared" si="51"/>
        <v xml:space="preserve">  </v>
      </c>
      <c r="BV22" s="131" t="str">
        <f t="shared" si="51"/>
        <v xml:space="preserve">  </v>
      </c>
      <c r="BW22" s="131" t="str">
        <f t="shared" si="51"/>
        <v xml:space="preserve">  </v>
      </c>
      <c r="BX22" s="131" t="str">
        <f t="shared" si="51"/>
        <v xml:space="preserve">  </v>
      </c>
      <c r="BY22" s="131" t="str">
        <f t="shared" si="51"/>
        <v xml:space="preserve">  </v>
      </c>
      <c r="BZ22" s="131" t="str">
        <f t="shared" si="51"/>
        <v xml:space="preserve">  </v>
      </c>
      <c r="CA22" s="131" t="str">
        <f t="shared" si="51"/>
        <v xml:space="preserve">  </v>
      </c>
      <c r="CB22" s="131" t="str">
        <f t="shared" si="51"/>
        <v xml:space="preserve">  </v>
      </c>
      <c r="CC22" s="131" t="str">
        <f t="shared" si="51"/>
        <v xml:space="preserve">  </v>
      </c>
      <c r="CD22" s="131" t="str">
        <f t="shared" si="51"/>
        <v xml:space="preserve">  </v>
      </c>
      <c r="CE22" t="str">
        <f t="shared" si="49"/>
        <v xml:space="preserve"> </v>
      </c>
    </row>
    <row r="23" spans="2:84" x14ac:dyDescent="0.25">
      <c r="B23" t="s">
        <v>230</v>
      </c>
      <c r="D23" t="s">
        <v>230</v>
      </c>
      <c r="F23" t="s">
        <v>231</v>
      </c>
      <c r="G23" t="s">
        <v>232</v>
      </c>
      <c r="H23" t="s">
        <v>233</v>
      </c>
      <c r="I23" t="s">
        <v>240</v>
      </c>
      <c r="J23">
        <v>114941</v>
      </c>
      <c r="K23">
        <v>8</v>
      </c>
      <c r="L23" t="s">
        <v>196</v>
      </c>
      <c r="M23" t="s">
        <v>197</v>
      </c>
      <c r="N23" t="s">
        <v>198</v>
      </c>
      <c r="O23" s="132">
        <v>42891</v>
      </c>
      <c r="P23" s="3">
        <v>43986</v>
      </c>
      <c r="Q23" s="132">
        <v>43486</v>
      </c>
      <c r="R23" s="133">
        <v>43481.952372685184</v>
      </c>
      <c r="S23" s="5">
        <v>2</v>
      </c>
      <c r="T23" s="5"/>
      <c r="U23" s="4"/>
      <c r="V23">
        <v>1</v>
      </c>
      <c r="W23">
        <v>0</v>
      </c>
      <c r="X23">
        <v>0</v>
      </c>
      <c r="Y23">
        <v>0</v>
      </c>
      <c r="Z23">
        <v>2</v>
      </c>
      <c r="AA23">
        <v>4</v>
      </c>
      <c r="AB23">
        <v>0</v>
      </c>
      <c r="AC23">
        <v>30</v>
      </c>
      <c r="AD23" s="1" t="b">
        <f t="shared" si="45"/>
        <v>1</v>
      </c>
      <c r="AF23">
        <v>7</v>
      </c>
      <c r="AG23" s="6" t="str">
        <f t="shared" si="46"/>
        <v>OUI</v>
      </c>
      <c r="AH23" s="5">
        <v>-3</v>
      </c>
      <c r="AI23" s="5">
        <v>2</v>
      </c>
      <c r="AJ23" s="6" t="str">
        <f t="shared" si="47"/>
        <v>OUI</v>
      </c>
      <c r="AK23" s="5">
        <v>1</v>
      </c>
      <c r="AL23" s="5">
        <v>7</v>
      </c>
      <c r="AM23" s="5"/>
      <c r="AQ23" s="5"/>
      <c r="AR23" s="132">
        <v>43481.952372685184</v>
      </c>
      <c r="AS23" s="3">
        <v>43986</v>
      </c>
      <c r="AT23" s="5">
        <v>5234400</v>
      </c>
      <c r="AU23" s="3">
        <v>43481.990173611113</v>
      </c>
      <c r="AV23" t="s">
        <v>235</v>
      </c>
      <c r="AW23" t="s">
        <v>80</v>
      </c>
      <c r="BE23" s="3">
        <v>42865</v>
      </c>
      <c r="BF23" s="3">
        <v>43284.70416666667</v>
      </c>
      <c r="BG23" s="3">
        <v>42896</v>
      </c>
      <c r="BH23" s="3">
        <v>42891.480451388888</v>
      </c>
      <c r="BI23" s="3">
        <f t="shared" si="53"/>
        <v>43487</v>
      </c>
      <c r="BJ23" s="3">
        <f t="shared" si="54"/>
        <v>43494</v>
      </c>
      <c r="BK23" s="3">
        <f t="shared" si="55"/>
        <v>43485</v>
      </c>
      <c r="BL23" s="3">
        <f t="shared" si="56"/>
        <v>43483</v>
      </c>
      <c r="BQ23" s="131" t="str">
        <f t="shared" si="57"/>
        <v xml:space="preserve">  </v>
      </c>
      <c r="BR23" s="131" t="str">
        <f t="shared" si="51"/>
        <v xml:space="preserve">  </v>
      </c>
      <c r="BS23" s="131" t="str">
        <f t="shared" si="51"/>
        <v xml:space="preserve">  </v>
      </c>
      <c r="BT23" s="131" t="str">
        <f t="shared" si="51"/>
        <v xml:space="preserve">  </v>
      </c>
      <c r="BU23" s="131" t="str">
        <f t="shared" si="51"/>
        <v xml:space="preserve">  </v>
      </c>
      <c r="BV23" s="131" t="str">
        <f t="shared" si="51"/>
        <v xml:space="preserve">  </v>
      </c>
      <c r="BW23" s="131" t="str">
        <f t="shared" si="51"/>
        <v xml:space="preserve"> 3 </v>
      </c>
      <c r="BX23" s="131" t="str">
        <f t="shared" si="51"/>
        <v xml:space="preserve">  </v>
      </c>
      <c r="BY23" s="131" t="str">
        <f t="shared" si="51"/>
        <v xml:space="preserve"> 4 </v>
      </c>
      <c r="BZ23" s="131" t="str">
        <f t="shared" si="51"/>
        <v xml:space="preserve">  D</v>
      </c>
      <c r="CA23" s="131" t="str">
        <f t="shared" si="51"/>
        <v xml:space="preserve">1  </v>
      </c>
      <c r="CB23" s="131" t="str">
        <f t="shared" si="51"/>
        <v xml:space="preserve">  </v>
      </c>
      <c r="CC23" s="131" t="str">
        <f t="shared" si="51"/>
        <v xml:space="preserve">  </v>
      </c>
      <c r="CD23" s="131" t="str">
        <f t="shared" si="51"/>
        <v xml:space="preserve">  </v>
      </c>
      <c r="CE23" t="str">
        <f t="shared" si="49"/>
        <v xml:space="preserve"> </v>
      </c>
    </row>
    <row r="24" spans="2:84" x14ac:dyDescent="0.25">
      <c r="B24" t="s">
        <v>230</v>
      </c>
      <c r="D24" t="s">
        <v>236</v>
      </c>
      <c r="F24" t="s">
        <v>231</v>
      </c>
      <c r="G24" t="s">
        <v>232</v>
      </c>
      <c r="H24" t="s">
        <v>233</v>
      </c>
      <c r="I24" t="s">
        <v>241</v>
      </c>
      <c r="J24">
        <v>119022</v>
      </c>
      <c r="K24">
        <v>1</v>
      </c>
      <c r="L24" t="s">
        <v>196</v>
      </c>
      <c r="M24" t="s">
        <v>197</v>
      </c>
      <c r="N24" t="s">
        <v>198</v>
      </c>
      <c r="O24" s="16">
        <v>42891</v>
      </c>
      <c r="P24" s="3">
        <v>44350</v>
      </c>
      <c r="Q24" s="16">
        <v>43485</v>
      </c>
      <c r="R24" s="134">
        <v>43481.990173611113</v>
      </c>
      <c r="S24" s="5">
        <v>2</v>
      </c>
      <c r="T24" s="5"/>
      <c r="U24" s="4"/>
      <c r="V24">
        <v>1</v>
      </c>
      <c r="W24">
        <v>0</v>
      </c>
      <c r="X24">
        <v>0</v>
      </c>
      <c r="Y24">
        <v>0</v>
      </c>
      <c r="Z24">
        <v>3</v>
      </c>
      <c r="AA24">
        <v>5</v>
      </c>
      <c r="AB24">
        <v>0</v>
      </c>
      <c r="AC24">
        <v>30</v>
      </c>
      <c r="AD24" s="1" t="b">
        <f t="shared" si="45"/>
        <v>1</v>
      </c>
      <c r="AF24">
        <v>7</v>
      </c>
      <c r="AG24" s="6" t="str">
        <f t="shared" si="46"/>
        <v>OUI</v>
      </c>
      <c r="AH24" s="5">
        <v>-3</v>
      </c>
      <c r="AI24" s="5">
        <v>3</v>
      </c>
      <c r="AJ24" s="6" t="str">
        <f t="shared" si="47"/>
        <v>OUI</v>
      </c>
      <c r="AK24" s="5">
        <v>1</v>
      </c>
      <c r="AL24" s="5">
        <v>7</v>
      </c>
      <c r="AM24" s="5"/>
      <c r="AQ24" s="5"/>
      <c r="AR24" s="16">
        <v>43481.990173611113</v>
      </c>
      <c r="AS24" s="3">
        <v>44350</v>
      </c>
      <c r="AT24" s="5">
        <v>5201271</v>
      </c>
      <c r="AU24" s="3">
        <v>43467.879803240743</v>
      </c>
      <c r="AV24" t="s">
        <v>235</v>
      </c>
      <c r="AW24" t="s">
        <v>80</v>
      </c>
      <c r="BE24" s="3">
        <v>43234</v>
      </c>
      <c r="BF24" s="3">
        <v>43238.492361111108</v>
      </c>
      <c r="BG24" s="3">
        <v>43265</v>
      </c>
      <c r="BH24" s="3">
        <v>43255</v>
      </c>
      <c r="BI24" s="3">
        <f t="shared" si="53"/>
        <v>43486</v>
      </c>
      <c r="BJ24" s="3">
        <f t="shared" si="54"/>
        <v>43493</v>
      </c>
      <c r="BK24" s="3" t="str">
        <f t="shared" si="55"/>
        <v/>
      </c>
      <c r="BL24" s="3" t="str">
        <f t="shared" si="56"/>
        <v/>
      </c>
      <c r="BQ24" s="131" t="str">
        <f t="shared" si="57"/>
        <v xml:space="preserve">  </v>
      </c>
      <c r="BR24" s="131" t="str">
        <f t="shared" si="51"/>
        <v xml:space="preserve">  </v>
      </c>
      <c r="BS24" s="131" t="str">
        <f t="shared" si="51"/>
        <v xml:space="preserve">  </v>
      </c>
      <c r="BT24" s="131" t="str">
        <f t="shared" si="51"/>
        <v xml:space="preserve">  </v>
      </c>
      <c r="BU24" s="131" t="str">
        <f t="shared" si="51"/>
        <v xml:space="preserve">  </v>
      </c>
      <c r="BV24" s="131" t="str">
        <f t="shared" si="51"/>
        <v xml:space="preserve">  </v>
      </c>
      <c r="BW24" s="131" t="str">
        <f t="shared" si="51"/>
        <v xml:space="preserve">  </v>
      </c>
      <c r="BX24" s="131" t="str">
        <f t="shared" si="51"/>
        <v xml:space="preserve">  </v>
      </c>
      <c r="BY24" s="131" t="str">
        <f t="shared" si="51"/>
        <v xml:space="preserve">  D</v>
      </c>
      <c r="BZ24" s="131" t="str">
        <f t="shared" si="51"/>
        <v xml:space="preserve">1  </v>
      </c>
      <c r="CA24" s="131" t="str">
        <f t="shared" si="51"/>
        <v xml:space="preserve">  </v>
      </c>
      <c r="CB24" s="131" t="str">
        <f t="shared" si="51"/>
        <v xml:space="preserve">  </v>
      </c>
      <c r="CC24" s="131" t="str">
        <f t="shared" si="51"/>
        <v xml:space="preserve">  </v>
      </c>
      <c r="CD24" s="131" t="str">
        <f t="shared" si="51"/>
        <v xml:space="preserve">  </v>
      </c>
      <c r="CE24" t="str">
        <f t="shared" si="49"/>
        <v xml:space="preserve"> </v>
      </c>
    </row>
    <row r="25" spans="2:84" x14ac:dyDescent="0.25">
      <c r="B25" t="s">
        <v>236</v>
      </c>
      <c r="D25" t="s">
        <v>236</v>
      </c>
      <c r="F25" t="s">
        <v>231</v>
      </c>
      <c r="G25" t="s">
        <v>232</v>
      </c>
      <c r="H25" t="s">
        <v>233</v>
      </c>
      <c r="I25" t="s">
        <v>242</v>
      </c>
      <c r="J25">
        <v>119022</v>
      </c>
      <c r="K25">
        <v>2</v>
      </c>
      <c r="L25" t="s">
        <v>196</v>
      </c>
      <c r="M25" t="s">
        <v>197</v>
      </c>
      <c r="N25" t="s">
        <v>198</v>
      </c>
      <c r="O25" s="132">
        <v>42891</v>
      </c>
      <c r="P25" s="3">
        <v>44351</v>
      </c>
      <c r="Q25" s="132">
        <v>43485</v>
      </c>
      <c r="R25" s="133">
        <v>43467.879803240743</v>
      </c>
      <c r="S25" s="5">
        <v>22</v>
      </c>
      <c r="T25" s="5"/>
      <c r="U25" s="4"/>
      <c r="V25">
        <v>1</v>
      </c>
      <c r="W25">
        <v>0</v>
      </c>
      <c r="X25">
        <v>0</v>
      </c>
      <c r="Y25">
        <v>0</v>
      </c>
      <c r="Z25">
        <v>3</v>
      </c>
      <c r="AA25">
        <v>5</v>
      </c>
      <c r="AB25">
        <v>0</v>
      </c>
      <c r="AC25">
        <v>30</v>
      </c>
      <c r="AD25" s="1" t="b">
        <f t="shared" si="45"/>
        <v>1</v>
      </c>
      <c r="AF25">
        <v>7</v>
      </c>
      <c r="AG25" s="6" t="str">
        <f t="shared" si="46"/>
        <v>OUI</v>
      </c>
      <c r="AH25" s="5">
        <v>-3</v>
      </c>
      <c r="AI25" s="5">
        <v>4</v>
      </c>
      <c r="AJ25" s="6" t="str">
        <f t="shared" si="47"/>
        <v>OUI</v>
      </c>
      <c r="AK25" s="5">
        <v>1</v>
      </c>
      <c r="AL25" s="5">
        <v>7</v>
      </c>
      <c r="AM25" s="5"/>
      <c r="AQ25" s="5"/>
      <c r="AR25" s="132">
        <v>43467.879803240743</v>
      </c>
      <c r="AS25" s="3">
        <v>44351</v>
      </c>
      <c r="AT25" s="5">
        <v>5201273</v>
      </c>
      <c r="AU25" s="3">
        <v>43467.914629629631</v>
      </c>
      <c r="AV25" t="s">
        <v>235</v>
      </c>
      <c r="AW25" t="s">
        <v>80</v>
      </c>
      <c r="BE25" s="3">
        <v>43234</v>
      </c>
      <c r="BF25" s="3">
        <v>43238.495138888888</v>
      </c>
      <c r="BG25" s="3">
        <v>43265</v>
      </c>
      <c r="BH25" s="3">
        <v>43256</v>
      </c>
      <c r="BI25" s="3" t="str">
        <f t="shared" si="53"/>
        <v/>
      </c>
      <c r="BJ25" s="3" t="str">
        <f t="shared" si="54"/>
        <v/>
      </c>
      <c r="BK25" s="3" t="str">
        <f t="shared" si="55"/>
        <v/>
      </c>
      <c r="BL25" s="3" t="str">
        <f t="shared" si="56"/>
        <v/>
      </c>
      <c r="BQ25" s="131" t="str">
        <f t="shared" si="57"/>
        <v xml:space="preserve">  </v>
      </c>
      <c r="BR25" s="131" t="str">
        <f t="shared" si="51"/>
        <v xml:space="preserve">  </v>
      </c>
      <c r="BS25" s="131" t="str">
        <f t="shared" si="51"/>
        <v xml:space="preserve">  </v>
      </c>
      <c r="BT25" s="131" t="str">
        <f t="shared" si="51"/>
        <v xml:space="preserve">  </v>
      </c>
      <c r="BU25" s="131" t="str">
        <f t="shared" si="51"/>
        <v xml:space="preserve">  </v>
      </c>
      <c r="BV25" s="131" t="str">
        <f t="shared" si="51"/>
        <v xml:space="preserve">  </v>
      </c>
      <c r="BW25" s="131" t="str">
        <f t="shared" si="51"/>
        <v xml:space="preserve">  </v>
      </c>
      <c r="BX25" s="131" t="str">
        <f t="shared" si="51"/>
        <v xml:space="preserve">  </v>
      </c>
      <c r="BY25" s="131" t="str">
        <f t="shared" si="51"/>
        <v xml:space="preserve">  D</v>
      </c>
      <c r="BZ25" s="131" t="str">
        <f t="shared" si="51"/>
        <v xml:space="preserve">  </v>
      </c>
      <c r="CA25" s="131" t="str">
        <f t="shared" si="51"/>
        <v xml:space="preserve">  </v>
      </c>
      <c r="CB25" s="131" t="str">
        <f t="shared" si="51"/>
        <v xml:space="preserve">  </v>
      </c>
      <c r="CC25" s="131" t="str">
        <f t="shared" si="51"/>
        <v xml:space="preserve">  </v>
      </c>
      <c r="CD25" s="131" t="str">
        <f t="shared" si="51"/>
        <v xml:space="preserve">  </v>
      </c>
      <c r="CE25" t="str">
        <f t="shared" si="49"/>
        <v xml:space="preserve"> </v>
      </c>
    </row>
    <row r="26" spans="2:84" x14ac:dyDescent="0.25">
      <c r="B26" t="s">
        <v>230</v>
      </c>
      <c r="D26" t="s">
        <v>236</v>
      </c>
      <c r="F26" t="s">
        <v>231</v>
      </c>
      <c r="G26" t="s">
        <v>232</v>
      </c>
      <c r="H26" t="s">
        <v>233</v>
      </c>
      <c r="I26" t="s">
        <v>243</v>
      </c>
      <c r="J26">
        <v>119022</v>
      </c>
      <c r="K26">
        <v>3</v>
      </c>
      <c r="L26" t="s">
        <v>196</v>
      </c>
      <c r="M26" t="s">
        <v>197</v>
      </c>
      <c r="N26" t="s">
        <v>198</v>
      </c>
      <c r="O26" s="16">
        <v>42891</v>
      </c>
      <c r="P26" s="3">
        <v>44360</v>
      </c>
      <c r="Q26" s="16">
        <v>43481</v>
      </c>
      <c r="R26" s="134">
        <v>43467.914629629631</v>
      </c>
      <c r="S26" s="5">
        <v>2</v>
      </c>
      <c r="T26" s="5"/>
      <c r="U26" s="4"/>
      <c r="V26">
        <v>1</v>
      </c>
      <c r="W26">
        <v>0</v>
      </c>
      <c r="X26">
        <v>0</v>
      </c>
      <c r="Y26">
        <v>0</v>
      </c>
      <c r="Z26">
        <v>3</v>
      </c>
      <c r="AA26">
        <v>5</v>
      </c>
      <c r="AB26">
        <v>0</v>
      </c>
      <c r="AC26">
        <v>30</v>
      </c>
      <c r="AD26" s="1" t="b">
        <f t="shared" si="45"/>
        <v>1</v>
      </c>
      <c r="AF26">
        <v>7</v>
      </c>
      <c r="AG26" s="6" t="str">
        <f t="shared" si="46"/>
        <v>OUI</v>
      </c>
      <c r="AH26" s="5">
        <v>-3</v>
      </c>
      <c r="AI26" s="5">
        <v>2</v>
      </c>
      <c r="AJ26" s="6" t="str">
        <f t="shared" si="47"/>
        <v>OUI</v>
      </c>
      <c r="AK26" s="5">
        <v>1</v>
      </c>
      <c r="AL26" s="5">
        <v>7</v>
      </c>
      <c r="AM26" s="5"/>
      <c r="AQ26" s="5"/>
      <c r="AR26" s="16">
        <v>43467.914629629631</v>
      </c>
      <c r="AS26" s="3">
        <v>44360</v>
      </c>
      <c r="AT26" s="5">
        <v>5201275</v>
      </c>
      <c r="AU26" s="3">
        <v>43467.95416666667</v>
      </c>
      <c r="AV26" t="s">
        <v>235</v>
      </c>
      <c r="AW26" t="s">
        <v>80</v>
      </c>
      <c r="BE26" s="3">
        <v>43234</v>
      </c>
      <c r="BF26" s="3">
        <v>43238.495833333334</v>
      </c>
      <c r="BG26" s="3">
        <v>43265</v>
      </c>
      <c r="BH26" s="3">
        <v>43265</v>
      </c>
      <c r="BI26" s="3">
        <f t="shared" si="53"/>
        <v>43482</v>
      </c>
      <c r="BJ26" s="3">
        <f t="shared" si="54"/>
        <v>43489</v>
      </c>
      <c r="BK26" s="3" t="str">
        <f t="shared" si="55"/>
        <v/>
      </c>
      <c r="BL26" s="3" t="str">
        <f t="shared" si="56"/>
        <v/>
      </c>
      <c r="BQ26" s="131" t="str">
        <f t="shared" si="57"/>
        <v xml:space="preserve">  </v>
      </c>
      <c r="BR26" s="131" t="str">
        <f t="shared" si="51"/>
        <v xml:space="preserve">  </v>
      </c>
      <c r="BS26" s="131" t="str">
        <f t="shared" si="51"/>
        <v xml:space="preserve">  </v>
      </c>
      <c r="BT26" s="131" t="str">
        <f t="shared" si="51"/>
        <v xml:space="preserve">  </v>
      </c>
      <c r="BU26" s="131" t="str">
        <f t="shared" si="51"/>
        <v xml:space="preserve">  D</v>
      </c>
      <c r="BV26" s="131" t="str">
        <f t="shared" si="51"/>
        <v xml:space="preserve">1  </v>
      </c>
      <c r="BW26" s="131" t="str">
        <f t="shared" si="51"/>
        <v xml:space="preserve">  </v>
      </c>
      <c r="BX26" s="131" t="str">
        <f t="shared" si="51"/>
        <v xml:space="preserve">  </v>
      </c>
      <c r="BY26" s="131" t="str">
        <f t="shared" si="51"/>
        <v xml:space="preserve">  </v>
      </c>
      <c r="BZ26" s="131" t="str">
        <f t="shared" si="51"/>
        <v xml:space="preserve">  </v>
      </c>
      <c r="CA26" s="131" t="str">
        <f t="shared" si="51"/>
        <v xml:space="preserve">  </v>
      </c>
      <c r="CB26" s="131" t="str">
        <f t="shared" si="51"/>
        <v xml:space="preserve">  </v>
      </c>
      <c r="CC26" s="131" t="str">
        <f t="shared" si="51"/>
        <v xml:space="preserve">2  </v>
      </c>
      <c r="CD26" s="131" t="str">
        <f t="shared" si="51"/>
        <v xml:space="preserve">  </v>
      </c>
      <c r="CE26" t="str">
        <f t="shared" si="49"/>
        <v xml:space="preserve"> </v>
      </c>
    </row>
    <row r="27" spans="2:84" x14ac:dyDescent="0.25">
      <c r="F27" t="s">
        <v>231</v>
      </c>
      <c r="G27" t="s">
        <v>232</v>
      </c>
      <c r="H27" t="s">
        <v>233</v>
      </c>
      <c r="I27" t="s">
        <v>244</v>
      </c>
      <c r="J27">
        <v>119022</v>
      </c>
      <c r="K27">
        <v>4</v>
      </c>
      <c r="L27" t="s">
        <v>196</v>
      </c>
      <c r="M27" t="s">
        <v>197</v>
      </c>
      <c r="N27" t="s">
        <v>198</v>
      </c>
      <c r="O27" s="132">
        <v>43255</v>
      </c>
      <c r="P27" s="3">
        <v>44372</v>
      </c>
      <c r="Q27" s="132">
        <v>43482</v>
      </c>
      <c r="R27" s="133">
        <v>43467.95416666667</v>
      </c>
      <c r="S27" s="5">
        <v>3</v>
      </c>
      <c r="T27" s="5"/>
      <c r="U27" s="4"/>
      <c r="V27">
        <v>1</v>
      </c>
      <c r="W27">
        <v>0</v>
      </c>
      <c r="X27">
        <v>0</v>
      </c>
      <c r="Y27">
        <v>0</v>
      </c>
      <c r="Z27">
        <v>3</v>
      </c>
      <c r="AA27">
        <v>5</v>
      </c>
      <c r="AB27">
        <v>0</v>
      </c>
      <c r="AC27">
        <v>30</v>
      </c>
      <c r="AD27" s="1" t="b">
        <f t="shared" si="45"/>
        <v>1</v>
      </c>
      <c r="AF27">
        <v>7</v>
      </c>
      <c r="AG27" s="6" t="str">
        <f t="shared" si="46"/>
        <v>OUI</v>
      </c>
      <c r="AH27" s="5">
        <v>-3</v>
      </c>
      <c r="AI27" s="5">
        <v>1</v>
      </c>
      <c r="AJ27" s="6" t="str">
        <f t="shared" si="47"/>
        <v>OUI</v>
      </c>
      <c r="AK27" s="5">
        <v>1</v>
      </c>
      <c r="AL27" s="5">
        <v>7</v>
      </c>
      <c r="AM27" s="5"/>
      <c r="AQ27" s="5"/>
      <c r="AR27" s="132">
        <v>43467.95416666667</v>
      </c>
      <c r="AS27" s="3">
        <v>44372</v>
      </c>
      <c r="AT27" s="5">
        <v>5217716</v>
      </c>
      <c r="AU27" s="3">
        <v>43474.881203703706</v>
      </c>
      <c r="AV27" t="s">
        <v>235</v>
      </c>
      <c r="AW27" t="s">
        <v>80</v>
      </c>
      <c r="BE27" s="3">
        <v>43252</v>
      </c>
      <c r="BF27" s="3">
        <v>43250.43472222222</v>
      </c>
      <c r="BG27" s="3">
        <v>43282</v>
      </c>
      <c r="BH27" s="3">
        <v>43277</v>
      </c>
      <c r="BI27" s="3" t="str">
        <f t="shared" si="53"/>
        <v/>
      </c>
      <c r="BJ27" s="3" t="str">
        <f t="shared" si="54"/>
        <v/>
      </c>
      <c r="BK27" s="3" t="str">
        <f t="shared" si="55"/>
        <v/>
      </c>
      <c r="BL27" s="3" t="str">
        <f t="shared" si="56"/>
        <v/>
      </c>
      <c r="BQ27" s="131" t="str">
        <f t="shared" si="57"/>
        <v xml:space="preserve">  </v>
      </c>
      <c r="BR27" s="131" t="str">
        <f t="shared" si="51"/>
        <v xml:space="preserve">  </v>
      </c>
      <c r="BS27" s="131" t="str">
        <f t="shared" si="51"/>
        <v xml:space="preserve">  </v>
      </c>
      <c r="BT27" s="131" t="str">
        <f t="shared" si="51"/>
        <v xml:space="preserve">  </v>
      </c>
      <c r="BU27" s="131" t="str">
        <f t="shared" si="51"/>
        <v xml:space="preserve">  </v>
      </c>
      <c r="BV27" s="131" t="str">
        <f t="shared" si="51"/>
        <v xml:space="preserve">  D</v>
      </c>
      <c r="BW27" s="131" t="str">
        <f t="shared" si="51"/>
        <v xml:space="preserve">  </v>
      </c>
      <c r="BX27" s="131" t="str">
        <f t="shared" si="51"/>
        <v xml:space="preserve">  </v>
      </c>
      <c r="BY27" s="131" t="str">
        <f t="shared" si="51"/>
        <v xml:space="preserve">  </v>
      </c>
      <c r="BZ27" s="131" t="str">
        <f t="shared" si="51"/>
        <v xml:space="preserve">  </v>
      </c>
      <c r="CA27" s="131" t="str">
        <f t="shared" si="51"/>
        <v xml:space="preserve">  </v>
      </c>
      <c r="CB27" s="131" t="str">
        <f t="shared" si="51"/>
        <v xml:space="preserve">  </v>
      </c>
      <c r="CC27" s="131" t="str">
        <f t="shared" si="51"/>
        <v xml:space="preserve">  </v>
      </c>
      <c r="CD27" s="131" t="str">
        <f t="shared" si="51"/>
        <v xml:space="preserve">  </v>
      </c>
      <c r="CE27" t="str">
        <f t="shared" si="49"/>
        <v xml:space="preserve"> </v>
      </c>
    </row>
  </sheetData>
  <mergeCells count="1860">
    <mergeCell ref="V12:AC12"/>
    <mergeCell ref="AD12:AF12"/>
    <mergeCell ref="AG12:AM12"/>
    <mergeCell ref="AN12:AS12"/>
    <mergeCell ref="AT12:AW12"/>
    <mergeCell ref="AX12:BD12"/>
    <mergeCell ref="A12:E12"/>
    <mergeCell ref="F12:G12"/>
    <mergeCell ref="H12:I12"/>
    <mergeCell ref="J12:N12"/>
    <mergeCell ref="O12:P12"/>
    <mergeCell ref="Q12:U12"/>
    <mergeCell ref="BPA10:BPA14"/>
    <mergeCell ref="BPB10:BPB14"/>
    <mergeCell ref="BPC10:BPC14"/>
    <mergeCell ref="BPD10:BPD14"/>
    <mergeCell ref="BPE10:BPE14"/>
    <mergeCell ref="BE11:BH11"/>
    <mergeCell ref="BE12:BH12"/>
    <mergeCell ref="BI12:BN12"/>
    <mergeCell ref="BI13:BJ13"/>
    <mergeCell ref="BK13:BL13"/>
    <mergeCell ref="BOU10:BOU14"/>
    <mergeCell ref="BOV10:BOV14"/>
    <mergeCell ref="BOW10:BOW14"/>
    <mergeCell ref="BOX10:BOX14"/>
    <mergeCell ref="BOY10:BOY14"/>
    <mergeCell ref="BOZ10:BOZ14"/>
    <mergeCell ref="BOO10:BOO14"/>
    <mergeCell ref="BOP10:BOP14"/>
    <mergeCell ref="BOQ10:BOQ14"/>
    <mergeCell ref="BOR10:BOR14"/>
    <mergeCell ref="BOS10:BOS14"/>
    <mergeCell ref="BOT10:BOT14"/>
    <mergeCell ref="BOI10:BOI14"/>
    <mergeCell ref="BOJ10:BOJ14"/>
    <mergeCell ref="BOK10:BOK14"/>
    <mergeCell ref="BOL10:BOL14"/>
    <mergeCell ref="BOM10:BOM14"/>
    <mergeCell ref="BON10:BON14"/>
    <mergeCell ref="BOC10:BOC14"/>
    <mergeCell ref="BOD10:BOD14"/>
    <mergeCell ref="BOE10:BOE14"/>
    <mergeCell ref="BOF10:BOF14"/>
    <mergeCell ref="BOG10:BOG14"/>
    <mergeCell ref="BOH10:BOH14"/>
    <mergeCell ref="BNW10:BNW14"/>
    <mergeCell ref="BNX10:BNX14"/>
    <mergeCell ref="BNY10:BNY14"/>
    <mergeCell ref="BNZ10:BNZ14"/>
    <mergeCell ref="BOA10:BOA14"/>
    <mergeCell ref="BOB10:BOB14"/>
    <mergeCell ref="BNQ10:BNQ14"/>
    <mergeCell ref="BNR10:BNR14"/>
    <mergeCell ref="BNS10:BNS14"/>
    <mergeCell ref="BNT10:BNT14"/>
    <mergeCell ref="BNU10:BNU14"/>
    <mergeCell ref="BNV10:BNV14"/>
    <mergeCell ref="BNK10:BNK14"/>
    <mergeCell ref="BNL10:BNL14"/>
    <mergeCell ref="BNM10:BNM14"/>
    <mergeCell ref="BNN10:BNN14"/>
    <mergeCell ref="BNO10:BNO14"/>
    <mergeCell ref="BNP10:BNP14"/>
    <mergeCell ref="BNE10:BNE14"/>
    <mergeCell ref="BNF10:BNF14"/>
    <mergeCell ref="BNG10:BNG14"/>
    <mergeCell ref="BNH10:BNH14"/>
    <mergeCell ref="BNI10:BNI14"/>
    <mergeCell ref="BNJ10:BNJ14"/>
    <mergeCell ref="BMY10:BMY14"/>
    <mergeCell ref="BMZ10:BMZ14"/>
    <mergeCell ref="BNA10:BNA14"/>
    <mergeCell ref="BNB10:BNB14"/>
    <mergeCell ref="BNC10:BNC14"/>
    <mergeCell ref="BND10:BND14"/>
    <mergeCell ref="BMS10:BMS14"/>
    <mergeCell ref="BMT10:BMT14"/>
    <mergeCell ref="BMU10:BMU14"/>
    <mergeCell ref="BMV10:BMV14"/>
    <mergeCell ref="BMW10:BMW14"/>
    <mergeCell ref="BMX10:BMX14"/>
    <mergeCell ref="BMM10:BMM14"/>
    <mergeCell ref="BMN10:BMN14"/>
    <mergeCell ref="BMO10:BMO14"/>
    <mergeCell ref="BMP10:BMP14"/>
    <mergeCell ref="BMQ10:BMQ14"/>
    <mergeCell ref="BMR10:BMR14"/>
    <mergeCell ref="BMG10:BMG14"/>
    <mergeCell ref="BMH10:BMH14"/>
    <mergeCell ref="BMI10:BMI14"/>
    <mergeCell ref="BMJ10:BMJ14"/>
    <mergeCell ref="BMK10:BMK14"/>
    <mergeCell ref="BML10:BML14"/>
    <mergeCell ref="BMA10:BMA14"/>
    <mergeCell ref="BMB10:BMB14"/>
    <mergeCell ref="BMC10:BMC14"/>
    <mergeCell ref="BMD10:BMD14"/>
    <mergeCell ref="BME10:BME14"/>
    <mergeCell ref="BMF10:BMF14"/>
    <mergeCell ref="BLU10:BLU14"/>
    <mergeCell ref="BLV10:BLV14"/>
    <mergeCell ref="BLW10:BLW14"/>
    <mergeCell ref="BLX10:BLX14"/>
    <mergeCell ref="BLY10:BLY14"/>
    <mergeCell ref="BLZ10:BLZ14"/>
    <mergeCell ref="BLO10:BLO14"/>
    <mergeCell ref="BLP10:BLP14"/>
    <mergeCell ref="BLQ10:BLQ14"/>
    <mergeCell ref="BLR10:BLR14"/>
    <mergeCell ref="BLS10:BLS14"/>
    <mergeCell ref="BLT10:BLT14"/>
    <mergeCell ref="BLI10:BLI14"/>
    <mergeCell ref="BLJ10:BLJ14"/>
    <mergeCell ref="BLK10:BLK14"/>
    <mergeCell ref="BLL10:BLL14"/>
    <mergeCell ref="BLM10:BLM14"/>
    <mergeCell ref="BLN10:BLN14"/>
    <mergeCell ref="BLC10:BLC14"/>
    <mergeCell ref="BLD10:BLD14"/>
    <mergeCell ref="BLE10:BLE14"/>
    <mergeCell ref="BLF10:BLF14"/>
    <mergeCell ref="BLG10:BLG14"/>
    <mergeCell ref="BLH10:BLH14"/>
    <mergeCell ref="BKW10:BKW14"/>
    <mergeCell ref="BKX10:BKX14"/>
    <mergeCell ref="BKY10:BKY14"/>
    <mergeCell ref="BKZ10:BKZ14"/>
    <mergeCell ref="BLA10:BLA14"/>
    <mergeCell ref="BLB10:BLB14"/>
    <mergeCell ref="BKQ10:BKQ14"/>
    <mergeCell ref="BKR10:BKR14"/>
    <mergeCell ref="BKS10:BKS14"/>
    <mergeCell ref="BKT10:BKT14"/>
    <mergeCell ref="BKU10:BKU14"/>
    <mergeCell ref="BKV10:BKV14"/>
    <mergeCell ref="BKK10:BKK14"/>
    <mergeCell ref="BKL10:BKL14"/>
    <mergeCell ref="BKM10:BKM14"/>
    <mergeCell ref="BKN10:BKN14"/>
    <mergeCell ref="BKO10:BKO14"/>
    <mergeCell ref="BKP10:BKP14"/>
    <mergeCell ref="BKE10:BKE14"/>
    <mergeCell ref="BKF10:BKF14"/>
    <mergeCell ref="BKG10:BKG14"/>
    <mergeCell ref="BKH10:BKH14"/>
    <mergeCell ref="BKI10:BKI14"/>
    <mergeCell ref="BKJ10:BKJ14"/>
    <mergeCell ref="BJY10:BJY14"/>
    <mergeCell ref="BJZ10:BJZ14"/>
    <mergeCell ref="BKA10:BKA14"/>
    <mergeCell ref="BKB10:BKB14"/>
    <mergeCell ref="BKC10:BKC14"/>
    <mergeCell ref="BKD10:BKD14"/>
    <mergeCell ref="BJS10:BJS14"/>
    <mergeCell ref="BJT10:BJT14"/>
    <mergeCell ref="BJU10:BJU14"/>
    <mergeCell ref="BJV10:BJV14"/>
    <mergeCell ref="BJW10:BJW14"/>
    <mergeCell ref="BJX10:BJX14"/>
    <mergeCell ref="BJM10:BJM14"/>
    <mergeCell ref="BJN10:BJN14"/>
    <mergeCell ref="BJO10:BJO14"/>
    <mergeCell ref="BJP10:BJP14"/>
    <mergeCell ref="BJQ10:BJQ14"/>
    <mergeCell ref="BJR10:BJR14"/>
    <mergeCell ref="BJG10:BJG14"/>
    <mergeCell ref="BJH10:BJH14"/>
    <mergeCell ref="BJI10:BJI14"/>
    <mergeCell ref="BJJ10:BJJ14"/>
    <mergeCell ref="BJK10:BJK14"/>
    <mergeCell ref="BJL10:BJL14"/>
    <mergeCell ref="BJA10:BJA14"/>
    <mergeCell ref="BJB10:BJB14"/>
    <mergeCell ref="BJC10:BJC14"/>
    <mergeCell ref="BJD10:BJD14"/>
    <mergeCell ref="BJE10:BJE14"/>
    <mergeCell ref="BJF10:BJF14"/>
    <mergeCell ref="BIU10:BIU14"/>
    <mergeCell ref="BIV10:BIV14"/>
    <mergeCell ref="BIW10:BIW14"/>
    <mergeCell ref="BIX10:BIX14"/>
    <mergeCell ref="BIY10:BIY14"/>
    <mergeCell ref="BIZ10:BIZ14"/>
    <mergeCell ref="BIO10:BIO14"/>
    <mergeCell ref="BIP10:BIP14"/>
    <mergeCell ref="BIQ10:BIQ14"/>
    <mergeCell ref="BIR10:BIR14"/>
    <mergeCell ref="BIS10:BIS14"/>
    <mergeCell ref="BIT10:BIT14"/>
    <mergeCell ref="BII10:BII14"/>
    <mergeCell ref="BIJ10:BIJ14"/>
    <mergeCell ref="BIK10:BIK14"/>
    <mergeCell ref="BIL10:BIL14"/>
    <mergeCell ref="BIM10:BIM14"/>
    <mergeCell ref="BIN10:BIN14"/>
    <mergeCell ref="BIC10:BIC14"/>
    <mergeCell ref="BID10:BID14"/>
    <mergeCell ref="BIE10:BIE14"/>
    <mergeCell ref="BIF10:BIF14"/>
    <mergeCell ref="BIG10:BIG14"/>
    <mergeCell ref="BIH10:BIH14"/>
    <mergeCell ref="BHW10:BHW14"/>
    <mergeCell ref="BHX10:BHX14"/>
    <mergeCell ref="BHY10:BHY14"/>
    <mergeCell ref="BHZ10:BHZ14"/>
    <mergeCell ref="BIA10:BIA14"/>
    <mergeCell ref="BIB10:BIB14"/>
    <mergeCell ref="BHQ10:BHQ14"/>
    <mergeCell ref="BHR10:BHR14"/>
    <mergeCell ref="BHS10:BHS14"/>
    <mergeCell ref="BHT10:BHT14"/>
    <mergeCell ref="BHU10:BHU14"/>
    <mergeCell ref="BHV10:BHV14"/>
    <mergeCell ref="BHK10:BHK14"/>
    <mergeCell ref="BHL10:BHL14"/>
    <mergeCell ref="BHM10:BHM14"/>
    <mergeCell ref="BHN10:BHN14"/>
    <mergeCell ref="BHO10:BHO14"/>
    <mergeCell ref="BHP10:BHP14"/>
    <mergeCell ref="BHE10:BHE14"/>
    <mergeCell ref="BHF10:BHF14"/>
    <mergeCell ref="BHG10:BHG14"/>
    <mergeCell ref="BHH10:BHH14"/>
    <mergeCell ref="BHI10:BHI14"/>
    <mergeCell ref="BHJ10:BHJ14"/>
    <mergeCell ref="BGY10:BGY14"/>
    <mergeCell ref="BGZ10:BGZ14"/>
    <mergeCell ref="BHA10:BHA14"/>
    <mergeCell ref="BHB10:BHB14"/>
    <mergeCell ref="BHC10:BHC14"/>
    <mergeCell ref="BHD10:BHD14"/>
    <mergeCell ref="BGS10:BGS14"/>
    <mergeCell ref="BGT10:BGT14"/>
    <mergeCell ref="BGU10:BGU14"/>
    <mergeCell ref="BGV10:BGV14"/>
    <mergeCell ref="BGW10:BGW14"/>
    <mergeCell ref="BGX10:BGX14"/>
    <mergeCell ref="BGM10:BGM14"/>
    <mergeCell ref="BGN10:BGN14"/>
    <mergeCell ref="BGO10:BGO14"/>
    <mergeCell ref="BGP10:BGP14"/>
    <mergeCell ref="BGQ10:BGQ14"/>
    <mergeCell ref="BGR10:BGR14"/>
    <mergeCell ref="BGG10:BGG14"/>
    <mergeCell ref="BGH10:BGH14"/>
    <mergeCell ref="BGI10:BGI14"/>
    <mergeCell ref="BGJ10:BGJ14"/>
    <mergeCell ref="BGK10:BGK14"/>
    <mergeCell ref="BGL10:BGL14"/>
    <mergeCell ref="BGA10:BGA14"/>
    <mergeCell ref="BGB10:BGB14"/>
    <mergeCell ref="BGC10:BGC14"/>
    <mergeCell ref="BGD10:BGD14"/>
    <mergeCell ref="BGE10:BGE14"/>
    <mergeCell ref="BGF10:BGF14"/>
    <mergeCell ref="BFU10:BFU14"/>
    <mergeCell ref="BFV10:BFV14"/>
    <mergeCell ref="BFW10:BFW14"/>
    <mergeCell ref="BFX10:BFX14"/>
    <mergeCell ref="BFY10:BFY14"/>
    <mergeCell ref="BFZ10:BFZ14"/>
    <mergeCell ref="BFO10:BFO14"/>
    <mergeCell ref="BFP10:BFP14"/>
    <mergeCell ref="BFQ10:BFQ14"/>
    <mergeCell ref="BFR10:BFR14"/>
    <mergeCell ref="BFS10:BFS14"/>
    <mergeCell ref="BFT10:BFT14"/>
    <mergeCell ref="BFI10:BFI14"/>
    <mergeCell ref="BFJ10:BFJ14"/>
    <mergeCell ref="BFK10:BFK14"/>
    <mergeCell ref="BFL10:BFL14"/>
    <mergeCell ref="BFM10:BFM14"/>
    <mergeCell ref="BFN10:BFN14"/>
    <mergeCell ref="BFC10:BFC14"/>
    <mergeCell ref="BFD10:BFD14"/>
    <mergeCell ref="BFE10:BFE14"/>
    <mergeCell ref="BFF10:BFF14"/>
    <mergeCell ref="BFG10:BFG14"/>
    <mergeCell ref="BFH10:BFH14"/>
    <mergeCell ref="BEW10:BEW14"/>
    <mergeCell ref="BEX10:BEX14"/>
    <mergeCell ref="BEY10:BEY14"/>
    <mergeCell ref="BEZ10:BEZ14"/>
    <mergeCell ref="BFA10:BFA14"/>
    <mergeCell ref="BFB10:BFB14"/>
    <mergeCell ref="BEQ10:BEQ14"/>
    <mergeCell ref="BER10:BER14"/>
    <mergeCell ref="BES10:BES14"/>
    <mergeCell ref="BET10:BET14"/>
    <mergeCell ref="BEU10:BEU14"/>
    <mergeCell ref="BEV10:BEV14"/>
    <mergeCell ref="BEK10:BEK14"/>
    <mergeCell ref="BEL10:BEL14"/>
    <mergeCell ref="BEM10:BEM14"/>
    <mergeCell ref="BEN10:BEN14"/>
    <mergeCell ref="BEO10:BEO14"/>
    <mergeCell ref="BEP10:BEP14"/>
    <mergeCell ref="BEE10:BEE14"/>
    <mergeCell ref="BEF10:BEF14"/>
    <mergeCell ref="BEG10:BEG14"/>
    <mergeCell ref="BEH10:BEH14"/>
    <mergeCell ref="BEI10:BEI14"/>
    <mergeCell ref="BEJ10:BEJ14"/>
    <mergeCell ref="BDY10:BDY14"/>
    <mergeCell ref="BDZ10:BDZ14"/>
    <mergeCell ref="BEA10:BEA14"/>
    <mergeCell ref="BEB10:BEB14"/>
    <mergeCell ref="BEC10:BEC14"/>
    <mergeCell ref="BED10:BED14"/>
    <mergeCell ref="BDS10:BDS14"/>
    <mergeCell ref="BDT10:BDT14"/>
    <mergeCell ref="BDU10:BDU14"/>
    <mergeCell ref="BDV10:BDV14"/>
    <mergeCell ref="BDW10:BDW14"/>
    <mergeCell ref="BDX10:BDX14"/>
    <mergeCell ref="BDM10:BDM14"/>
    <mergeCell ref="BDN10:BDN14"/>
    <mergeCell ref="BDO10:BDO14"/>
    <mergeCell ref="BDP10:BDP14"/>
    <mergeCell ref="BDQ10:BDQ14"/>
    <mergeCell ref="BDR10:BDR14"/>
    <mergeCell ref="BDG10:BDG14"/>
    <mergeCell ref="BDH10:BDH14"/>
    <mergeCell ref="BDI10:BDI14"/>
    <mergeCell ref="BDJ10:BDJ14"/>
    <mergeCell ref="BDK10:BDK14"/>
    <mergeCell ref="BDL10:BDL14"/>
    <mergeCell ref="BDA10:BDA14"/>
    <mergeCell ref="BDB10:BDB14"/>
    <mergeCell ref="BDC10:BDC14"/>
    <mergeCell ref="BDD10:BDD14"/>
    <mergeCell ref="BDE10:BDE14"/>
    <mergeCell ref="BDF10:BDF14"/>
    <mergeCell ref="BCU10:BCU14"/>
    <mergeCell ref="BCV10:BCV14"/>
    <mergeCell ref="BCW10:BCW14"/>
    <mergeCell ref="BCX10:BCX14"/>
    <mergeCell ref="BCY10:BCY14"/>
    <mergeCell ref="BCZ10:BCZ14"/>
    <mergeCell ref="BCO10:BCO14"/>
    <mergeCell ref="BCP10:BCP14"/>
    <mergeCell ref="BCQ10:BCQ14"/>
    <mergeCell ref="BCR10:BCR14"/>
    <mergeCell ref="BCS10:BCS14"/>
    <mergeCell ref="BCT10:BCT14"/>
    <mergeCell ref="BCI10:BCI14"/>
    <mergeCell ref="BCJ10:BCJ14"/>
    <mergeCell ref="BCK10:BCK14"/>
    <mergeCell ref="BCL10:BCL14"/>
    <mergeCell ref="BCM10:BCM14"/>
    <mergeCell ref="BCN10:BCN14"/>
    <mergeCell ref="BCC10:BCC14"/>
    <mergeCell ref="BCD10:BCD14"/>
    <mergeCell ref="BCE10:BCE14"/>
    <mergeCell ref="BCF10:BCF14"/>
    <mergeCell ref="BCG10:BCG14"/>
    <mergeCell ref="BCH10:BCH14"/>
    <mergeCell ref="BBW10:BBW14"/>
    <mergeCell ref="BBX10:BBX14"/>
    <mergeCell ref="BBY10:BBY14"/>
    <mergeCell ref="BBZ10:BBZ14"/>
    <mergeCell ref="BCA10:BCA14"/>
    <mergeCell ref="BCB10:BCB14"/>
    <mergeCell ref="BBQ10:BBQ14"/>
    <mergeCell ref="BBR10:BBR14"/>
    <mergeCell ref="BBS10:BBS14"/>
    <mergeCell ref="BBT10:BBT14"/>
    <mergeCell ref="BBU10:BBU14"/>
    <mergeCell ref="BBV10:BBV14"/>
    <mergeCell ref="BBK10:BBK14"/>
    <mergeCell ref="BBL10:BBL14"/>
    <mergeCell ref="BBM10:BBM14"/>
    <mergeCell ref="BBN10:BBN14"/>
    <mergeCell ref="BBO10:BBO14"/>
    <mergeCell ref="BBP10:BBP14"/>
    <mergeCell ref="BBE10:BBE14"/>
    <mergeCell ref="BBF10:BBF14"/>
    <mergeCell ref="BBG10:BBG14"/>
    <mergeCell ref="BBH10:BBH14"/>
    <mergeCell ref="BBI10:BBI14"/>
    <mergeCell ref="BBJ10:BBJ14"/>
    <mergeCell ref="BAY10:BAY14"/>
    <mergeCell ref="BAZ10:BAZ14"/>
    <mergeCell ref="BBA10:BBA14"/>
    <mergeCell ref="BBB10:BBB14"/>
    <mergeCell ref="BBC10:BBC14"/>
    <mergeCell ref="BBD10:BBD14"/>
    <mergeCell ref="BAS10:BAS14"/>
    <mergeCell ref="BAT10:BAT14"/>
    <mergeCell ref="BAU10:BAU14"/>
    <mergeCell ref="BAV10:BAV14"/>
    <mergeCell ref="BAW10:BAW14"/>
    <mergeCell ref="BAX10:BAX14"/>
    <mergeCell ref="BAM10:BAM14"/>
    <mergeCell ref="BAN10:BAN14"/>
    <mergeCell ref="BAO10:BAO14"/>
    <mergeCell ref="BAP10:BAP14"/>
    <mergeCell ref="BAQ10:BAQ14"/>
    <mergeCell ref="BAR10:BAR14"/>
    <mergeCell ref="BAG10:BAG14"/>
    <mergeCell ref="BAH10:BAH14"/>
    <mergeCell ref="BAI10:BAI14"/>
    <mergeCell ref="BAJ10:BAJ14"/>
    <mergeCell ref="BAK10:BAK14"/>
    <mergeCell ref="BAL10:BAL14"/>
    <mergeCell ref="BAA10:BAA14"/>
    <mergeCell ref="BAB10:BAB14"/>
    <mergeCell ref="BAC10:BAC14"/>
    <mergeCell ref="BAD10:BAD14"/>
    <mergeCell ref="BAE10:BAE14"/>
    <mergeCell ref="BAF10:BAF14"/>
    <mergeCell ref="AZU10:AZU14"/>
    <mergeCell ref="AZV10:AZV14"/>
    <mergeCell ref="AZW10:AZW14"/>
    <mergeCell ref="AZX10:AZX14"/>
    <mergeCell ref="AZY10:AZY14"/>
    <mergeCell ref="AZZ10:AZZ14"/>
    <mergeCell ref="AZO10:AZO14"/>
    <mergeCell ref="AZP10:AZP14"/>
    <mergeCell ref="AZQ10:AZQ14"/>
    <mergeCell ref="AZR10:AZR14"/>
    <mergeCell ref="AZS10:AZS14"/>
    <mergeCell ref="AZT10:AZT14"/>
    <mergeCell ref="AZI10:AZI14"/>
    <mergeCell ref="AZJ10:AZJ14"/>
    <mergeCell ref="AZK10:AZK14"/>
    <mergeCell ref="AZL10:AZL14"/>
    <mergeCell ref="AZM10:AZM14"/>
    <mergeCell ref="AZN10:AZN14"/>
    <mergeCell ref="AZC10:AZC14"/>
    <mergeCell ref="AZD10:AZD14"/>
    <mergeCell ref="AZE10:AZE14"/>
    <mergeCell ref="AZF10:AZF14"/>
    <mergeCell ref="AZG10:AZG14"/>
    <mergeCell ref="AZH10:AZH14"/>
    <mergeCell ref="AYW10:AYW14"/>
    <mergeCell ref="AYX10:AYX14"/>
    <mergeCell ref="AYY10:AYY14"/>
    <mergeCell ref="AYZ10:AYZ14"/>
    <mergeCell ref="AZA10:AZA14"/>
    <mergeCell ref="AZB10:AZB14"/>
    <mergeCell ref="AYQ10:AYQ14"/>
    <mergeCell ref="AYR10:AYR14"/>
    <mergeCell ref="AYS10:AYS14"/>
    <mergeCell ref="AYT10:AYT14"/>
    <mergeCell ref="AYU10:AYU14"/>
    <mergeCell ref="AYV10:AYV14"/>
    <mergeCell ref="AYK10:AYK14"/>
    <mergeCell ref="AYL10:AYL14"/>
    <mergeCell ref="AYM10:AYM14"/>
    <mergeCell ref="AYN10:AYN14"/>
    <mergeCell ref="AYO10:AYO14"/>
    <mergeCell ref="AYP10:AYP14"/>
    <mergeCell ref="AYE10:AYE14"/>
    <mergeCell ref="AYF10:AYF14"/>
    <mergeCell ref="AYG10:AYG14"/>
    <mergeCell ref="AYH10:AYH14"/>
    <mergeCell ref="AYI10:AYI14"/>
    <mergeCell ref="AYJ10:AYJ14"/>
    <mergeCell ref="AXY10:AXY14"/>
    <mergeCell ref="AXZ10:AXZ14"/>
    <mergeCell ref="AYA10:AYA14"/>
    <mergeCell ref="AYB10:AYB14"/>
    <mergeCell ref="AYC10:AYC14"/>
    <mergeCell ref="AYD10:AYD14"/>
    <mergeCell ref="AXS10:AXS14"/>
    <mergeCell ref="AXT10:AXT14"/>
    <mergeCell ref="AXU10:AXU14"/>
    <mergeCell ref="AXV10:AXV14"/>
    <mergeCell ref="AXW10:AXW14"/>
    <mergeCell ref="AXX10:AXX14"/>
    <mergeCell ref="AXM10:AXM14"/>
    <mergeCell ref="AXN10:AXN14"/>
    <mergeCell ref="AXO10:AXO14"/>
    <mergeCell ref="AXP10:AXP14"/>
    <mergeCell ref="AXQ10:AXQ14"/>
    <mergeCell ref="AXR10:AXR14"/>
    <mergeCell ref="AXG10:AXG14"/>
    <mergeCell ref="AXH10:AXH14"/>
    <mergeCell ref="AXI10:AXI14"/>
    <mergeCell ref="AXJ10:AXJ14"/>
    <mergeCell ref="AXK10:AXK14"/>
    <mergeCell ref="AXL10:AXL14"/>
    <mergeCell ref="AXA10:AXA14"/>
    <mergeCell ref="AXB10:AXB14"/>
    <mergeCell ref="AXC10:AXC14"/>
    <mergeCell ref="AXD10:AXD14"/>
    <mergeCell ref="AXE10:AXE14"/>
    <mergeCell ref="AXF10:AXF14"/>
    <mergeCell ref="AWU10:AWU14"/>
    <mergeCell ref="AWV10:AWV14"/>
    <mergeCell ref="AWW10:AWW14"/>
    <mergeCell ref="AWX10:AWX14"/>
    <mergeCell ref="AWY10:AWY14"/>
    <mergeCell ref="AWZ10:AWZ14"/>
    <mergeCell ref="AWO10:AWO14"/>
    <mergeCell ref="AWP10:AWP14"/>
    <mergeCell ref="AWQ10:AWQ14"/>
    <mergeCell ref="AWR10:AWR14"/>
    <mergeCell ref="AWS10:AWS14"/>
    <mergeCell ref="AWT10:AWT14"/>
    <mergeCell ref="AWI10:AWI14"/>
    <mergeCell ref="AWJ10:AWJ14"/>
    <mergeCell ref="AWK10:AWK14"/>
    <mergeCell ref="AWL10:AWL14"/>
    <mergeCell ref="AWM10:AWM14"/>
    <mergeCell ref="AWN10:AWN14"/>
    <mergeCell ref="AWC10:AWC14"/>
    <mergeCell ref="AWD10:AWD14"/>
    <mergeCell ref="AWE10:AWE14"/>
    <mergeCell ref="AWF10:AWF14"/>
    <mergeCell ref="AWG10:AWG14"/>
    <mergeCell ref="AWH10:AWH14"/>
    <mergeCell ref="AVW10:AVW14"/>
    <mergeCell ref="AVX10:AVX14"/>
    <mergeCell ref="AVY10:AVY14"/>
    <mergeCell ref="AVZ10:AVZ14"/>
    <mergeCell ref="AWA10:AWA14"/>
    <mergeCell ref="AWB10:AWB14"/>
    <mergeCell ref="AVQ10:AVQ14"/>
    <mergeCell ref="AVR10:AVR14"/>
    <mergeCell ref="AVS10:AVS14"/>
    <mergeCell ref="AVT10:AVT14"/>
    <mergeCell ref="AVU10:AVU14"/>
    <mergeCell ref="AVV10:AVV14"/>
    <mergeCell ref="AVK10:AVK14"/>
    <mergeCell ref="AVL10:AVL14"/>
    <mergeCell ref="AVM10:AVM14"/>
    <mergeCell ref="AVN10:AVN14"/>
    <mergeCell ref="AVO10:AVO14"/>
    <mergeCell ref="AVP10:AVP14"/>
    <mergeCell ref="AVE10:AVE14"/>
    <mergeCell ref="AVF10:AVF14"/>
    <mergeCell ref="AVG10:AVG14"/>
    <mergeCell ref="AVH10:AVH14"/>
    <mergeCell ref="AVI10:AVI14"/>
    <mergeCell ref="AVJ10:AVJ14"/>
    <mergeCell ref="AUY10:AUY14"/>
    <mergeCell ref="AUZ10:AUZ14"/>
    <mergeCell ref="AVA10:AVA14"/>
    <mergeCell ref="AVB10:AVB14"/>
    <mergeCell ref="AVC10:AVC14"/>
    <mergeCell ref="AVD10:AVD14"/>
    <mergeCell ref="AUS10:AUS14"/>
    <mergeCell ref="AUT10:AUT14"/>
    <mergeCell ref="AUU10:AUU14"/>
    <mergeCell ref="AUV10:AUV14"/>
    <mergeCell ref="AUW10:AUW14"/>
    <mergeCell ref="AUX10:AUX14"/>
    <mergeCell ref="AUM10:AUM14"/>
    <mergeCell ref="AUN10:AUN14"/>
    <mergeCell ref="AUO10:AUO14"/>
    <mergeCell ref="AUP10:AUP14"/>
    <mergeCell ref="AUQ10:AUQ14"/>
    <mergeCell ref="AUR10:AUR14"/>
    <mergeCell ref="AUG10:AUG14"/>
    <mergeCell ref="AUH10:AUH14"/>
    <mergeCell ref="AUI10:AUI14"/>
    <mergeCell ref="AUJ10:AUJ14"/>
    <mergeCell ref="AUK10:AUK14"/>
    <mergeCell ref="AUL10:AUL14"/>
    <mergeCell ref="AUA10:AUA14"/>
    <mergeCell ref="AUB10:AUB14"/>
    <mergeCell ref="AUC10:AUC14"/>
    <mergeCell ref="AUD10:AUD14"/>
    <mergeCell ref="AUE10:AUE14"/>
    <mergeCell ref="AUF10:AUF14"/>
    <mergeCell ref="ATU10:ATU14"/>
    <mergeCell ref="ATV10:ATV14"/>
    <mergeCell ref="ATW10:ATW14"/>
    <mergeCell ref="ATX10:ATX14"/>
    <mergeCell ref="ATY10:ATY14"/>
    <mergeCell ref="ATZ10:ATZ14"/>
    <mergeCell ref="ATO10:ATO14"/>
    <mergeCell ref="ATP10:ATP14"/>
    <mergeCell ref="ATQ10:ATQ14"/>
    <mergeCell ref="ATR10:ATR14"/>
    <mergeCell ref="ATS10:ATS14"/>
    <mergeCell ref="ATT10:ATT14"/>
    <mergeCell ref="ATI10:ATI14"/>
    <mergeCell ref="ATJ10:ATJ14"/>
    <mergeCell ref="ATK10:ATK14"/>
    <mergeCell ref="ATL10:ATL14"/>
    <mergeCell ref="ATM10:ATM14"/>
    <mergeCell ref="ATN10:ATN14"/>
    <mergeCell ref="ATC10:ATC14"/>
    <mergeCell ref="ATD10:ATD14"/>
    <mergeCell ref="ATE10:ATE14"/>
    <mergeCell ref="ATF10:ATF14"/>
    <mergeCell ref="ATG10:ATG14"/>
    <mergeCell ref="ATH10:ATH14"/>
    <mergeCell ref="ASW10:ASW14"/>
    <mergeCell ref="ASX10:ASX14"/>
    <mergeCell ref="ASY10:ASY14"/>
    <mergeCell ref="ASZ10:ASZ14"/>
    <mergeCell ref="ATA10:ATA14"/>
    <mergeCell ref="ATB10:ATB14"/>
    <mergeCell ref="ASQ10:ASQ14"/>
    <mergeCell ref="ASR10:ASR14"/>
    <mergeCell ref="ASS10:ASS14"/>
    <mergeCell ref="AST10:AST14"/>
    <mergeCell ref="ASU10:ASU14"/>
    <mergeCell ref="ASV10:ASV14"/>
    <mergeCell ref="ASK10:ASK14"/>
    <mergeCell ref="ASL10:ASL14"/>
    <mergeCell ref="ASM10:ASM14"/>
    <mergeCell ref="ASN10:ASN14"/>
    <mergeCell ref="ASO10:ASO14"/>
    <mergeCell ref="ASP10:ASP14"/>
    <mergeCell ref="ASE10:ASE14"/>
    <mergeCell ref="ASF10:ASF14"/>
    <mergeCell ref="ASG10:ASG14"/>
    <mergeCell ref="ASH10:ASH14"/>
    <mergeCell ref="ASI10:ASI14"/>
    <mergeCell ref="ASJ10:ASJ14"/>
    <mergeCell ref="ARY10:ARY14"/>
    <mergeCell ref="ARZ10:ARZ14"/>
    <mergeCell ref="ASA10:ASA14"/>
    <mergeCell ref="ASB10:ASB14"/>
    <mergeCell ref="ASC10:ASC14"/>
    <mergeCell ref="ASD10:ASD14"/>
    <mergeCell ref="ARS10:ARS14"/>
    <mergeCell ref="ART10:ART14"/>
    <mergeCell ref="ARU10:ARU14"/>
    <mergeCell ref="ARV10:ARV14"/>
    <mergeCell ref="ARW10:ARW14"/>
    <mergeCell ref="ARX10:ARX14"/>
    <mergeCell ref="ARM10:ARM14"/>
    <mergeCell ref="ARN10:ARN14"/>
    <mergeCell ref="ARO10:ARO14"/>
    <mergeCell ref="ARP10:ARP14"/>
    <mergeCell ref="ARQ10:ARQ14"/>
    <mergeCell ref="ARR10:ARR14"/>
    <mergeCell ref="ARG10:ARG14"/>
    <mergeCell ref="ARH10:ARH14"/>
    <mergeCell ref="ARI10:ARI14"/>
    <mergeCell ref="ARJ10:ARJ14"/>
    <mergeCell ref="ARK10:ARK14"/>
    <mergeCell ref="ARL10:ARL14"/>
    <mergeCell ref="ARA10:ARA14"/>
    <mergeCell ref="ARB10:ARB14"/>
    <mergeCell ref="ARC10:ARC14"/>
    <mergeCell ref="ARD10:ARD14"/>
    <mergeCell ref="ARE10:ARE14"/>
    <mergeCell ref="ARF10:ARF14"/>
    <mergeCell ref="AQU10:AQU14"/>
    <mergeCell ref="AQV10:AQV14"/>
    <mergeCell ref="AQW10:AQW14"/>
    <mergeCell ref="AQX10:AQX14"/>
    <mergeCell ref="AQY10:AQY14"/>
    <mergeCell ref="AQZ10:AQZ14"/>
    <mergeCell ref="AQO10:AQO14"/>
    <mergeCell ref="AQP10:AQP14"/>
    <mergeCell ref="AQQ10:AQQ14"/>
    <mergeCell ref="AQR10:AQR14"/>
    <mergeCell ref="AQS10:AQS14"/>
    <mergeCell ref="AQT10:AQT14"/>
    <mergeCell ref="AQI10:AQI14"/>
    <mergeCell ref="AQJ10:AQJ14"/>
    <mergeCell ref="AQK10:AQK14"/>
    <mergeCell ref="AQL10:AQL14"/>
    <mergeCell ref="AQM10:AQM14"/>
    <mergeCell ref="AQN10:AQN14"/>
    <mergeCell ref="AQC10:AQC14"/>
    <mergeCell ref="AQD10:AQD14"/>
    <mergeCell ref="AQE10:AQE14"/>
    <mergeCell ref="AQF10:AQF14"/>
    <mergeCell ref="AQG10:AQG14"/>
    <mergeCell ref="AQH10:AQH14"/>
    <mergeCell ref="APW10:APW14"/>
    <mergeCell ref="APX10:APX14"/>
    <mergeCell ref="APY10:APY14"/>
    <mergeCell ref="APZ10:APZ14"/>
    <mergeCell ref="AQA10:AQA14"/>
    <mergeCell ref="AQB10:AQB14"/>
    <mergeCell ref="APQ10:APQ14"/>
    <mergeCell ref="APR10:APR14"/>
    <mergeCell ref="APS10:APS14"/>
    <mergeCell ref="APT10:APT14"/>
    <mergeCell ref="APU10:APU14"/>
    <mergeCell ref="APV10:APV14"/>
    <mergeCell ref="APK10:APK14"/>
    <mergeCell ref="APL10:APL14"/>
    <mergeCell ref="APM10:APM14"/>
    <mergeCell ref="APN10:APN14"/>
    <mergeCell ref="APO10:APO14"/>
    <mergeCell ref="APP10:APP14"/>
    <mergeCell ref="APE10:APE14"/>
    <mergeCell ref="APF10:APF14"/>
    <mergeCell ref="APG10:APG14"/>
    <mergeCell ref="APH10:APH14"/>
    <mergeCell ref="API10:API14"/>
    <mergeCell ref="APJ10:APJ14"/>
    <mergeCell ref="AOY10:AOY14"/>
    <mergeCell ref="AOZ10:AOZ14"/>
    <mergeCell ref="APA10:APA14"/>
    <mergeCell ref="APB10:APB14"/>
    <mergeCell ref="APC10:APC14"/>
    <mergeCell ref="APD10:APD14"/>
    <mergeCell ref="AOS10:AOS14"/>
    <mergeCell ref="AOT10:AOT14"/>
    <mergeCell ref="AOU10:AOU14"/>
    <mergeCell ref="AOV10:AOV14"/>
    <mergeCell ref="AOW10:AOW14"/>
    <mergeCell ref="AOX10:AOX14"/>
    <mergeCell ref="AOM10:AOM14"/>
    <mergeCell ref="AON10:AON14"/>
    <mergeCell ref="AOO10:AOO14"/>
    <mergeCell ref="AOP10:AOP14"/>
    <mergeCell ref="AOQ10:AOQ14"/>
    <mergeCell ref="AOR10:AOR14"/>
    <mergeCell ref="AOG10:AOG14"/>
    <mergeCell ref="AOH10:AOH14"/>
    <mergeCell ref="AOI10:AOI14"/>
    <mergeCell ref="AOJ10:AOJ14"/>
    <mergeCell ref="AOK10:AOK14"/>
    <mergeCell ref="AOL10:AOL14"/>
    <mergeCell ref="AOA10:AOA14"/>
    <mergeCell ref="AOB10:AOB14"/>
    <mergeCell ref="AOC10:AOC14"/>
    <mergeCell ref="AOD10:AOD14"/>
    <mergeCell ref="AOE10:AOE14"/>
    <mergeCell ref="AOF10:AOF14"/>
    <mergeCell ref="ANU10:ANU14"/>
    <mergeCell ref="ANV10:ANV14"/>
    <mergeCell ref="ANW10:ANW14"/>
    <mergeCell ref="ANX10:ANX14"/>
    <mergeCell ref="ANY10:ANY14"/>
    <mergeCell ref="ANZ10:ANZ14"/>
    <mergeCell ref="ANO10:ANO14"/>
    <mergeCell ref="ANP10:ANP14"/>
    <mergeCell ref="ANQ10:ANQ14"/>
    <mergeCell ref="ANR10:ANR14"/>
    <mergeCell ref="ANS10:ANS14"/>
    <mergeCell ref="ANT10:ANT14"/>
    <mergeCell ref="ANI10:ANI14"/>
    <mergeCell ref="ANJ10:ANJ14"/>
    <mergeCell ref="ANK10:ANK14"/>
    <mergeCell ref="ANL10:ANL14"/>
    <mergeCell ref="ANM10:ANM14"/>
    <mergeCell ref="ANN10:ANN14"/>
    <mergeCell ref="ANC10:ANC14"/>
    <mergeCell ref="AND10:AND14"/>
    <mergeCell ref="ANE10:ANE14"/>
    <mergeCell ref="ANF10:ANF14"/>
    <mergeCell ref="ANG10:ANG14"/>
    <mergeCell ref="ANH10:ANH14"/>
    <mergeCell ref="AMW10:AMW14"/>
    <mergeCell ref="AMX10:AMX14"/>
    <mergeCell ref="AMY10:AMY14"/>
    <mergeCell ref="AMZ10:AMZ14"/>
    <mergeCell ref="ANA10:ANA14"/>
    <mergeCell ref="ANB10:ANB14"/>
    <mergeCell ref="AMQ10:AMQ14"/>
    <mergeCell ref="AMR10:AMR14"/>
    <mergeCell ref="AMS10:AMS14"/>
    <mergeCell ref="AMT10:AMT14"/>
    <mergeCell ref="AMU10:AMU14"/>
    <mergeCell ref="AMV10:AMV14"/>
    <mergeCell ref="AMK10:AMK14"/>
    <mergeCell ref="AML10:AML14"/>
    <mergeCell ref="AMM10:AMM14"/>
    <mergeCell ref="AMN10:AMN14"/>
    <mergeCell ref="AMO10:AMO14"/>
    <mergeCell ref="AMP10:AMP14"/>
    <mergeCell ref="AME10:AME14"/>
    <mergeCell ref="AMF10:AMF14"/>
    <mergeCell ref="AMG10:AMG14"/>
    <mergeCell ref="AMH10:AMH14"/>
    <mergeCell ref="AMI10:AMI14"/>
    <mergeCell ref="AMJ10:AMJ14"/>
    <mergeCell ref="ALY10:ALY14"/>
    <mergeCell ref="ALZ10:ALZ14"/>
    <mergeCell ref="AMA10:AMA14"/>
    <mergeCell ref="AMB10:AMB14"/>
    <mergeCell ref="AMC10:AMC14"/>
    <mergeCell ref="AMD10:AMD14"/>
    <mergeCell ref="ALS10:ALS14"/>
    <mergeCell ref="ALT10:ALT14"/>
    <mergeCell ref="ALU10:ALU14"/>
    <mergeCell ref="ALV10:ALV14"/>
    <mergeCell ref="ALW10:ALW14"/>
    <mergeCell ref="ALX10:ALX14"/>
    <mergeCell ref="ALM10:ALM14"/>
    <mergeCell ref="ALN10:ALN14"/>
    <mergeCell ref="ALO10:ALO14"/>
    <mergeCell ref="ALP10:ALP14"/>
    <mergeCell ref="ALQ10:ALQ14"/>
    <mergeCell ref="ALR10:ALR14"/>
    <mergeCell ref="ALG10:ALG14"/>
    <mergeCell ref="ALH10:ALH14"/>
    <mergeCell ref="ALI10:ALI14"/>
    <mergeCell ref="ALJ10:ALJ14"/>
    <mergeCell ref="ALK10:ALK14"/>
    <mergeCell ref="ALL10:ALL14"/>
    <mergeCell ref="ALA10:ALA14"/>
    <mergeCell ref="ALB10:ALB14"/>
    <mergeCell ref="ALC10:ALC14"/>
    <mergeCell ref="ALD10:ALD14"/>
    <mergeCell ref="ALE10:ALE14"/>
    <mergeCell ref="ALF10:ALF14"/>
    <mergeCell ref="AKU10:AKU14"/>
    <mergeCell ref="AKV10:AKV14"/>
    <mergeCell ref="AKW10:AKW14"/>
    <mergeCell ref="AKX10:AKX14"/>
    <mergeCell ref="AKY10:AKY14"/>
    <mergeCell ref="AKZ10:AKZ14"/>
    <mergeCell ref="AKO10:AKO14"/>
    <mergeCell ref="AKP10:AKP14"/>
    <mergeCell ref="AKQ10:AKQ14"/>
    <mergeCell ref="AKR10:AKR14"/>
    <mergeCell ref="AKS10:AKS14"/>
    <mergeCell ref="AKT10:AKT14"/>
    <mergeCell ref="AKI10:AKI14"/>
    <mergeCell ref="AKJ10:AKJ14"/>
    <mergeCell ref="AKK10:AKK14"/>
    <mergeCell ref="AKL10:AKL14"/>
    <mergeCell ref="AKM10:AKM14"/>
    <mergeCell ref="AKN10:AKN14"/>
    <mergeCell ref="AKC10:AKC14"/>
    <mergeCell ref="AKD10:AKD14"/>
    <mergeCell ref="AKE10:AKE14"/>
    <mergeCell ref="AKF10:AKF14"/>
    <mergeCell ref="AKG10:AKG14"/>
    <mergeCell ref="AKH10:AKH14"/>
    <mergeCell ref="AJW10:AJW14"/>
    <mergeCell ref="AJX10:AJX14"/>
    <mergeCell ref="AJY10:AJY14"/>
    <mergeCell ref="AJZ10:AJZ14"/>
    <mergeCell ref="AKA10:AKA14"/>
    <mergeCell ref="AKB10:AKB14"/>
    <mergeCell ref="AJQ10:AJQ14"/>
    <mergeCell ref="AJR10:AJR14"/>
    <mergeCell ref="AJS10:AJS14"/>
    <mergeCell ref="AJT10:AJT14"/>
    <mergeCell ref="AJU10:AJU14"/>
    <mergeCell ref="AJV10:AJV14"/>
    <mergeCell ref="AJK10:AJK14"/>
    <mergeCell ref="AJL10:AJL14"/>
    <mergeCell ref="AJM10:AJM14"/>
    <mergeCell ref="AJN10:AJN14"/>
    <mergeCell ref="AJO10:AJO14"/>
    <mergeCell ref="AJP10:AJP14"/>
    <mergeCell ref="AJE10:AJE14"/>
    <mergeCell ref="AJF10:AJF14"/>
    <mergeCell ref="AJG10:AJG14"/>
    <mergeCell ref="AJH10:AJH14"/>
    <mergeCell ref="AJI10:AJI14"/>
    <mergeCell ref="AJJ10:AJJ14"/>
    <mergeCell ref="AIY10:AIY14"/>
    <mergeCell ref="AIZ10:AIZ14"/>
    <mergeCell ref="AJA10:AJA14"/>
    <mergeCell ref="AJB10:AJB14"/>
    <mergeCell ref="AJC10:AJC14"/>
    <mergeCell ref="AJD10:AJD14"/>
    <mergeCell ref="AIS10:AIS14"/>
    <mergeCell ref="AIT10:AIT14"/>
    <mergeCell ref="AIU10:AIU14"/>
    <mergeCell ref="AIV10:AIV14"/>
    <mergeCell ref="AIW10:AIW14"/>
    <mergeCell ref="AIX10:AIX14"/>
    <mergeCell ref="AIM10:AIM14"/>
    <mergeCell ref="AIN10:AIN14"/>
    <mergeCell ref="AIO10:AIO14"/>
    <mergeCell ref="AIP10:AIP14"/>
    <mergeCell ref="AIQ10:AIQ14"/>
    <mergeCell ref="AIR10:AIR14"/>
    <mergeCell ref="AIG10:AIG14"/>
    <mergeCell ref="AIH10:AIH14"/>
    <mergeCell ref="AII10:AII14"/>
    <mergeCell ref="AIJ10:AIJ14"/>
    <mergeCell ref="AIK10:AIK14"/>
    <mergeCell ref="AIL10:AIL14"/>
    <mergeCell ref="AIA10:AIA14"/>
    <mergeCell ref="AIB10:AIB14"/>
    <mergeCell ref="AIC10:AIC14"/>
    <mergeCell ref="AID10:AID14"/>
    <mergeCell ref="AIE10:AIE14"/>
    <mergeCell ref="AIF10:AIF14"/>
    <mergeCell ref="AHU10:AHU14"/>
    <mergeCell ref="AHV10:AHV14"/>
    <mergeCell ref="AHW10:AHW14"/>
    <mergeCell ref="AHX10:AHX14"/>
    <mergeCell ref="AHY10:AHY14"/>
    <mergeCell ref="AHZ10:AHZ14"/>
    <mergeCell ref="AHO10:AHO14"/>
    <mergeCell ref="AHP10:AHP14"/>
    <mergeCell ref="AHQ10:AHQ14"/>
    <mergeCell ref="AHR10:AHR14"/>
    <mergeCell ref="AHS10:AHS14"/>
    <mergeCell ref="AHT10:AHT14"/>
    <mergeCell ref="AHI10:AHI14"/>
    <mergeCell ref="AHJ10:AHJ14"/>
    <mergeCell ref="AHK10:AHK14"/>
    <mergeCell ref="AHL10:AHL14"/>
    <mergeCell ref="AHM10:AHM14"/>
    <mergeCell ref="AHN10:AHN14"/>
    <mergeCell ref="AHC10:AHC14"/>
    <mergeCell ref="AHD10:AHD14"/>
    <mergeCell ref="AHE10:AHE14"/>
    <mergeCell ref="AHF10:AHF14"/>
    <mergeCell ref="AHG10:AHG14"/>
    <mergeCell ref="AHH10:AHH14"/>
    <mergeCell ref="AGW10:AGW14"/>
    <mergeCell ref="AGX10:AGX14"/>
    <mergeCell ref="AGY10:AGY14"/>
    <mergeCell ref="AGZ10:AGZ14"/>
    <mergeCell ref="AHA10:AHA14"/>
    <mergeCell ref="AHB10:AHB14"/>
    <mergeCell ref="AGQ10:AGQ14"/>
    <mergeCell ref="AGR10:AGR14"/>
    <mergeCell ref="AGS10:AGS14"/>
    <mergeCell ref="AGT10:AGT14"/>
    <mergeCell ref="AGU10:AGU14"/>
    <mergeCell ref="AGV10:AGV14"/>
    <mergeCell ref="AGK10:AGK14"/>
    <mergeCell ref="AGL10:AGL14"/>
    <mergeCell ref="AGM10:AGM14"/>
    <mergeCell ref="AGN10:AGN14"/>
    <mergeCell ref="AGO10:AGO14"/>
    <mergeCell ref="AGP10:AGP14"/>
    <mergeCell ref="AGE10:AGE14"/>
    <mergeCell ref="AGF10:AGF14"/>
    <mergeCell ref="AGG10:AGG14"/>
    <mergeCell ref="AGH10:AGH14"/>
    <mergeCell ref="AGI10:AGI14"/>
    <mergeCell ref="AGJ10:AGJ14"/>
    <mergeCell ref="AFY10:AFY14"/>
    <mergeCell ref="AFZ10:AFZ14"/>
    <mergeCell ref="AGA10:AGA14"/>
    <mergeCell ref="AGB10:AGB14"/>
    <mergeCell ref="AGC10:AGC14"/>
    <mergeCell ref="AGD10:AGD14"/>
    <mergeCell ref="AFS10:AFS14"/>
    <mergeCell ref="AFT10:AFT14"/>
    <mergeCell ref="AFU10:AFU14"/>
    <mergeCell ref="AFV10:AFV14"/>
    <mergeCell ref="AFW10:AFW14"/>
    <mergeCell ref="AFX10:AFX14"/>
    <mergeCell ref="AFM10:AFM14"/>
    <mergeCell ref="AFN10:AFN14"/>
    <mergeCell ref="AFO10:AFO14"/>
    <mergeCell ref="AFP10:AFP14"/>
    <mergeCell ref="AFQ10:AFQ14"/>
    <mergeCell ref="AFR10:AFR14"/>
    <mergeCell ref="AFG10:AFG14"/>
    <mergeCell ref="AFH10:AFH14"/>
    <mergeCell ref="AFI10:AFI14"/>
    <mergeCell ref="AFJ10:AFJ14"/>
    <mergeCell ref="AFK10:AFK14"/>
    <mergeCell ref="AFL10:AFL14"/>
    <mergeCell ref="AFA10:AFA14"/>
    <mergeCell ref="AFB10:AFB14"/>
    <mergeCell ref="AFC10:AFC14"/>
    <mergeCell ref="AFD10:AFD14"/>
    <mergeCell ref="AFE10:AFE14"/>
    <mergeCell ref="AFF10:AFF14"/>
    <mergeCell ref="AEU10:AEU14"/>
    <mergeCell ref="AEV10:AEV14"/>
    <mergeCell ref="AEW10:AEW14"/>
    <mergeCell ref="AEX10:AEX14"/>
    <mergeCell ref="AEY10:AEY14"/>
    <mergeCell ref="AEZ10:AEZ14"/>
    <mergeCell ref="AEO10:AEO14"/>
    <mergeCell ref="AEP10:AEP14"/>
    <mergeCell ref="AEQ10:AEQ14"/>
    <mergeCell ref="AER10:AER14"/>
    <mergeCell ref="AES10:AES14"/>
    <mergeCell ref="AET10:AET14"/>
    <mergeCell ref="AEI10:AEI14"/>
    <mergeCell ref="AEJ10:AEJ14"/>
    <mergeCell ref="AEK10:AEK14"/>
    <mergeCell ref="AEL10:AEL14"/>
    <mergeCell ref="AEM10:AEM14"/>
    <mergeCell ref="AEN10:AEN14"/>
    <mergeCell ref="AEC10:AEC14"/>
    <mergeCell ref="AED10:AED14"/>
    <mergeCell ref="AEE10:AEE14"/>
    <mergeCell ref="AEF10:AEF14"/>
    <mergeCell ref="AEG10:AEG14"/>
    <mergeCell ref="AEH10:AEH14"/>
    <mergeCell ref="ADW10:ADW14"/>
    <mergeCell ref="ADX10:ADX14"/>
    <mergeCell ref="ADY10:ADY14"/>
    <mergeCell ref="ADZ10:ADZ14"/>
    <mergeCell ref="AEA10:AEA14"/>
    <mergeCell ref="AEB10:AEB14"/>
    <mergeCell ref="ADQ10:ADQ14"/>
    <mergeCell ref="ADR10:ADR14"/>
    <mergeCell ref="ADS10:ADS14"/>
    <mergeCell ref="ADT10:ADT14"/>
    <mergeCell ref="ADU10:ADU14"/>
    <mergeCell ref="ADV10:ADV14"/>
    <mergeCell ref="ADK10:ADK14"/>
    <mergeCell ref="ADL10:ADL14"/>
    <mergeCell ref="ADM10:ADM14"/>
    <mergeCell ref="ADN10:ADN14"/>
    <mergeCell ref="ADO10:ADO14"/>
    <mergeCell ref="ADP10:ADP14"/>
    <mergeCell ref="ADE10:ADE14"/>
    <mergeCell ref="ADF10:ADF14"/>
    <mergeCell ref="ADG10:ADG14"/>
    <mergeCell ref="ADH10:ADH14"/>
    <mergeCell ref="ADI10:ADI14"/>
    <mergeCell ref="ADJ10:ADJ14"/>
    <mergeCell ref="ACY10:ACY14"/>
    <mergeCell ref="ACZ10:ACZ14"/>
    <mergeCell ref="ADA10:ADA14"/>
    <mergeCell ref="ADB10:ADB14"/>
    <mergeCell ref="ADC10:ADC14"/>
    <mergeCell ref="ADD10:ADD14"/>
    <mergeCell ref="ACS10:ACS14"/>
    <mergeCell ref="ACT10:ACT14"/>
    <mergeCell ref="ACU10:ACU14"/>
    <mergeCell ref="ACV10:ACV14"/>
    <mergeCell ref="ACW10:ACW14"/>
    <mergeCell ref="ACX10:ACX14"/>
    <mergeCell ref="ACM10:ACM14"/>
    <mergeCell ref="ACN10:ACN14"/>
    <mergeCell ref="ACO10:ACO14"/>
    <mergeCell ref="ACP10:ACP14"/>
    <mergeCell ref="ACQ10:ACQ14"/>
    <mergeCell ref="ACR10:ACR14"/>
    <mergeCell ref="ACG10:ACG14"/>
    <mergeCell ref="ACH10:ACH14"/>
    <mergeCell ref="ACI10:ACI14"/>
    <mergeCell ref="ACJ10:ACJ14"/>
    <mergeCell ref="ACK10:ACK14"/>
    <mergeCell ref="ACL10:ACL14"/>
    <mergeCell ref="ACA10:ACA14"/>
    <mergeCell ref="ACB10:ACB14"/>
    <mergeCell ref="ACC10:ACC14"/>
    <mergeCell ref="ACD10:ACD14"/>
    <mergeCell ref="ACE10:ACE14"/>
    <mergeCell ref="ACF10:ACF14"/>
    <mergeCell ref="ABU10:ABU14"/>
    <mergeCell ref="ABV10:ABV14"/>
    <mergeCell ref="ABW10:ABW14"/>
    <mergeCell ref="ABX10:ABX14"/>
    <mergeCell ref="ABY10:ABY14"/>
    <mergeCell ref="ABZ10:ABZ14"/>
    <mergeCell ref="ABO10:ABO14"/>
    <mergeCell ref="ABP10:ABP14"/>
    <mergeCell ref="ABQ10:ABQ14"/>
    <mergeCell ref="ABR10:ABR14"/>
    <mergeCell ref="ABS10:ABS14"/>
    <mergeCell ref="ABT10:ABT14"/>
    <mergeCell ref="ABI10:ABI14"/>
    <mergeCell ref="ABJ10:ABJ14"/>
    <mergeCell ref="ABK10:ABK14"/>
    <mergeCell ref="ABL10:ABL14"/>
    <mergeCell ref="ABM10:ABM14"/>
    <mergeCell ref="ABN10:ABN14"/>
    <mergeCell ref="ABC10:ABC14"/>
    <mergeCell ref="ABD10:ABD14"/>
    <mergeCell ref="ABE10:ABE14"/>
    <mergeCell ref="ABF10:ABF14"/>
    <mergeCell ref="ABG10:ABG14"/>
    <mergeCell ref="ABH10:ABH14"/>
    <mergeCell ref="AAW10:AAW14"/>
    <mergeCell ref="AAX10:AAX14"/>
    <mergeCell ref="AAY10:AAY14"/>
    <mergeCell ref="AAZ10:AAZ14"/>
    <mergeCell ref="ABA10:ABA14"/>
    <mergeCell ref="ABB10:ABB14"/>
    <mergeCell ref="AAQ10:AAQ14"/>
    <mergeCell ref="AAR10:AAR14"/>
    <mergeCell ref="AAS10:AAS14"/>
    <mergeCell ref="AAT10:AAT14"/>
    <mergeCell ref="AAU10:AAU14"/>
    <mergeCell ref="AAV10:AAV14"/>
    <mergeCell ref="AAK10:AAK14"/>
    <mergeCell ref="AAL10:AAL14"/>
    <mergeCell ref="AAM10:AAM14"/>
    <mergeCell ref="AAN10:AAN14"/>
    <mergeCell ref="AAO10:AAO14"/>
    <mergeCell ref="AAP10:AAP14"/>
    <mergeCell ref="AAE10:AAE14"/>
    <mergeCell ref="AAF10:AAF14"/>
    <mergeCell ref="AAG10:AAG14"/>
    <mergeCell ref="AAH10:AAH14"/>
    <mergeCell ref="AAI10:AAI14"/>
    <mergeCell ref="AAJ10:AAJ14"/>
    <mergeCell ref="ZY10:ZY14"/>
    <mergeCell ref="ZZ10:ZZ14"/>
    <mergeCell ref="AAA10:AAA14"/>
    <mergeCell ref="AAB10:AAB14"/>
    <mergeCell ref="AAC10:AAC14"/>
    <mergeCell ref="AAD10:AAD14"/>
    <mergeCell ref="ZS10:ZS14"/>
    <mergeCell ref="ZT10:ZT14"/>
    <mergeCell ref="ZU10:ZU14"/>
    <mergeCell ref="ZV10:ZV14"/>
    <mergeCell ref="ZW10:ZW14"/>
    <mergeCell ref="ZX10:ZX14"/>
    <mergeCell ref="ZM10:ZM14"/>
    <mergeCell ref="ZN10:ZN14"/>
    <mergeCell ref="ZO10:ZO14"/>
    <mergeCell ref="ZP10:ZP14"/>
    <mergeCell ref="ZQ10:ZQ14"/>
    <mergeCell ref="ZR10:ZR14"/>
    <mergeCell ref="ZG10:ZG14"/>
    <mergeCell ref="ZH10:ZH14"/>
    <mergeCell ref="ZI10:ZI14"/>
    <mergeCell ref="ZJ10:ZJ14"/>
    <mergeCell ref="ZK10:ZK14"/>
    <mergeCell ref="ZL10:ZL14"/>
    <mergeCell ref="ZA10:ZA14"/>
    <mergeCell ref="ZB10:ZB14"/>
    <mergeCell ref="ZC10:ZC14"/>
    <mergeCell ref="ZD10:ZD14"/>
    <mergeCell ref="ZE10:ZE14"/>
    <mergeCell ref="ZF10:ZF14"/>
    <mergeCell ref="YU10:YU14"/>
    <mergeCell ref="YV10:YV14"/>
    <mergeCell ref="YW10:YW14"/>
    <mergeCell ref="YX10:YX14"/>
    <mergeCell ref="YY10:YY14"/>
    <mergeCell ref="YZ10:YZ14"/>
    <mergeCell ref="YO10:YO14"/>
    <mergeCell ref="YP10:YP14"/>
    <mergeCell ref="YQ10:YQ14"/>
    <mergeCell ref="YR10:YR14"/>
    <mergeCell ref="YS10:YS14"/>
    <mergeCell ref="YT10:YT14"/>
    <mergeCell ref="YI10:YI14"/>
    <mergeCell ref="YJ10:YJ14"/>
    <mergeCell ref="YK10:YK14"/>
    <mergeCell ref="YL10:YL14"/>
    <mergeCell ref="YM10:YM14"/>
    <mergeCell ref="YN10:YN14"/>
    <mergeCell ref="YC10:YC14"/>
    <mergeCell ref="YD10:YD14"/>
    <mergeCell ref="YE10:YE14"/>
    <mergeCell ref="YF10:YF14"/>
    <mergeCell ref="YG10:YG14"/>
    <mergeCell ref="YH10:YH14"/>
    <mergeCell ref="XW10:XW14"/>
    <mergeCell ref="XX10:XX14"/>
    <mergeCell ref="XY10:XY14"/>
    <mergeCell ref="XZ10:XZ14"/>
    <mergeCell ref="YA10:YA14"/>
    <mergeCell ref="YB10:YB14"/>
    <mergeCell ref="XQ10:XQ14"/>
    <mergeCell ref="XR10:XR14"/>
    <mergeCell ref="XS10:XS14"/>
    <mergeCell ref="XT10:XT14"/>
    <mergeCell ref="XU10:XU14"/>
    <mergeCell ref="XV10:XV14"/>
    <mergeCell ref="XK10:XK14"/>
    <mergeCell ref="XL10:XL14"/>
    <mergeCell ref="XM10:XM14"/>
    <mergeCell ref="XN10:XN14"/>
    <mergeCell ref="XO10:XO14"/>
    <mergeCell ref="XP10:XP14"/>
    <mergeCell ref="XE10:XE14"/>
    <mergeCell ref="XF10:XF14"/>
    <mergeCell ref="XG10:XG14"/>
    <mergeCell ref="XH10:XH14"/>
    <mergeCell ref="XI10:XI14"/>
    <mergeCell ref="XJ10:XJ14"/>
    <mergeCell ref="WY10:WY14"/>
    <mergeCell ref="WZ10:WZ14"/>
    <mergeCell ref="XA10:XA14"/>
    <mergeCell ref="XB10:XB14"/>
    <mergeCell ref="XC10:XC14"/>
    <mergeCell ref="XD10:XD14"/>
    <mergeCell ref="WS10:WS14"/>
    <mergeCell ref="WT10:WT14"/>
    <mergeCell ref="WU10:WU14"/>
    <mergeCell ref="WV10:WV14"/>
    <mergeCell ref="WW10:WW14"/>
    <mergeCell ref="WX10:WX14"/>
    <mergeCell ref="WM10:WM14"/>
    <mergeCell ref="WN10:WN14"/>
    <mergeCell ref="WO10:WO14"/>
    <mergeCell ref="WP10:WP14"/>
    <mergeCell ref="WQ10:WQ14"/>
    <mergeCell ref="WR10:WR14"/>
    <mergeCell ref="WG10:WG14"/>
    <mergeCell ref="WH10:WH14"/>
    <mergeCell ref="WI10:WI14"/>
    <mergeCell ref="WJ10:WJ14"/>
    <mergeCell ref="WK10:WK14"/>
    <mergeCell ref="WL10:WL14"/>
    <mergeCell ref="WA10:WA14"/>
    <mergeCell ref="WB10:WB14"/>
    <mergeCell ref="WC10:WC14"/>
    <mergeCell ref="WD10:WD14"/>
    <mergeCell ref="WE10:WE14"/>
    <mergeCell ref="WF10:WF14"/>
    <mergeCell ref="VU10:VU14"/>
    <mergeCell ref="VV10:VV14"/>
    <mergeCell ref="VW10:VW14"/>
    <mergeCell ref="VX10:VX14"/>
    <mergeCell ref="VY10:VY14"/>
    <mergeCell ref="VZ10:VZ14"/>
    <mergeCell ref="VO10:VO14"/>
    <mergeCell ref="VP10:VP14"/>
    <mergeCell ref="VQ10:VQ14"/>
    <mergeCell ref="VR10:VR14"/>
    <mergeCell ref="VS10:VS14"/>
    <mergeCell ref="VT10:VT14"/>
    <mergeCell ref="VI10:VI14"/>
    <mergeCell ref="VJ10:VJ14"/>
    <mergeCell ref="VK10:VK14"/>
    <mergeCell ref="VL10:VL14"/>
    <mergeCell ref="VM10:VM14"/>
    <mergeCell ref="VN10:VN14"/>
    <mergeCell ref="VC10:VC14"/>
    <mergeCell ref="VD10:VD14"/>
    <mergeCell ref="VE10:VE14"/>
    <mergeCell ref="VF10:VF14"/>
    <mergeCell ref="VG10:VG14"/>
    <mergeCell ref="VH10:VH14"/>
    <mergeCell ref="UW10:UW14"/>
    <mergeCell ref="UX10:UX14"/>
    <mergeCell ref="UY10:UY14"/>
    <mergeCell ref="UZ10:UZ14"/>
    <mergeCell ref="VA10:VA14"/>
    <mergeCell ref="VB10:VB14"/>
    <mergeCell ref="UQ10:UQ14"/>
    <mergeCell ref="UR10:UR14"/>
    <mergeCell ref="US10:US14"/>
    <mergeCell ref="UT10:UT14"/>
    <mergeCell ref="UU10:UU14"/>
    <mergeCell ref="UV10:UV14"/>
    <mergeCell ref="UK10:UK14"/>
    <mergeCell ref="UL10:UL14"/>
    <mergeCell ref="UM10:UM14"/>
    <mergeCell ref="UN10:UN14"/>
    <mergeCell ref="UO10:UO14"/>
    <mergeCell ref="UP10:UP14"/>
    <mergeCell ref="UE10:UE14"/>
    <mergeCell ref="UF10:UF14"/>
    <mergeCell ref="UG10:UG14"/>
    <mergeCell ref="UH10:UH14"/>
    <mergeCell ref="UI10:UI14"/>
    <mergeCell ref="UJ10:UJ14"/>
    <mergeCell ref="TY10:TY14"/>
    <mergeCell ref="TZ10:TZ14"/>
    <mergeCell ref="UA10:UA14"/>
    <mergeCell ref="UB10:UB14"/>
    <mergeCell ref="UC10:UC14"/>
    <mergeCell ref="UD10:UD14"/>
    <mergeCell ref="TS10:TS14"/>
    <mergeCell ref="TT10:TT14"/>
    <mergeCell ref="TU10:TU14"/>
    <mergeCell ref="TV10:TV14"/>
    <mergeCell ref="TW10:TW14"/>
    <mergeCell ref="TX10:TX14"/>
    <mergeCell ref="TM10:TM14"/>
    <mergeCell ref="TN10:TN14"/>
    <mergeCell ref="TO10:TO14"/>
    <mergeCell ref="TP10:TP14"/>
    <mergeCell ref="TQ10:TQ14"/>
    <mergeCell ref="TR10:TR14"/>
    <mergeCell ref="TG10:TG14"/>
    <mergeCell ref="TH10:TH14"/>
    <mergeCell ref="TI10:TI14"/>
    <mergeCell ref="TJ10:TJ14"/>
    <mergeCell ref="TK10:TK14"/>
    <mergeCell ref="TL10:TL14"/>
    <mergeCell ref="TA10:TA14"/>
    <mergeCell ref="TB10:TB14"/>
    <mergeCell ref="TC10:TC14"/>
    <mergeCell ref="TD10:TD14"/>
    <mergeCell ref="TE10:TE14"/>
    <mergeCell ref="TF10:TF14"/>
    <mergeCell ref="SU10:SU14"/>
    <mergeCell ref="SV10:SV14"/>
    <mergeCell ref="SW10:SW14"/>
    <mergeCell ref="SX10:SX14"/>
    <mergeCell ref="SY10:SY14"/>
    <mergeCell ref="SZ10:SZ14"/>
    <mergeCell ref="SO10:SO14"/>
    <mergeCell ref="SP10:SP14"/>
    <mergeCell ref="SQ10:SQ14"/>
    <mergeCell ref="SR10:SR14"/>
    <mergeCell ref="SS10:SS14"/>
    <mergeCell ref="ST10:ST14"/>
    <mergeCell ref="SI10:SI14"/>
    <mergeCell ref="SJ10:SJ14"/>
    <mergeCell ref="SK10:SK14"/>
    <mergeCell ref="SL10:SL14"/>
    <mergeCell ref="SM10:SM14"/>
    <mergeCell ref="SN10:SN14"/>
    <mergeCell ref="SC10:SC14"/>
    <mergeCell ref="SD10:SD14"/>
    <mergeCell ref="SE10:SE14"/>
    <mergeCell ref="SF10:SF14"/>
    <mergeCell ref="SG10:SG14"/>
    <mergeCell ref="SH10:SH14"/>
    <mergeCell ref="RW10:RW14"/>
    <mergeCell ref="RX10:RX14"/>
    <mergeCell ref="RY10:RY14"/>
    <mergeCell ref="RZ10:RZ14"/>
    <mergeCell ref="SA10:SA14"/>
    <mergeCell ref="SB10:SB14"/>
    <mergeCell ref="RQ10:RQ14"/>
    <mergeCell ref="RR10:RR14"/>
    <mergeCell ref="RS10:RS14"/>
    <mergeCell ref="RT10:RT14"/>
    <mergeCell ref="RU10:RU14"/>
    <mergeCell ref="RV10:RV14"/>
    <mergeCell ref="RK10:RK14"/>
    <mergeCell ref="RL10:RL14"/>
    <mergeCell ref="RM10:RM14"/>
    <mergeCell ref="RN10:RN14"/>
    <mergeCell ref="RO10:RO14"/>
    <mergeCell ref="RP10:RP14"/>
    <mergeCell ref="RE10:RE14"/>
    <mergeCell ref="RF10:RF14"/>
    <mergeCell ref="RG10:RG14"/>
    <mergeCell ref="RH10:RH14"/>
    <mergeCell ref="RI10:RI14"/>
    <mergeCell ref="RJ10:RJ14"/>
    <mergeCell ref="QY10:QY14"/>
    <mergeCell ref="QZ10:QZ14"/>
    <mergeCell ref="RA10:RA14"/>
    <mergeCell ref="RB10:RB14"/>
    <mergeCell ref="RC10:RC14"/>
    <mergeCell ref="RD10:RD14"/>
    <mergeCell ref="QS10:QS14"/>
    <mergeCell ref="QT10:QT14"/>
    <mergeCell ref="QU10:QU14"/>
    <mergeCell ref="QV10:QV14"/>
    <mergeCell ref="QW10:QW14"/>
    <mergeCell ref="QX10:QX14"/>
    <mergeCell ref="QM10:QM14"/>
    <mergeCell ref="QN10:QN14"/>
    <mergeCell ref="QO10:QO14"/>
    <mergeCell ref="QP10:QP14"/>
    <mergeCell ref="QQ10:QQ14"/>
    <mergeCell ref="QR10:QR14"/>
    <mergeCell ref="QG10:QG14"/>
    <mergeCell ref="QH10:QH14"/>
    <mergeCell ref="QI10:QI14"/>
    <mergeCell ref="QJ10:QJ14"/>
    <mergeCell ref="QK10:QK14"/>
    <mergeCell ref="QL10:QL14"/>
    <mergeCell ref="QA10:QA14"/>
    <mergeCell ref="QB10:QB14"/>
    <mergeCell ref="QC10:QC14"/>
    <mergeCell ref="QD10:QD14"/>
    <mergeCell ref="QE10:QE14"/>
    <mergeCell ref="QF10:QF14"/>
    <mergeCell ref="PU10:PU14"/>
    <mergeCell ref="PV10:PV14"/>
    <mergeCell ref="PW10:PW14"/>
    <mergeCell ref="PX10:PX14"/>
    <mergeCell ref="PY10:PY14"/>
    <mergeCell ref="PZ10:PZ14"/>
    <mergeCell ref="PO10:PO14"/>
    <mergeCell ref="PP10:PP14"/>
    <mergeCell ref="PQ10:PQ14"/>
    <mergeCell ref="PR10:PR14"/>
    <mergeCell ref="PS10:PS14"/>
    <mergeCell ref="PT10:PT14"/>
    <mergeCell ref="PI10:PI14"/>
    <mergeCell ref="PJ10:PJ14"/>
    <mergeCell ref="PK10:PK14"/>
    <mergeCell ref="PL10:PL14"/>
    <mergeCell ref="PM10:PM14"/>
    <mergeCell ref="PN10:PN14"/>
    <mergeCell ref="PC10:PC14"/>
    <mergeCell ref="PD10:PD14"/>
    <mergeCell ref="PE10:PE14"/>
    <mergeCell ref="PF10:PF14"/>
    <mergeCell ref="PG10:PG14"/>
    <mergeCell ref="PH10:PH14"/>
    <mergeCell ref="OW10:OW14"/>
    <mergeCell ref="OX10:OX14"/>
    <mergeCell ref="OY10:OY14"/>
    <mergeCell ref="OZ10:OZ14"/>
    <mergeCell ref="PA10:PA14"/>
    <mergeCell ref="PB10:PB14"/>
    <mergeCell ref="OQ10:OQ14"/>
    <mergeCell ref="OR10:OR14"/>
    <mergeCell ref="OS10:OS14"/>
    <mergeCell ref="OT10:OT14"/>
    <mergeCell ref="OU10:OU14"/>
    <mergeCell ref="OV10:OV14"/>
    <mergeCell ref="OK10:OK14"/>
    <mergeCell ref="OL10:OL14"/>
    <mergeCell ref="OM10:OM14"/>
    <mergeCell ref="ON10:ON14"/>
    <mergeCell ref="OO10:OO14"/>
    <mergeCell ref="OP10:OP14"/>
    <mergeCell ref="OE10:OE14"/>
    <mergeCell ref="OF10:OF14"/>
    <mergeCell ref="OG10:OG14"/>
    <mergeCell ref="OH10:OH14"/>
    <mergeCell ref="OI10:OI14"/>
    <mergeCell ref="OJ10:OJ14"/>
    <mergeCell ref="NY10:NY14"/>
    <mergeCell ref="NZ10:NZ14"/>
    <mergeCell ref="OA10:OA14"/>
    <mergeCell ref="OB10:OB14"/>
    <mergeCell ref="OC10:OC14"/>
    <mergeCell ref="OD10:OD14"/>
    <mergeCell ref="NS10:NS14"/>
    <mergeCell ref="NT10:NT14"/>
    <mergeCell ref="NU10:NU14"/>
    <mergeCell ref="NV10:NV14"/>
    <mergeCell ref="NW10:NW14"/>
    <mergeCell ref="NX10:NX14"/>
    <mergeCell ref="NM10:NM14"/>
    <mergeCell ref="NN10:NN14"/>
    <mergeCell ref="NO10:NO14"/>
    <mergeCell ref="NP10:NP14"/>
    <mergeCell ref="NQ10:NQ14"/>
    <mergeCell ref="NR10:NR14"/>
    <mergeCell ref="NG10:NG14"/>
    <mergeCell ref="NH10:NH14"/>
    <mergeCell ref="NI10:NI14"/>
    <mergeCell ref="NJ10:NJ14"/>
    <mergeCell ref="NK10:NK14"/>
    <mergeCell ref="NL10:NL14"/>
    <mergeCell ref="NA10:NA14"/>
    <mergeCell ref="NB10:NB14"/>
    <mergeCell ref="NC10:NC14"/>
    <mergeCell ref="ND10:ND14"/>
    <mergeCell ref="NE10:NE14"/>
    <mergeCell ref="NF10:NF14"/>
    <mergeCell ref="MU10:MU14"/>
    <mergeCell ref="MV10:MV14"/>
    <mergeCell ref="MW10:MW14"/>
    <mergeCell ref="MX10:MX14"/>
    <mergeCell ref="MY10:MY14"/>
    <mergeCell ref="MZ10:MZ14"/>
    <mergeCell ref="MO10:MO14"/>
    <mergeCell ref="MP10:MP14"/>
    <mergeCell ref="MQ10:MQ14"/>
    <mergeCell ref="MR10:MR14"/>
    <mergeCell ref="MS10:MS14"/>
    <mergeCell ref="MT10:MT14"/>
    <mergeCell ref="MI10:MI14"/>
    <mergeCell ref="MJ10:MJ14"/>
    <mergeCell ref="MK10:MK14"/>
    <mergeCell ref="ML10:ML14"/>
    <mergeCell ref="MM10:MM14"/>
    <mergeCell ref="MN10:MN14"/>
    <mergeCell ref="MC10:MC14"/>
    <mergeCell ref="MD10:MD14"/>
    <mergeCell ref="ME10:ME14"/>
    <mergeCell ref="MF10:MF14"/>
    <mergeCell ref="MG10:MG14"/>
    <mergeCell ref="MH10:MH14"/>
    <mergeCell ref="LW10:LW14"/>
    <mergeCell ref="LX10:LX14"/>
    <mergeCell ref="LY10:LY14"/>
    <mergeCell ref="LZ10:LZ14"/>
    <mergeCell ref="MA10:MA14"/>
    <mergeCell ref="MB10:MB14"/>
    <mergeCell ref="LQ10:LQ14"/>
    <mergeCell ref="LR10:LR14"/>
    <mergeCell ref="LS10:LS14"/>
    <mergeCell ref="LT10:LT14"/>
    <mergeCell ref="LU10:LU14"/>
    <mergeCell ref="LV10:LV14"/>
    <mergeCell ref="LK10:LK14"/>
    <mergeCell ref="LL10:LL14"/>
    <mergeCell ref="LM10:LM14"/>
    <mergeCell ref="LN10:LN14"/>
    <mergeCell ref="LO10:LO14"/>
    <mergeCell ref="LP10:LP14"/>
    <mergeCell ref="LE10:LE14"/>
    <mergeCell ref="LF10:LF14"/>
    <mergeCell ref="LG10:LG14"/>
    <mergeCell ref="LH10:LH14"/>
    <mergeCell ref="LI10:LI14"/>
    <mergeCell ref="LJ10:LJ14"/>
    <mergeCell ref="KY10:KY14"/>
    <mergeCell ref="KZ10:KZ14"/>
    <mergeCell ref="LA10:LA14"/>
    <mergeCell ref="LB10:LB14"/>
    <mergeCell ref="LC10:LC14"/>
    <mergeCell ref="LD10:LD14"/>
    <mergeCell ref="KS10:KS14"/>
    <mergeCell ref="KT10:KT14"/>
    <mergeCell ref="KU10:KU14"/>
    <mergeCell ref="KV10:KV14"/>
    <mergeCell ref="KW10:KW14"/>
    <mergeCell ref="KX10:KX14"/>
    <mergeCell ref="KM10:KM14"/>
    <mergeCell ref="KN10:KN14"/>
    <mergeCell ref="KO10:KO14"/>
    <mergeCell ref="KP10:KP14"/>
    <mergeCell ref="KQ10:KQ14"/>
    <mergeCell ref="KR10:KR14"/>
    <mergeCell ref="KG10:KG14"/>
    <mergeCell ref="KH10:KH14"/>
    <mergeCell ref="KI10:KI14"/>
    <mergeCell ref="KJ10:KJ14"/>
    <mergeCell ref="KK10:KK14"/>
    <mergeCell ref="KL10:KL14"/>
    <mergeCell ref="KA10:KA14"/>
    <mergeCell ref="KB10:KB14"/>
    <mergeCell ref="KC10:KC14"/>
    <mergeCell ref="KD10:KD14"/>
    <mergeCell ref="KE10:KE14"/>
    <mergeCell ref="KF10:KF14"/>
    <mergeCell ref="JU10:JU14"/>
    <mergeCell ref="JV10:JV14"/>
    <mergeCell ref="JW10:JW14"/>
    <mergeCell ref="JX10:JX14"/>
    <mergeCell ref="JY10:JY14"/>
    <mergeCell ref="JZ10:JZ14"/>
    <mergeCell ref="JO10:JO14"/>
    <mergeCell ref="JP10:JP14"/>
    <mergeCell ref="JQ10:JQ14"/>
    <mergeCell ref="JR10:JR14"/>
    <mergeCell ref="JS10:JS14"/>
    <mergeCell ref="JT10:JT14"/>
    <mergeCell ref="JI10:JI14"/>
    <mergeCell ref="JJ10:JJ14"/>
    <mergeCell ref="JK10:JK14"/>
    <mergeCell ref="JL10:JL14"/>
    <mergeCell ref="JM10:JM14"/>
    <mergeCell ref="JN10:JN14"/>
    <mergeCell ref="JC10:JC14"/>
    <mergeCell ref="JD10:JD14"/>
    <mergeCell ref="JE10:JE14"/>
    <mergeCell ref="JF10:JF14"/>
    <mergeCell ref="JG10:JG14"/>
    <mergeCell ref="JH10:JH14"/>
    <mergeCell ref="IW10:IW14"/>
    <mergeCell ref="IX10:IX14"/>
    <mergeCell ref="IY10:IY14"/>
    <mergeCell ref="IZ10:IZ14"/>
    <mergeCell ref="JA10:JA14"/>
    <mergeCell ref="JB10:JB14"/>
    <mergeCell ref="IQ10:IQ14"/>
    <mergeCell ref="IR10:IR14"/>
    <mergeCell ref="IS10:IS14"/>
    <mergeCell ref="IT10:IT14"/>
    <mergeCell ref="IU10:IU14"/>
    <mergeCell ref="IV10:IV14"/>
    <mergeCell ref="IK10:IK14"/>
    <mergeCell ref="IL10:IL14"/>
    <mergeCell ref="IM10:IM14"/>
    <mergeCell ref="IN10:IN14"/>
    <mergeCell ref="IO10:IO14"/>
    <mergeCell ref="IP10:IP14"/>
    <mergeCell ref="IE10:IE14"/>
    <mergeCell ref="IF10:IF14"/>
    <mergeCell ref="IG10:IG14"/>
    <mergeCell ref="IH10:IH14"/>
    <mergeCell ref="II10:II14"/>
    <mergeCell ref="IJ10:IJ14"/>
    <mergeCell ref="HY10:HY14"/>
    <mergeCell ref="HZ10:HZ14"/>
    <mergeCell ref="IA10:IA14"/>
    <mergeCell ref="IB10:IB14"/>
    <mergeCell ref="IC10:IC14"/>
    <mergeCell ref="ID10:ID14"/>
    <mergeCell ref="HS10:HS14"/>
    <mergeCell ref="HT10:HT14"/>
    <mergeCell ref="HU10:HU14"/>
    <mergeCell ref="HV10:HV14"/>
    <mergeCell ref="HW10:HW14"/>
    <mergeCell ref="HX10:HX14"/>
    <mergeCell ref="HM10:HM14"/>
    <mergeCell ref="HN10:HN14"/>
    <mergeCell ref="HO10:HO14"/>
    <mergeCell ref="HP10:HP14"/>
    <mergeCell ref="HQ10:HQ14"/>
    <mergeCell ref="HR10:HR14"/>
    <mergeCell ref="HG10:HG14"/>
    <mergeCell ref="HH10:HH14"/>
    <mergeCell ref="HI10:HI14"/>
    <mergeCell ref="HJ10:HJ14"/>
    <mergeCell ref="HK10:HK14"/>
    <mergeCell ref="HL10:HL14"/>
    <mergeCell ref="HA10:HA14"/>
    <mergeCell ref="HB10:HB14"/>
    <mergeCell ref="HC10:HC14"/>
    <mergeCell ref="HD10:HD14"/>
    <mergeCell ref="HE10:HE14"/>
    <mergeCell ref="HF10:HF14"/>
    <mergeCell ref="GU10:GU14"/>
    <mergeCell ref="GV10:GV14"/>
    <mergeCell ref="GW10:GW14"/>
    <mergeCell ref="GX10:GX14"/>
    <mergeCell ref="GY10:GY14"/>
    <mergeCell ref="GZ10:GZ14"/>
    <mergeCell ref="GO10:GO14"/>
    <mergeCell ref="GP10:GP14"/>
    <mergeCell ref="GQ10:GQ14"/>
    <mergeCell ref="GR10:GR14"/>
    <mergeCell ref="GS10:GS14"/>
    <mergeCell ref="GT10:GT14"/>
    <mergeCell ref="GI10:GI14"/>
    <mergeCell ref="GJ10:GJ14"/>
    <mergeCell ref="GK10:GK14"/>
    <mergeCell ref="GL10:GL14"/>
    <mergeCell ref="GM10:GM14"/>
    <mergeCell ref="GN10:GN14"/>
    <mergeCell ref="GC10:GC14"/>
    <mergeCell ref="GD10:GD14"/>
    <mergeCell ref="GE10:GE14"/>
    <mergeCell ref="GF10:GF14"/>
    <mergeCell ref="GG10:GG14"/>
    <mergeCell ref="GH10:GH14"/>
    <mergeCell ref="FW10:FW14"/>
    <mergeCell ref="FX10:FX14"/>
    <mergeCell ref="FY10:FY14"/>
    <mergeCell ref="FZ10:FZ14"/>
    <mergeCell ref="GA10:GA14"/>
    <mergeCell ref="GB10:GB14"/>
    <mergeCell ref="FQ10:FQ14"/>
    <mergeCell ref="FR10:FR14"/>
    <mergeCell ref="FS10:FS14"/>
    <mergeCell ref="FT10:FT14"/>
    <mergeCell ref="FU10:FU14"/>
    <mergeCell ref="FV10:FV14"/>
    <mergeCell ref="FK10:FK14"/>
    <mergeCell ref="FL10:FL14"/>
    <mergeCell ref="FM10:FM14"/>
    <mergeCell ref="FN10:FN14"/>
    <mergeCell ref="FO10:FO14"/>
    <mergeCell ref="FP10:FP14"/>
    <mergeCell ref="FE10:FE14"/>
    <mergeCell ref="FF10:FF14"/>
    <mergeCell ref="FG10:FG14"/>
    <mergeCell ref="FH10:FH14"/>
    <mergeCell ref="FI10:FI14"/>
    <mergeCell ref="FJ10:FJ14"/>
    <mergeCell ref="EY10:EY14"/>
    <mergeCell ref="EZ10:EZ14"/>
    <mergeCell ref="FA10:FA14"/>
    <mergeCell ref="FB10:FB14"/>
    <mergeCell ref="FC10:FC14"/>
    <mergeCell ref="FD10:FD14"/>
    <mergeCell ref="ES10:ES14"/>
    <mergeCell ref="ET10:ET14"/>
    <mergeCell ref="EU10:EU14"/>
    <mergeCell ref="EV10:EV14"/>
    <mergeCell ref="EW10:EW14"/>
    <mergeCell ref="EX10:EX14"/>
    <mergeCell ref="EM10:EM14"/>
    <mergeCell ref="EN10:EN14"/>
    <mergeCell ref="EO10:EO14"/>
    <mergeCell ref="EP10:EP14"/>
    <mergeCell ref="EQ10:EQ14"/>
    <mergeCell ref="ER10:ER14"/>
    <mergeCell ref="EG10:EG14"/>
    <mergeCell ref="EH10:EH14"/>
    <mergeCell ref="EI10:EI14"/>
    <mergeCell ref="EJ10:EJ14"/>
    <mergeCell ref="EK10:EK14"/>
    <mergeCell ref="EL10:EL14"/>
    <mergeCell ref="EA10:EA14"/>
    <mergeCell ref="EB10:EB14"/>
    <mergeCell ref="EC10:EC14"/>
    <mergeCell ref="ED10:ED14"/>
    <mergeCell ref="EE10:EE14"/>
    <mergeCell ref="EF10:EF14"/>
    <mergeCell ref="DU10:DU14"/>
    <mergeCell ref="DV10:DV14"/>
    <mergeCell ref="DW10:DW14"/>
    <mergeCell ref="DX10:DX14"/>
    <mergeCell ref="DY10:DY14"/>
    <mergeCell ref="DZ10:DZ14"/>
    <mergeCell ref="DO10:DO14"/>
    <mergeCell ref="DP10:DP14"/>
    <mergeCell ref="DQ10:DQ14"/>
    <mergeCell ref="DR10:DR14"/>
    <mergeCell ref="DS10:DS14"/>
    <mergeCell ref="DT10:DT14"/>
    <mergeCell ref="DI10:DI14"/>
    <mergeCell ref="DJ10:DJ14"/>
    <mergeCell ref="DK10:DK14"/>
    <mergeCell ref="DL10:DL14"/>
    <mergeCell ref="DM10:DM14"/>
    <mergeCell ref="DN10:DN14"/>
    <mergeCell ref="DC10:DC14"/>
    <mergeCell ref="DD10:DD14"/>
    <mergeCell ref="DE10:DE14"/>
    <mergeCell ref="DF10:DF14"/>
    <mergeCell ref="DG10:DG14"/>
    <mergeCell ref="DH10:DH14"/>
    <mergeCell ref="CW10:CW14"/>
    <mergeCell ref="CX10:CX14"/>
    <mergeCell ref="CY10:CY14"/>
    <mergeCell ref="CZ10:CZ14"/>
    <mergeCell ref="DA10:DA14"/>
    <mergeCell ref="DB10:DB14"/>
    <mergeCell ref="CQ10:CQ14"/>
    <mergeCell ref="CR10:CR14"/>
    <mergeCell ref="CS10:CS14"/>
    <mergeCell ref="CT10:CT14"/>
    <mergeCell ref="CU10:CU14"/>
    <mergeCell ref="CV10:CV14"/>
    <mergeCell ref="CK10:CK14"/>
    <mergeCell ref="CL10:CL14"/>
    <mergeCell ref="CM10:CM14"/>
    <mergeCell ref="CN10:CN14"/>
    <mergeCell ref="CO10:CO14"/>
    <mergeCell ref="CP10:CP14"/>
    <mergeCell ref="CE10:CE14"/>
    <mergeCell ref="CF10:CF14"/>
    <mergeCell ref="CG10:CG14"/>
    <mergeCell ref="CH10:CH14"/>
    <mergeCell ref="CI10:CI14"/>
    <mergeCell ref="CJ10:CJ14"/>
    <mergeCell ref="BY10:BY14"/>
    <mergeCell ref="BZ10:BZ14"/>
    <mergeCell ref="CA10:CA14"/>
    <mergeCell ref="CB10:CB14"/>
    <mergeCell ref="CC10:CC14"/>
    <mergeCell ref="CD10:CD14"/>
    <mergeCell ref="ALM9:AMQ9"/>
    <mergeCell ref="AMR9:ANU9"/>
    <mergeCell ref="BQ10:BQ14"/>
    <mergeCell ref="BR10:BR14"/>
    <mergeCell ref="BS10:BS14"/>
    <mergeCell ref="BT10:BT14"/>
    <mergeCell ref="BU10:BU14"/>
    <mergeCell ref="BV10:BV14"/>
    <mergeCell ref="BW10:BW14"/>
    <mergeCell ref="BX10:BX14"/>
    <mergeCell ref="AEN9:AFO9"/>
    <mergeCell ref="AFP9:AGT9"/>
    <mergeCell ref="AGU9:AHX9"/>
    <mergeCell ref="AHY9:AJC9"/>
    <mergeCell ref="AJD9:AKG9"/>
    <mergeCell ref="AKH9:ALL9"/>
    <mergeCell ref="XL9:YP9"/>
    <mergeCell ref="YQ9:ZT9"/>
    <mergeCell ref="ZU9:AAY9"/>
    <mergeCell ref="AAZ9:ACC9"/>
    <mergeCell ref="ACD9:ADH9"/>
    <mergeCell ref="ADI9:AEM9"/>
    <mergeCell ref="QL9:RN9"/>
    <mergeCell ref="RO9:SS9"/>
    <mergeCell ref="ST9:TW9"/>
    <mergeCell ref="TX9:VB9"/>
    <mergeCell ref="VC9:WF9"/>
    <mergeCell ref="WG9:XK9"/>
    <mergeCell ref="JJ9:KN9"/>
    <mergeCell ref="KO9:LR9"/>
    <mergeCell ref="LS9:MW9"/>
    <mergeCell ref="MX9:OA9"/>
    <mergeCell ref="OB9:PF9"/>
    <mergeCell ref="PG9:QK9"/>
    <mergeCell ref="BQ8:PF8"/>
    <mergeCell ref="PG8:ADH8"/>
    <mergeCell ref="ADI8:ARI8"/>
    <mergeCell ref="BQ9:CJ9"/>
    <mergeCell ref="CK9:DL9"/>
    <mergeCell ref="DM9:EQ9"/>
    <mergeCell ref="ER9:FU9"/>
    <mergeCell ref="FV9:GZ9"/>
    <mergeCell ref="HA9:ID9"/>
    <mergeCell ref="IE9:JI9"/>
    <mergeCell ref="ABM7:ABS7"/>
    <mergeCell ref="ABT7:ABZ7"/>
    <mergeCell ref="ACA7:ACG7"/>
    <mergeCell ref="ACH7:ACN7"/>
    <mergeCell ref="ACO7:ACU7"/>
    <mergeCell ref="ACV7:ADB7"/>
    <mergeCell ref="ZW7:AAC7"/>
    <mergeCell ref="AAD7:AAJ7"/>
    <mergeCell ref="AAK7:AAQ7"/>
    <mergeCell ref="AAR7:AAX7"/>
    <mergeCell ref="AAY7:ABE7"/>
    <mergeCell ref="ABF7:ABL7"/>
    <mergeCell ref="YG7:YM7"/>
    <mergeCell ref="YN7:YT7"/>
    <mergeCell ref="YU7:ZA7"/>
    <mergeCell ref="ZB7:ZH7"/>
    <mergeCell ref="ZI7:ZO7"/>
    <mergeCell ref="ZP7:ZV7"/>
    <mergeCell ref="WQ7:WW7"/>
    <mergeCell ref="WX7:XD7"/>
    <mergeCell ref="XE7:XK7"/>
    <mergeCell ref="XL7:XR7"/>
    <mergeCell ref="XS7:XY7"/>
    <mergeCell ref="XZ7:YF7"/>
    <mergeCell ref="VA7:VG7"/>
    <mergeCell ref="VH7:VN7"/>
    <mergeCell ref="VO7:VU7"/>
    <mergeCell ref="VV7:WB7"/>
    <mergeCell ref="WC7:WI7"/>
    <mergeCell ref="WJ7:WP7"/>
    <mergeCell ref="TK7:TQ7"/>
    <mergeCell ref="TR7:TX7"/>
    <mergeCell ref="TY7:UE7"/>
    <mergeCell ref="UF7:UL7"/>
    <mergeCell ref="UM7:US7"/>
    <mergeCell ref="UT7:UZ7"/>
    <mergeCell ref="RU7:SA7"/>
    <mergeCell ref="SB7:SH7"/>
    <mergeCell ref="SI7:SO7"/>
    <mergeCell ref="SP7:SV7"/>
    <mergeCell ref="SW7:TC7"/>
    <mergeCell ref="TD7:TJ7"/>
    <mergeCell ref="QE7:QK7"/>
    <mergeCell ref="QL7:QR7"/>
    <mergeCell ref="QS7:QY7"/>
    <mergeCell ref="QZ7:RF7"/>
    <mergeCell ref="RG7:RM7"/>
    <mergeCell ref="RN7:RT7"/>
    <mergeCell ref="OO7:OU7"/>
    <mergeCell ref="OV7:PB7"/>
    <mergeCell ref="PC7:PI7"/>
    <mergeCell ref="PJ7:PP7"/>
    <mergeCell ref="PQ7:PW7"/>
    <mergeCell ref="PX7:QD7"/>
    <mergeCell ref="MY7:NE7"/>
    <mergeCell ref="NF7:NL7"/>
    <mergeCell ref="NM7:NS7"/>
    <mergeCell ref="NT7:NZ7"/>
    <mergeCell ref="OA7:OG7"/>
    <mergeCell ref="OH7:ON7"/>
    <mergeCell ref="LI7:LO7"/>
    <mergeCell ref="LP7:LV7"/>
    <mergeCell ref="LW7:MC7"/>
    <mergeCell ref="MD7:MJ7"/>
    <mergeCell ref="MK7:MQ7"/>
    <mergeCell ref="MR7:MX7"/>
    <mergeCell ref="JS7:JY7"/>
    <mergeCell ref="JZ7:KF7"/>
    <mergeCell ref="KG7:KM7"/>
    <mergeCell ref="KN7:KT7"/>
    <mergeCell ref="KU7:LA7"/>
    <mergeCell ref="LB7:LH7"/>
    <mergeCell ref="IC7:II7"/>
    <mergeCell ref="IJ7:IP7"/>
    <mergeCell ref="IQ7:IW7"/>
    <mergeCell ref="IX7:JD7"/>
    <mergeCell ref="JE7:JK7"/>
    <mergeCell ref="JL7:JR7"/>
    <mergeCell ref="GM7:GS7"/>
    <mergeCell ref="GT7:GZ7"/>
    <mergeCell ref="HA7:HG7"/>
    <mergeCell ref="HH7:HN7"/>
    <mergeCell ref="HO7:HU7"/>
    <mergeCell ref="HV7:IB7"/>
    <mergeCell ref="EW7:FC7"/>
    <mergeCell ref="FD7:FJ7"/>
    <mergeCell ref="FK7:FQ7"/>
    <mergeCell ref="FR7:FX7"/>
    <mergeCell ref="FY7:GE7"/>
    <mergeCell ref="GF7:GL7"/>
    <mergeCell ref="DG7:DM7"/>
    <mergeCell ref="DN7:DT7"/>
    <mergeCell ref="DU7:EA7"/>
    <mergeCell ref="EB7:EH7"/>
    <mergeCell ref="EI7:EO7"/>
    <mergeCell ref="EP7:EV7"/>
    <mergeCell ref="BQ7:BW7"/>
    <mergeCell ref="BX7:CD7"/>
    <mergeCell ref="CE7:CK7"/>
    <mergeCell ref="CL7:CR7"/>
    <mergeCell ref="CS7:CY7"/>
    <mergeCell ref="CZ7:DF7"/>
  </mergeCells>
  <conditionalFormatting sqref="BP3:BP15">
    <cfRule type="colorScale" priority="6">
      <colorScale>
        <cfvo type="min"/>
        <cfvo type="num" val="4"/>
        <cfvo type="max"/>
        <color rgb="FFF8696B"/>
        <color rgb="FFFFEB84"/>
        <color rgb="FF63BE7B"/>
      </colorScale>
    </cfRule>
  </conditionalFormatting>
  <conditionalFormatting sqref="BQ16:CJ27">
    <cfRule type="containsText" dxfId="1" priority="2" stopIfTrue="1" operator="containsText" text="4">
      <formula>NOT(ISERROR(SEARCH("4",BQ16)))</formula>
    </cfRule>
    <cfRule type="containsText" dxfId="2" priority="3" stopIfTrue="1" operator="containsText" text="3">
      <formula>NOT(ISERROR(SEARCH("3",BQ16)))</formula>
    </cfRule>
    <cfRule type="containsText" dxfId="3" priority="4" stopIfTrue="1" operator="containsText" text="2">
      <formula>NOT(ISERROR(SEARCH("2",BQ16)))</formula>
    </cfRule>
    <cfRule type="containsText" dxfId="4" priority="5" stopIfTrue="1" operator="containsText" text="1">
      <formula>NOT(ISERROR(SEARCH("1",BQ16)))</formula>
    </cfRule>
  </conditionalFormatting>
  <conditionalFormatting sqref="CD19:CD27 BQ16:CC27 BR18:CE18">
    <cfRule type="containsText" dxfId="0" priority="1" stopIfTrue="1" operator="containsText" text="D">
      <formula>NOT(ISERROR(SEARCH("D",BQ16)))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</xm:f>
          </x14:formula1>
          <xm:sqref>A16:E27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RowHeight="15" x14ac:dyDescent="0.25"/>
  <sheetData>
    <row r="1" spans="1:1" x14ac:dyDescent="0.25">
      <c r="A1" t="s">
        <v>230</v>
      </c>
    </row>
    <row r="2" spans="1:1" x14ac:dyDescent="0.25">
      <c r="A2" t="s">
        <v>236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France Télévisions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Senaux Alexandre</dc:creator>
  <cp:lastModifiedBy>Senaux Alexandre</cp:lastModifiedBy>
  <dcterms:created xsi:type="dcterms:W3CDTF">2019-11-07T13:37:48Z</dcterms:created>
  <dcterms:modified xsi:type="dcterms:W3CDTF">2019-11-07T13:44:41Z</dcterms:modified>
</cp:coreProperties>
</file>