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taci-my.sharepoint.com/personal/blandine_lelay_aci-bet_com/Documents/"/>
    </mc:Choice>
  </mc:AlternateContent>
  <xr:revisionPtr revIDLastSave="12" documentId="8_{D9EB9E94-CA6A-4C9A-9F5E-81AA7A7DFD5E}" xr6:coauthVersionLast="47" xr6:coauthVersionMax="47" xr10:uidLastSave="{221A53A9-20B6-4FCB-9E12-A538C267FC58}"/>
  <bookViews>
    <workbookView xWindow="-98" yWindow="-98" windowWidth="20715" windowHeight="13276" activeTab="2" xr2:uid="{6601A1C4-6925-41D1-BC4E-3807F24EBF06}"/>
  </bookViews>
  <sheets>
    <sheet name="2019" sheetId="1" r:id="rId1"/>
    <sheet name="2020" sheetId="3" r:id="rId2"/>
    <sheet name="Légend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<sst xmlns="http://schemas.openxmlformats.org/spreadsheetml/2006/main" count="120" uniqueCount="86">
  <si>
    <t>Légende</t>
  </si>
  <si>
    <t>Couleur</t>
  </si>
  <si>
    <t>Signification</t>
  </si>
  <si>
    <t>Conclusions</t>
  </si>
  <si>
    <t>Nombre de facture concernées</t>
  </si>
  <si>
    <t>Facture mandatée</t>
  </si>
  <si>
    <t>Pas de relance à faire tant que la vérification de paiement n'est pas effectuée</t>
  </si>
  <si>
    <t>Facture à modifier</t>
  </si>
  <si>
    <t>RP à faire, problème prix, à détailler, etc. (Voir commentaire dans date relance)</t>
  </si>
  <si>
    <t>Relance n°1</t>
  </si>
  <si>
    <t>A relancer</t>
  </si>
  <si>
    <t>Relance n°2</t>
  </si>
  <si>
    <t>Relance n°3</t>
  </si>
  <si>
    <t>Relance n°4</t>
  </si>
  <si>
    <t>Date antérieure à aujourd'hui</t>
  </si>
  <si>
    <t>Relance à faire</t>
  </si>
  <si>
    <t>En attente du DIUO</t>
  </si>
  <si>
    <t>DIUO à faire</t>
  </si>
  <si>
    <t>Factures impayées 2019</t>
  </si>
  <si>
    <t>Mois</t>
  </si>
  <si>
    <t xml:space="preserve">Numéro de facture </t>
  </si>
  <si>
    <t>Libellé Facture</t>
  </si>
  <si>
    <t>Désignation de la facture</t>
  </si>
  <si>
    <t>Montant HT</t>
  </si>
  <si>
    <t>Montant TTC</t>
  </si>
  <si>
    <t>Révisions de prix HT</t>
  </si>
  <si>
    <t>Révisions de prix TTC</t>
  </si>
  <si>
    <t>Date de paiement</t>
  </si>
  <si>
    <t>Banque</t>
  </si>
  <si>
    <t>Montant réglé HT</t>
  </si>
  <si>
    <t>Date d'émission</t>
  </si>
  <si>
    <t>Relance facture
90 jours</t>
  </si>
  <si>
    <t>Relance facture
105 jours</t>
  </si>
  <si>
    <t>Relance facture
120 jours</t>
  </si>
  <si>
    <t>Relance facture
135 jours</t>
  </si>
  <si>
    <t xml:space="preserve">A relancer le </t>
  </si>
  <si>
    <t>!!</t>
  </si>
  <si>
    <t>Facture 19-11-021</t>
  </si>
  <si>
    <t>OCTEVILLE SUR MER - Réhabilitation de la rue Félix Faure - CU LE HAVRE SEINE METROPOLE</t>
  </si>
  <si>
    <t>Phase Réalisation</t>
  </si>
  <si>
    <t>Facture 19-11-033</t>
  </si>
  <si>
    <t>ROUEN - Construction de la salle des fêtes SALOMON - VILLE DE ROUEN</t>
  </si>
  <si>
    <t>Phase Réalisation - Cinquième et dernier acompte</t>
  </si>
  <si>
    <t>Facture 19-11-034</t>
  </si>
  <si>
    <t>CERGY - Cstruction d'un Groupe scolaire La Plaine des Linandes - CACP</t>
  </si>
  <si>
    <t>Phase Réalisation - Acompte n° 03</t>
  </si>
  <si>
    <t>DECEMBRE</t>
  </si>
  <si>
    <t>Facture 19-12-002</t>
  </si>
  <si>
    <t>ISSOU - Collège J. Cartier - Rénovation et réfection du collège</t>
  </si>
  <si>
    <t>Acompte réalisation</t>
  </si>
  <si>
    <t xml:space="preserve"> -   € </t>
  </si>
  <si>
    <t>NOVEMBRE</t>
  </si>
  <si>
    <t>Résultat voulu :</t>
  </si>
  <si>
    <t>&lt;-</t>
  </si>
  <si>
    <t>AVRIL</t>
  </si>
  <si>
    <t>%%</t>
  </si>
  <si>
    <t>20-02-035</t>
  </si>
  <si>
    <t>LE HAVRE - Relocalisation du Magic MIRRORS - VILLE DU HAVRE</t>
  </si>
  <si>
    <t>Acompte remise du DIUO</t>
  </si>
  <si>
    <t>20-02-037</t>
  </si>
  <si>
    <t>OCTEVILLE S/MER - Réhabilitation de la rue Félix Faure - CU LE HAVRE SEINE METROPOLE</t>
  </si>
  <si>
    <t>Remise du DIUO</t>
  </si>
  <si>
    <t/>
  </si>
  <si>
    <t>20-04-001</t>
  </si>
  <si>
    <t>ROUEN - Centre André Malraux - Mise en accessibilité - Ville de ROUEN</t>
  </si>
  <si>
    <t>JUIN</t>
  </si>
  <si>
    <t>20-06-006</t>
  </si>
  <si>
    <t>COURTRY - Viabilisation et requalification de la voirie - Chemin de l'Arange - CAPVM</t>
  </si>
  <si>
    <t>Phase Conception - Remise du PGC</t>
  </si>
  <si>
    <t>20-06-008</t>
  </si>
  <si>
    <t>FORMERIE - Réalisation d'un bât en logts accolés &amp; extension - SCI ETL</t>
  </si>
  <si>
    <t>Ph. conception - Remise du PGC et ph. réalisation - 1er acompte</t>
  </si>
  <si>
    <t>20-06-012</t>
  </si>
  <si>
    <t>CHANTELOUP LES VIGNES - Collège René Cassin - Réfection CF</t>
  </si>
  <si>
    <t>Acompte phase réalisation (phase 2) et réception (remise du DIUO)</t>
  </si>
  <si>
    <t>Factures impayées 2020</t>
  </si>
  <si>
    <t>20-02-026</t>
  </si>
  <si>
    <t>ARNIERES SUR ITON - Aménagement VRD - Rue Félix Doucerain - Tranche 2 - EPN</t>
  </si>
  <si>
    <t>Mission 5 - Chantier et mission 6 - Parfait achèvement</t>
  </si>
  <si>
    <t>20-02-031</t>
  </si>
  <si>
    <t>MONTEVRAIN - Construction du collège - DEPARTEMENT DE SEINE &amp; MARNE</t>
  </si>
  <si>
    <t>Acompte n° 7 - Remise du DIUO</t>
  </si>
  <si>
    <t>20-02-033</t>
  </si>
  <si>
    <t>LE HAVRE - Quartier Sanvic - Création aire de jeux Jean Zay - VILLE DU HAVRE</t>
  </si>
  <si>
    <t>Acompte n° 03 - Remise du DIUO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</si>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</sst>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;\-0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EACAC"/>
        <bgColor indexed="64"/>
      </patternFill>
    </fill>
    <fill>
      <patternFill patternType="solid">
        <fgColor rgb="FFFD7A7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DBACF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3" fillId="0" borderId="4" xfId="0" applyFont="1" applyBorder="1" applyAlignment="1">
      <alignment horizontal="center" vertical="center"/>
    </xf>
    <xf numFmtId="44" fontId="0" fillId="0" borderId="0" xfId="0" applyNumberFormat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4" fontId="3" fillId="0" borderId="3" xfId="0" applyNumberFormat="1" applyFont="1" applyBorder="1" applyAlignment="1">
      <alignment horizontal="center" vertical="center"/>
    </xf>
    <xf numFmtId="44" fontId="3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44" fontId="3" fillId="0" borderId="2" xfId="1" applyFont="1" applyFill="1" applyBorder="1" applyAlignment="1">
      <alignment horizontal="center" vertical="center"/>
    </xf>
    <xf numFmtId="44" fontId="3" fillId="0" borderId="3" xfId="1" applyFont="1" applyFill="1" applyBorder="1" applyAlignment="1">
      <alignment horizontal="center" vertical="center" wrapText="1"/>
    </xf>
    <xf numFmtId="44" fontId="3" fillId="0" borderId="4" xfId="1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44" fontId="0" fillId="0" borderId="7" xfId="0" applyNumberFormat="1" applyBorder="1" applyAlignment="1">
      <alignment horizontal="right" vertical="center"/>
    </xf>
    <xf numFmtId="164" fontId="5" fillId="0" borderId="7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right" vertical="center"/>
    </xf>
    <xf numFmtId="14" fontId="0" fillId="0" borderId="9" xfId="0" applyNumberFormat="1" applyBorder="1" applyAlignment="1">
      <alignment horizontal="center" vertical="center"/>
    </xf>
    <xf numFmtId="14" fontId="0" fillId="0" borderId="7" xfId="0" applyNumberForma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14" fontId="0" fillId="0" borderId="10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44" fontId="0" fillId="0" borderId="11" xfId="0" applyNumberFormat="1" applyBorder="1" applyAlignment="1">
      <alignment horizontal="right" vertical="center"/>
    </xf>
    <xf numFmtId="164" fontId="5" fillId="0" borderId="11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right" vertical="center"/>
    </xf>
    <xf numFmtId="14" fontId="0" fillId="0" borderId="13" xfId="0" applyNumberFormat="1" applyBorder="1" applyAlignment="1">
      <alignment horizontal="center" vertical="center"/>
    </xf>
    <xf numFmtId="14" fontId="0" fillId="0" borderId="11" xfId="0" applyNumberFormat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1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4" fontId="0" fillId="0" borderId="1" xfId="0" applyNumberForma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44" fontId="0" fillId="0" borderId="15" xfId="0" applyNumberFormat="1" applyBorder="1" applyAlignment="1">
      <alignment horizontal="center" vertical="center"/>
    </xf>
    <xf numFmtId="44" fontId="0" fillId="0" borderId="15" xfId="0" applyNumberFormat="1" applyBorder="1" applyAlignment="1">
      <alignment horizontal="right" vertical="center"/>
    </xf>
    <xf numFmtId="164" fontId="5" fillId="0" borderId="15" xfId="1" applyNumberFormat="1" applyFon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44" fontId="0" fillId="0" borderId="16" xfId="0" applyNumberFormat="1" applyBorder="1" applyAlignment="1">
      <alignment horizontal="right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 applyProtection="1">
      <alignment horizontal="center" vertical="center"/>
      <protection locked="0"/>
    </xf>
    <xf numFmtId="14" fontId="0" fillId="0" borderId="19" xfId="0" applyNumberFormat="1" applyBorder="1" applyAlignment="1" applyProtection="1">
      <alignment horizontal="center" vertical="center"/>
      <protection locked="0"/>
    </xf>
    <xf numFmtId="14" fontId="0" fillId="0" borderId="20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44" fontId="0" fillId="0" borderId="23" xfId="0" applyNumberFormat="1" applyBorder="1" applyAlignment="1">
      <alignment horizontal="right" vertical="center"/>
    </xf>
    <xf numFmtId="164" fontId="2" fillId="0" borderId="23" xfId="0" applyNumberFormat="1" applyFon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right" vertical="center"/>
    </xf>
    <xf numFmtId="14" fontId="0" fillId="0" borderId="25" xfId="0" applyNumberFormat="1" applyBorder="1" applyAlignment="1">
      <alignment horizontal="center" vertical="center"/>
    </xf>
    <xf numFmtId="14" fontId="0" fillId="0" borderId="23" xfId="0" applyNumberFormat="1" applyBorder="1" applyAlignment="1" applyProtection="1">
      <alignment horizontal="center" vertical="center"/>
      <protection locked="0"/>
    </xf>
    <xf numFmtId="14" fontId="0" fillId="0" borderId="24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44" fontId="0" fillId="0" borderId="19" xfId="0" applyNumberFormat="1" applyBorder="1" applyAlignment="1">
      <alignment horizontal="right" vertical="center"/>
    </xf>
    <xf numFmtId="164" fontId="2" fillId="0" borderId="19" xfId="1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44" fontId="0" fillId="0" borderId="20" xfId="0" applyNumberFormat="1" applyBorder="1" applyAlignment="1">
      <alignment horizontal="right" vertical="center"/>
    </xf>
    <xf numFmtId="44" fontId="0" fillId="0" borderId="19" xfId="0" applyNumberForma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44" fontId="0" fillId="0" borderId="27" xfId="0" applyNumberFormat="1" applyBorder="1" applyAlignment="1">
      <alignment horizontal="center" vertical="center"/>
    </xf>
    <xf numFmtId="44" fontId="0" fillId="0" borderId="27" xfId="0" applyNumberFormat="1" applyBorder="1" applyAlignment="1">
      <alignment horizontal="right" vertical="center"/>
    </xf>
    <xf numFmtId="164" fontId="2" fillId="0" borderId="27" xfId="1" applyNumberFormat="1" applyFont="1" applyFill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44" fontId="0" fillId="0" borderId="28" xfId="0" applyNumberFormat="1" applyBorder="1" applyAlignment="1">
      <alignment horizontal="right" vertical="center"/>
    </xf>
    <xf numFmtId="14" fontId="0" fillId="0" borderId="29" xfId="0" applyNumberFormat="1" applyBorder="1" applyAlignment="1">
      <alignment horizontal="center" vertical="center"/>
    </xf>
    <xf numFmtId="14" fontId="0" fillId="0" borderId="27" xfId="0" applyNumberFormat="1" applyBorder="1" applyAlignment="1" applyProtection="1">
      <alignment horizontal="center" vertical="center"/>
      <protection locked="0"/>
    </xf>
    <xf numFmtId="14" fontId="0" fillId="0" borderId="28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4" fontId="3" fillId="0" borderId="2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6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3DBACF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3DBACF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7CE92-5541-4219-85CC-E9C7A8787A09}">
  <dimension ref="A1:S9"/>
  <sheetViews>
    <sheetView zoomScale="90" zoomScaleNormal="90" workbookViewId="0">
      <selection activeCell="D20" sqref="D20"/>
    </sheetView>
  </sheetViews>
  <sheetFormatPr baseColWidth="10" defaultColWidth="11.3984375" defaultRowHeight="14.25" x14ac:dyDescent="0.45"/>
  <cols>
    <col min="1" max="1" width="10.06640625" bestFit="1" customWidth="1"/>
    <col min="2" max="2" width="16.6640625" bestFit="1" customWidth="1"/>
    <col min="3" max="3" width="73.796875" bestFit="1" customWidth="1"/>
    <col min="4" max="4" width="40.59765625" bestFit="1" customWidth="1"/>
    <col min="5" max="5" width="11.6640625" bestFit="1" customWidth="1"/>
    <col min="6" max="6" width="12.53125" bestFit="1" customWidth="1"/>
    <col min="7" max="8" width="11.3984375" bestFit="1" customWidth="1"/>
    <col min="9" max="9" width="15.33203125" bestFit="1" customWidth="1"/>
    <col min="10" max="10" width="6.9296875" bestFit="1" customWidth="1"/>
    <col min="11" max="11" width="16.265625" bestFit="1" customWidth="1"/>
    <col min="12" max="12" width="1.3984375" customWidth="1"/>
    <col min="13" max="13" width="15" bestFit="1" customWidth="1"/>
    <col min="14" max="17" width="13.73046875" bestFit="1" customWidth="1"/>
    <col min="18" max="18" width="1.3984375" customWidth="1"/>
    <col min="19" max="19" width="12.59765625" bestFit="1" customWidth="1"/>
  </cols>
  <sheetData>
    <row r="1" spans="1:19" s="2" customFormat="1" ht="7.5" customHeight="1" thickBot="1" x14ac:dyDescent="0.5">
      <c r="B1" s="1"/>
      <c r="E1" s="16"/>
      <c r="F1" s="16"/>
      <c r="G1" s="16"/>
      <c r="H1" s="16"/>
      <c r="I1" s="17"/>
      <c r="J1" s="18"/>
      <c r="K1" s="16"/>
    </row>
    <row r="2" spans="1:19" s="2" customFormat="1" ht="28.9" thickBot="1" x14ac:dyDescent="0.5">
      <c r="A2" s="19" t="s">
        <v>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0"/>
    </row>
    <row r="3" spans="1:19" s="2" customFormat="1" ht="7.5" customHeight="1" thickBot="1" x14ac:dyDescent="0.5">
      <c r="B3" s="1"/>
      <c r="E3" s="16"/>
      <c r="F3" s="16"/>
      <c r="G3" s="16"/>
      <c r="H3" s="16"/>
      <c r="I3" s="17"/>
      <c r="J3" s="18"/>
      <c r="K3" s="16"/>
    </row>
    <row r="4" spans="1:19" s="2" customFormat="1" ht="40.5" customHeight="1" thickBot="1" x14ac:dyDescent="0.5">
      <c r="A4" s="4" t="s">
        <v>19</v>
      </c>
      <c r="B4" s="5" t="s">
        <v>20</v>
      </c>
      <c r="C4" s="5" t="s">
        <v>21</v>
      </c>
      <c r="D4" s="5" t="s">
        <v>22</v>
      </c>
      <c r="E4" s="21" t="s">
        <v>23</v>
      </c>
      <c r="F4" s="21" t="s">
        <v>24</v>
      </c>
      <c r="G4" s="22" t="s">
        <v>25</v>
      </c>
      <c r="H4" s="22" t="s">
        <v>26</v>
      </c>
      <c r="I4" s="23" t="s">
        <v>27</v>
      </c>
      <c r="J4" s="24" t="s">
        <v>28</v>
      </c>
      <c r="K4" s="25" t="s">
        <v>29</v>
      </c>
      <c r="M4" s="26" t="s">
        <v>30</v>
      </c>
      <c r="N4" s="27" t="s">
        <v>31</v>
      </c>
      <c r="O4" s="27" t="s">
        <v>32</v>
      </c>
      <c r="P4" s="27" t="s">
        <v>33</v>
      </c>
      <c r="Q4" s="28" t="s">
        <v>34</v>
      </c>
      <c r="S4" s="29" t="s">
        <v>35</v>
      </c>
    </row>
    <row r="5" spans="1:19" s="2" customFormat="1" ht="22.5" customHeight="1" x14ac:dyDescent="0.45">
      <c r="A5" s="72" t="s">
        <v>51</v>
      </c>
      <c r="B5" s="30" t="s">
        <v>37</v>
      </c>
      <c r="C5" s="31" t="s">
        <v>38</v>
      </c>
      <c r="D5" s="32" t="s">
        <v>39</v>
      </c>
      <c r="E5" s="33">
        <v>720</v>
      </c>
      <c r="F5" s="33">
        <v>864</v>
      </c>
      <c r="G5" s="33">
        <v>0</v>
      </c>
      <c r="H5" s="33">
        <v>0</v>
      </c>
      <c r="I5" s="34">
        <v>0</v>
      </c>
      <c r="J5" s="35">
        <v>0</v>
      </c>
      <c r="K5" s="36">
        <v>0</v>
      </c>
      <c r="L5"/>
      <c r="M5" s="37">
        <v>43784</v>
      </c>
      <c r="N5" s="38">
        <v>43882</v>
      </c>
      <c r="O5" s="38">
        <v>44257</v>
      </c>
      <c r="P5" s="38">
        <v>44363</v>
      </c>
      <c r="Q5" s="39"/>
      <c r="S5" s="40">
        <v>44378</v>
      </c>
    </row>
    <row r="6" spans="1:19" s="2" customFormat="1" ht="22.5" customHeight="1" x14ac:dyDescent="0.45">
      <c r="B6" s="30" t="s">
        <v>40</v>
      </c>
      <c r="C6" s="31" t="s">
        <v>41</v>
      </c>
      <c r="D6" s="32" t="s">
        <v>42</v>
      </c>
      <c r="E6" s="33">
        <v>712</v>
      </c>
      <c r="F6" s="33">
        <v>854.4</v>
      </c>
      <c r="G6" s="33">
        <v>0</v>
      </c>
      <c r="H6" s="33">
        <v>0</v>
      </c>
      <c r="I6" s="34">
        <v>0</v>
      </c>
      <c r="J6" s="35">
        <v>0</v>
      </c>
      <c r="K6" s="36">
        <v>0</v>
      </c>
      <c r="L6"/>
      <c r="M6" s="37">
        <v>43798</v>
      </c>
      <c r="N6" s="38">
        <v>43882</v>
      </c>
      <c r="O6" s="38">
        <v>44358</v>
      </c>
      <c r="P6" s="38"/>
      <c r="Q6" s="39"/>
      <c r="S6" s="40"/>
    </row>
    <row r="7" spans="1:19" s="2" customFormat="1" ht="22.5" customHeight="1" thickBot="1" x14ac:dyDescent="0.5">
      <c r="B7" s="41" t="s">
        <v>43</v>
      </c>
      <c r="C7" s="42" t="s">
        <v>44</v>
      </c>
      <c r="D7" s="43" t="s">
        <v>45</v>
      </c>
      <c r="E7" s="44">
        <v>1823</v>
      </c>
      <c r="F7" s="44">
        <v>2187.6</v>
      </c>
      <c r="G7" s="44">
        <v>0</v>
      </c>
      <c r="H7" s="44">
        <v>0</v>
      </c>
      <c r="I7" s="45">
        <v>0</v>
      </c>
      <c r="J7" s="46">
        <v>0</v>
      </c>
      <c r="K7" s="47">
        <v>0</v>
      </c>
      <c r="L7"/>
      <c r="M7" s="48">
        <v>43798</v>
      </c>
      <c r="N7" s="49">
        <v>43881</v>
      </c>
      <c r="O7" s="49"/>
      <c r="P7" s="49"/>
      <c r="Q7" s="50"/>
      <c r="S7" s="51"/>
    </row>
    <row r="8" spans="1:19" s="2" customFormat="1" ht="6.75" customHeight="1" thickBot="1" x14ac:dyDescent="0.5">
      <c r="A8" s="52"/>
      <c r="B8" s="53"/>
      <c r="C8" s="54"/>
      <c r="D8" s="52"/>
      <c r="E8" s="55"/>
      <c r="F8" s="55"/>
      <c r="G8" s="55"/>
      <c r="H8" s="55"/>
      <c r="I8" s="56"/>
      <c r="J8" s="57"/>
      <c r="K8" s="55"/>
      <c r="M8" s="52"/>
      <c r="N8" s="58"/>
      <c r="O8" s="58"/>
      <c r="P8" s="58"/>
      <c r="Q8" s="58"/>
      <c r="S8" s="59"/>
    </row>
    <row r="9" spans="1:19" s="2" customFormat="1" ht="22.5" customHeight="1" x14ac:dyDescent="0.45">
      <c r="A9" s="2" t="s">
        <v>46</v>
      </c>
      <c r="B9" s="60" t="s">
        <v>47</v>
      </c>
      <c r="C9" s="61" t="s">
        <v>48</v>
      </c>
      <c r="D9" s="62" t="s">
        <v>49</v>
      </c>
      <c r="E9" s="63">
        <v>871.45</v>
      </c>
      <c r="F9" s="63">
        <v>1045.74</v>
      </c>
      <c r="G9" s="63">
        <v>0</v>
      </c>
      <c r="H9" s="63">
        <v>0</v>
      </c>
      <c r="I9" s="64">
        <v>0</v>
      </c>
      <c r="J9" s="65">
        <v>0</v>
      </c>
      <c r="K9" s="66" t="s">
        <v>50</v>
      </c>
      <c r="L9"/>
      <c r="M9" s="67">
        <v>43819</v>
      </c>
      <c r="N9" s="68">
        <v>43885</v>
      </c>
      <c r="O9" s="69">
        <v>44358</v>
      </c>
      <c r="P9" s="69"/>
      <c r="Q9" s="70"/>
      <c r="S9" s="71" t="s">
        <v>36</v>
      </c>
    </row>
  </sheetData>
  <mergeCells count="1">
    <mergeCell ref="A2:S2"/>
  </mergeCells>
  <conditionalFormatting sqref="B9:S9 B5:S7">
    <cfRule type="expression" dxfId="15" priority="1">
      <formula>ISBLANK($S5)</formula>
    </cfRule>
    <cfRule type="expression" dxfId="14" priority="2">
      <formula>$S5="!!"</formula>
    </cfRule>
    <cfRule type="expression" dxfId="13" priority="3">
      <formula>$S5="%%"</formula>
    </cfRule>
    <cfRule type="expression" dxfId="12" priority="4">
      <formula>$S5&lt;TODAY()</formula>
    </cfRule>
    <cfRule type="expression" dxfId="11" priority="5">
      <formula>$Q5</formula>
    </cfRule>
    <cfRule type="expression" dxfId="10" priority="6">
      <formula>$P5</formula>
    </cfRule>
    <cfRule type="expression" dxfId="9" priority="7">
      <formula>$O5</formula>
    </cfRule>
    <cfRule type="expression" dxfId="8" priority="8">
      <formula>$N5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E5D6-12AD-4780-B571-36869E6700DF}">
  <dimension ref="A1:S15"/>
  <sheetViews>
    <sheetView workbookViewId="0">
      <selection activeCell="A5" sqref="A5"/>
    </sheetView>
  </sheetViews>
  <sheetFormatPr baseColWidth="10" defaultColWidth="11.3984375" defaultRowHeight="14.25" x14ac:dyDescent="0.45"/>
  <cols>
    <col min="1" max="1" width="15.86328125" customWidth="1"/>
    <col min="2" max="2" width="25.1328125" customWidth="1"/>
    <col min="3" max="3" width="93.53125" bestFit="1" customWidth="1"/>
    <col min="4" max="4" width="66.1328125" bestFit="1" customWidth="1"/>
    <col min="5" max="5" width="18.3984375" customWidth="1"/>
    <col min="6" max="6" width="20.3984375" bestFit="1" customWidth="1"/>
    <col min="7" max="8" width="16.1328125" customWidth="1"/>
    <col min="9" max="9" width="21.73046875" bestFit="1" customWidth="1"/>
    <col min="10" max="10" width="10.59765625" bestFit="1" customWidth="1"/>
    <col min="11" max="11" width="23.3984375" bestFit="1" customWidth="1"/>
    <col min="12" max="12" width="1.3984375" customWidth="1"/>
    <col min="13" max="13" width="22" bestFit="1" customWidth="1"/>
    <col min="14" max="14" width="15.3984375" customWidth="1"/>
    <col min="15" max="17" width="15.1328125" bestFit="1" customWidth="1"/>
    <col min="18" max="18" width="1.3984375" customWidth="1"/>
    <col min="19" max="19" width="20.1328125" bestFit="1" customWidth="1"/>
    <col min="21" max="21" width="13.1328125" bestFit="1" customWidth="1"/>
  </cols>
  <sheetData>
    <row r="1" spans="1:19" s="2" customFormat="1" ht="7.5" customHeight="1" thickBot="1" x14ac:dyDescent="0.5">
      <c r="C1" s="18"/>
      <c r="D1" s="18"/>
      <c r="E1" s="16"/>
      <c r="F1" s="16"/>
      <c r="G1" s="16"/>
      <c r="H1" s="16"/>
      <c r="I1" s="18"/>
      <c r="J1" s="18"/>
      <c r="K1" s="16"/>
      <c r="M1" s="105"/>
      <c r="S1" s="105"/>
    </row>
    <row r="2" spans="1:19" s="2" customFormat="1" ht="28.9" thickBot="1" x14ac:dyDescent="0.5">
      <c r="A2" s="19" t="s">
        <v>75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0"/>
    </row>
    <row r="3" spans="1:19" s="2" customFormat="1" ht="7.5" customHeight="1" thickBot="1" x14ac:dyDescent="0.5">
      <c r="C3" s="18"/>
      <c r="D3" s="18"/>
      <c r="E3" s="16"/>
      <c r="F3" s="16"/>
      <c r="G3" s="16"/>
      <c r="H3" s="16"/>
      <c r="I3" s="18"/>
      <c r="J3" s="18"/>
      <c r="K3" s="16"/>
      <c r="M3" s="105"/>
      <c r="S3" s="105"/>
    </row>
    <row r="4" spans="1:19" s="2" customFormat="1" ht="42.4" customHeight="1" thickBot="1" x14ac:dyDescent="0.5">
      <c r="A4" s="4" t="s">
        <v>19</v>
      </c>
      <c r="B4" s="5" t="s">
        <v>20</v>
      </c>
      <c r="C4" s="24" t="s">
        <v>21</v>
      </c>
      <c r="D4" s="106" t="s">
        <v>22</v>
      </c>
      <c r="E4" s="21" t="s">
        <v>23</v>
      </c>
      <c r="F4" s="21" t="s">
        <v>24</v>
      </c>
      <c r="G4" s="22" t="s">
        <v>25</v>
      </c>
      <c r="H4" s="22" t="s">
        <v>26</v>
      </c>
      <c r="I4" s="24" t="s">
        <v>27</v>
      </c>
      <c r="J4" s="24" t="s">
        <v>28</v>
      </c>
      <c r="K4" s="25" t="s">
        <v>29</v>
      </c>
      <c r="M4" s="107" t="s">
        <v>30</v>
      </c>
      <c r="N4" s="27" t="s">
        <v>31</v>
      </c>
      <c r="O4" s="27" t="s">
        <v>32</v>
      </c>
      <c r="P4" s="27" t="s">
        <v>33</v>
      </c>
      <c r="Q4" s="28" t="s">
        <v>34</v>
      </c>
      <c r="S4" s="108" t="s">
        <v>35</v>
      </c>
    </row>
    <row r="5" spans="1:19" s="2" customFormat="1" ht="22.5" customHeight="1" x14ac:dyDescent="0.45">
      <c r="A5" s="2" t="s">
        <v>85</v>
      </c>
      <c r="B5" s="30" t="s">
        <v>76</v>
      </c>
      <c r="C5" s="31" t="s">
        <v>77</v>
      </c>
      <c r="D5" s="109" t="s">
        <v>78</v>
      </c>
      <c r="E5" s="33">
        <v>540</v>
      </c>
      <c r="F5" s="33">
        <v>648</v>
      </c>
      <c r="G5" s="33">
        <v>0</v>
      </c>
      <c r="H5" s="33">
        <v>0</v>
      </c>
      <c r="I5" s="73">
        <v>0</v>
      </c>
      <c r="J5" s="35">
        <v>0</v>
      </c>
      <c r="K5" s="36">
        <v>0</v>
      </c>
      <c r="L5"/>
      <c r="M5" s="37">
        <v>43871</v>
      </c>
      <c r="N5" s="38"/>
      <c r="O5" s="38"/>
      <c r="P5" s="38"/>
      <c r="Q5" s="39"/>
      <c r="S5" s="40">
        <v>43961</v>
      </c>
    </row>
    <row r="6" spans="1:19" s="2" customFormat="1" ht="22.5" customHeight="1" x14ac:dyDescent="0.45">
      <c r="A6"/>
      <c r="B6" s="30" t="s">
        <v>79</v>
      </c>
      <c r="C6" s="31" t="s">
        <v>80</v>
      </c>
      <c r="D6" s="32" t="s">
        <v>81</v>
      </c>
      <c r="E6" s="33">
        <v>597</v>
      </c>
      <c r="F6" s="33">
        <v>716.4</v>
      </c>
      <c r="G6" s="33">
        <v>0</v>
      </c>
      <c r="H6" s="33">
        <v>0</v>
      </c>
      <c r="I6" s="73">
        <v>0</v>
      </c>
      <c r="J6" s="35">
        <v>0</v>
      </c>
      <c r="K6" s="36">
        <v>0</v>
      </c>
      <c r="L6"/>
      <c r="M6" s="37">
        <v>43889</v>
      </c>
      <c r="N6" s="38">
        <v>44361</v>
      </c>
      <c r="O6" s="38"/>
      <c r="P6" s="38"/>
      <c r="Q6" s="39"/>
      <c r="S6" s="40">
        <v>44376</v>
      </c>
    </row>
    <row r="7" spans="1:19" s="2" customFormat="1" ht="22.5" customHeight="1" x14ac:dyDescent="0.45">
      <c r="A7"/>
      <c r="B7" s="30" t="s">
        <v>82</v>
      </c>
      <c r="C7" s="31" t="s">
        <v>83</v>
      </c>
      <c r="D7" s="32" t="s">
        <v>84</v>
      </c>
      <c r="E7" s="33">
        <v>60</v>
      </c>
      <c r="F7" s="33">
        <v>72</v>
      </c>
      <c r="G7" s="33">
        <v>0</v>
      </c>
      <c r="H7" s="33">
        <v>0</v>
      </c>
      <c r="I7" s="73">
        <v>0</v>
      </c>
      <c r="J7" s="35">
        <v>0</v>
      </c>
      <c r="K7" s="36">
        <v>0</v>
      </c>
      <c r="L7"/>
      <c r="M7" s="37">
        <v>43889</v>
      </c>
      <c r="N7" s="38">
        <v>44361</v>
      </c>
      <c r="O7" s="38"/>
      <c r="P7" s="38"/>
      <c r="Q7" s="39"/>
      <c r="S7" s="40">
        <v>44376</v>
      </c>
    </row>
    <row r="8" spans="1:19" s="2" customFormat="1" ht="22.5" customHeight="1" x14ac:dyDescent="0.45">
      <c r="A8"/>
      <c r="B8" s="30" t="s">
        <v>56</v>
      </c>
      <c r="C8" s="31" t="s">
        <v>57</v>
      </c>
      <c r="D8" s="32" t="s">
        <v>58</v>
      </c>
      <c r="E8" s="33">
        <v>480</v>
      </c>
      <c r="F8" s="33">
        <v>576</v>
      </c>
      <c r="G8" s="33">
        <v>0</v>
      </c>
      <c r="H8" s="33">
        <v>0</v>
      </c>
      <c r="I8" s="73">
        <v>0</v>
      </c>
      <c r="J8" s="35">
        <v>0</v>
      </c>
      <c r="K8" s="36">
        <v>0</v>
      </c>
      <c r="L8"/>
      <c r="M8" s="37">
        <v>43889</v>
      </c>
      <c r="N8" s="38"/>
      <c r="O8" s="38"/>
      <c r="P8" s="38"/>
      <c r="Q8" s="39"/>
      <c r="S8" s="40" t="s">
        <v>36</v>
      </c>
    </row>
    <row r="9" spans="1:19" s="2" customFormat="1" ht="22.5" customHeight="1" thickBot="1" x14ac:dyDescent="0.5">
      <c r="A9"/>
      <c r="B9" s="74" t="s">
        <v>59</v>
      </c>
      <c r="C9" s="75" t="s">
        <v>60</v>
      </c>
      <c r="D9" s="76" t="s">
        <v>61</v>
      </c>
      <c r="E9" s="77">
        <v>960</v>
      </c>
      <c r="F9" s="77">
        <v>1152</v>
      </c>
      <c r="G9" s="77">
        <v>0</v>
      </c>
      <c r="H9" s="77">
        <v>0</v>
      </c>
      <c r="I9" s="78">
        <v>0</v>
      </c>
      <c r="J9" s="79">
        <v>0</v>
      </c>
      <c r="K9" s="80">
        <v>0</v>
      </c>
      <c r="L9"/>
      <c r="M9" s="81">
        <v>43889</v>
      </c>
      <c r="N9" s="82">
        <v>44257</v>
      </c>
      <c r="O9" s="82">
        <v>44363</v>
      </c>
      <c r="P9" s="82"/>
      <c r="Q9" s="83"/>
      <c r="S9" s="40">
        <v>44378</v>
      </c>
    </row>
    <row r="10" spans="1:19" s="2" customFormat="1" ht="7.5" customHeight="1" thickBot="1" x14ac:dyDescent="0.5">
      <c r="A10" s="52"/>
      <c r="B10" s="53"/>
      <c r="C10" s="84"/>
      <c r="D10" s="57"/>
      <c r="E10" s="55"/>
      <c r="F10" s="55"/>
      <c r="G10" s="55"/>
      <c r="H10" s="55"/>
      <c r="I10" s="57"/>
      <c r="J10" s="57"/>
      <c r="K10" s="55"/>
      <c r="L10"/>
      <c r="M10" s="59"/>
      <c r="N10" s="85"/>
      <c r="O10" s="85"/>
      <c r="P10" s="85"/>
      <c r="Q10" s="85"/>
      <c r="S10" s="59" t="s">
        <v>62</v>
      </c>
    </row>
    <row r="11" spans="1:19" s="2" customFormat="1" ht="22.5" customHeight="1" thickBot="1" x14ac:dyDescent="0.5">
      <c r="A11" s="104" t="s">
        <v>54</v>
      </c>
      <c r="B11" s="86" t="s">
        <v>63</v>
      </c>
      <c r="C11" s="87" t="s">
        <v>64</v>
      </c>
      <c r="D11" s="88" t="s">
        <v>61</v>
      </c>
      <c r="E11" s="89">
        <v>240</v>
      </c>
      <c r="F11" s="89">
        <v>288</v>
      </c>
      <c r="G11" s="89">
        <v>0</v>
      </c>
      <c r="H11" s="89">
        <v>0</v>
      </c>
      <c r="I11" s="90">
        <v>0</v>
      </c>
      <c r="J11" s="91">
        <v>0</v>
      </c>
      <c r="K11" s="92">
        <v>0</v>
      </c>
      <c r="L11"/>
      <c r="M11" s="67">
        <v>43922</v>
      </c>
      <c r="N11" s="69">
        <v>44361</v>
      </c>
      <c r="O11" s="69"/>
      <c r="P11" s="69"/>
      <c r="Q11" s="70"/>
      <c r="S11" s="71"/>
    </row>
    <row r="12" spans="1:19" s="2" customFormat="1" ht="7.5" customHeight="1" thickBot="1" x14ac:dyDescent="0.5">
      <c r="A12" s="52"/>
      <c r="B12" s="53"/>
      <c r="C12" s="84"/>
      <c r="D12" s="57"/>
      <c r="E12" s="55"/>
      <c r="F12" s="55"/>
      <c r="G12" s="55"/>
      <c r="H12" s="55"/>
      <c r="I12" s="57"/>
      <c r="J12" s="57"/>
      <c r="K12" s="55"/>
      <c r="M12" s="59"/>
      <c r="N12" s="58"/>
      <c r="O12" s="58"/>
      <c r="P12" s="58"/>
      <c r="Q12" s="58"/>
      <c r="S12" s="59" t="s">
        <v>62</v>
      </c>
    </row>
    <row r="13" spans="1:19" s="2" customFormat="1" ht="22.5" customHeight="1" x14ac:dyDescent="0.45">
      <c r="A13" s="2" t="s">
        <v>65</v>
      </c>
      <c r="B13" s="86" t="s">
        <v>66</v>
      </c>
      <c r="C13" s="87" t="s">
        <v>67</v>
      </c>
      <c r="D13" s="93" t="s">
        <v>68</v>
      </c>
      <c r="E13" s="89">
        <v>459</v>
      </c>
      <c r="F13" s="89">
        <v>550.79999999999995</v>
      </c>
      <c r="G13" s="89">
        <v>0</v>
      </c>
      <c r="H13" s="89">
        <v>0</v>
      </c>
      <c r="I13" s="90">
        <v>0</v>
      </c>
      <c r="J13" s="91">
        <v>0</v>
      </c>
      <c r="K13" s="92" t="s">
        <v>50</v>
      </c>
      <c r="L13"/>
      <c r="M13" s="67">
        <v>43990</v>
      </c>
      <c r="N13" s="69"/>
      <c r="O13" s="69"/>
      <c r="P13" s="69"/>
      <c r="Q13" s="70"/>
      <c r="S13" s="71" t="s">
        <v>55</v>
      </c>
    </row>
    <row r="14" spans="1:19" s="2" customFormat="1" ht="22.5" customHeight="1" x14ac:dyDescent="0.45">
      <c r="A14"/>
      <c r="B14" s="94" t="s">
        <v>69</v>
      </c>
      <c r="C14" s="95" t="s">
        <v>70</v>
      </c>
      <c r="D14" s="96" t="s">
        <v>71</v>
      </c>
      <c r="E14" s="97">
        <v>1245</v>
      </c>
      <c r="F14" s="97">
        <v>1494</v>
      </c>
      <c r="G14" s="97">
        <v>0</v>
      </c>
      <c r="H14" s="97">
        <v>0</v>
      </c>
      <c r="I14" s="98">
        <v>0</v>
      </c>
      <c r="J14" s="99">
        <v>0</v>
      </c>
      <c r="K14" s="100" t="s">
        <v>50</v>
      </c>
      <c r="L14">
        <v>0</v>
      </c>
      <c r="M14" s="101"/>
      <c r="N14" s="102"/>
      <c r="O14" s="102"/>
      <c r="P14" s="102"/>
      <c r="Q14" s="103"/>
      <c r="S14" s="40" t="s">
        <v>62</v>
      </c>
    </row>
    <row r="15" spans="1:19" s="2" customFormat="1" ht="22.5" customHeight="1" x14ac:dyDescent="0.45">
      <c r="A15"/>
      <c r="B15" s="94" t="s">
        <v>72</v>
      </c>
      <c r="C15" s="95" t="s">
        <v>73</v>
      </c>
      <c r="D15" s="96" t="s">
        <v>74</v>
      </c>
      <c r="E15" s="97">
        <v>756</v>
      </c>
      <c r="F15" s="97">
        <v>907.2</v>
      </c>
      <c r="G15" s="97">
        <v>0</v>
      </c>
      <c r="H15" s="97">
        <v>0</v>
      </c>
      <c r="I15" s="98">
        <v>0</v>
      </c>
      <c r="J15" s="99">
        <v>0</v>
      </c>
      <c r="K15" s="100" t="s">
        <v>50</v>
      </c>
      <c r="L15">
        <v>0</v>
      </c>
      <c r="M15" s="101">
        <v>43983</v>
      </c>
      <c r="N15" s="102">
        <v>44363</v>
      </c>
      <c r="O15" s="102"/>
      <c r="P15" s="102"/>
      <c r="Q15" s="103"/>
      <c r="S15" s="40">
        <v>44378</v>
      </c>
    </row>
  </sheetData>
  <mergeCells count="1">
    <mergeCell ref="A2:S2"/>
  </mergeCells>
  <conditionalFormatting sqref="B5:S9 B13:S15 B11:S11">
    <cfRule type="expression" dxfId="7" priority="1">
      <formula>ISBLANK($S5)</formula>
    </cfRule>
    <cfRule type="expression" dxfId="6" priority="2">
      <formula>$S5="!!"</formula>
    </cfRule>
    <cfRule type="expression" dxfId="5" priority="3">
      <formula>$S5="%%"</formula>
    </cfRule>
    <cfRule type="expression" dxfId="4" priority="4">
      <formula>$S5&lt;TODAY()</formula>
    </cfRule>
    <cfRule type="expression" dxfId="3" priority="5">
      <formula>$Q5</formula>
    </cfRule>
    <cfRule type="expression" dxfId="2" priority="6">
      <formula>$P5</formula>
    </cfRule>
    <cfRule type="expression" dxfId="1" priority="7">
      <formula>$O5</formula>
    </cfRule>
    <cfRule type="expression" dxfId="0" priority="8">
      <formula>$N5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8F3E1-845D-4F96-A76B-689434ED9C37}">
  <dimension ref="A1:F12"/>
  <sheetViews>
    <sheetView tabSelected="1" workbookViewId="0">
      <selection activeCell="F11" sqref="F11"/>
    </sheetView>
  </sheetViews>
  <sheetFormatPr baseColWidth="10" defaultColWidth="11.3984375" defaultRowHeight="14.25" x14ac:dyDescent="0.45"/>
  <cols>
    <col min="1" max="1" width="16.19921875" customWidth="1"/>
    <col min="2" max="2" width="24.19921875" bestFit="1" customWidth="1"/>
    <col min="3" max="3" width="65.9296875" bestFit="1" customWidth="1"/>
    <col min="4" max="4" width="26.06640625" customWidth="1"/>
    <col min="6" max="6" width="13.1328125" style="7" bestFit="1" customWidth="1"/>
  </cols>
  <sheetData>
    <row r="1" spans="1:6" s="2" customFormat="1" ht="14.65" thickBot="1" x14ac:dyDescent="0.5">
      <c r="A1" s="1"/>
    </row>
    <row r="2" spans="1:6" s="2" customFormat="1" ht="28.9" thickBot="1" x14ac:dyDescent="0.5">
      <c r="A2" s="3" t="s">
        <v>0</v>
      </c>
      <c r="B2" s="3"/>
      <c r="C2" s="3"/>
      <c r="D2" s="3"/>
    </row>
    <row r="3" spans="1:6" s="2" customFormat="1" ht="14.65" thickBot="1" x14ac:dyDescent="0.5">
      <c r="A3" s="1"/>
    </row>
    <row r="4" spans="1:6" s="2" customFormat="1" ht="14.65" thickBot="1" x14ac:dyDescent="0.5">
      <c r="A4" s="4" t="s">
        <v>1</v>
      </c>
      <c r="B4" s="5" t="s">
        <v>2</v>
      </c>
      <c r="C4" s="5" t="s">
        <v>3</v>
      </c>
      <c r="D4" s="15" t="s">
        <v>4</v>
      </c>
      <c r="F4" s="2" t="s">
        <v>52</v>
      </c>
    </row>
    <row r="5" spans="1:6" x14ac:dyDescent="0.45">
      <c r="A5" s="6"/>
      <c r="B5" s="7" t="s">
        <v>5</v>
      </c>
      <c r="C5" t="s">
        <v>6</v>
      </c>
      <c r="D5" s="2"/>
      <c r="E5" t="s">
        <v>53</v>
      </c>
      <c r="F5" s="2">
        <v>3</v>
      </c>
    </row>
    <row r="6" spans="1:6" x14ac:dyDescent="0.45">
      <c r="A6" s="8"/>
      <c r="B6" s="7" t="s">
        <v>7</v>
      </c>
      <c r="C6" t="s">
        <v>8</v>
      </c>
      <c r="D6" s="2"/>
      <c r="E6" t="s">
        <v>53</v>
      </c>
      <c r="F6" s="2">
        <v>1</v>
      </c>
    </row>
    <row r="7" spans="1:6" x14ac:dyDescent="0.45">
      <c r="A7" s="9"/>
      <c r="B7" s="7" t="s">
        <v>9</v>
      </c>
      <c r="C7" t="s">
        <v>10</v>
      </c>
      <c r="D7" s="2"/>
      <c r="E7" t="s">
        <v>53</v>
      </c>
      <c r="F7" s="2">
        <v>3</v>
      </c>
    </row>
    <row r="8" spans="1:6" x14ac:dyDescent="0.45">
      <c r="A8" s="10"/>
      <c r="B8" s="7" t="s">
        <v>11</v>
      </c>
      <c r="C8" t="s">
        <v>10</v>
      </c>
      <c r="D8" s="2"/>
      <c r="E8" t="s">
        <v>53</v>
      </c>
      <c r="F8" s="2">
        <v>1</v>
      </c>
    </row>
    <row r="9" spans="1:6" x14ac:dyDescent="0.45">
      <c r="A9" s="11"/>
      <c r="B9" s="7" t="s">
        <v>12</v>
      </c>
      <c r="C9" t="s">
        <v>10</v>
      </c>
      <c r="D9" s="2"/>
      <c r="E9" t="s">
        <v>53</v>
      </c>
      <c r="F9" s="2">
        <v>1</v>
      </c>
    </row>
    <row r="10" spans="1:6" x14ac:dyDescent="0.45">
      <c r="A10" s="12"/>
      <c r="B10" s="7" t="s">
        <v>13</v>
      </c>
      <c r="C10" t="s">
        <v>10</v>
      </c>
      <c r="D10" s="2"/>
      <c r="E10" t="s">
        <v>53</v>
      </c>
      <c r="F10" s="2">
        <v>0</v>
      </c>
    </row>
    <row r="11" spans="1:6" x14ac:dyDescent="0.45">
      <c r="A11" s="13"/>
      <c r="B11" s="7" t="s">
        <v>14</v>
      </c>
      <c r="C11" t="s">
        <v>15</v>
      </c>
      <c r="D11" s="2"/>
      <c r="E11" t="s">
        <v>53</v>
      </c>
      <c r="F11" s="7">
        <v>1</v>
      </c>
    </row>
    <row r="12" spans="1:6" x14ac:dyDescent="0.45">
      <c r="A12" s="14"/>
      <c r="B12" s="7" t="s">
        <v>16</v>
      </c>
      <c r="C12" t="s">
        <v>17</v>
      </c>
      <c r="D12" s="2"/>
      <c r="E12" t="s">
        <v>53</v>
      </c>
      <c r="F12" s="7">
        <v>1</v>
      </c>
    </row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2019</vt:lpstr>
      <vt:lpstr>2020</vt:lpstr>
      <vt:lpstr>Légende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Blandine LE LAY</cp:lastModifiedBy>
  <dcterms:created xsi:type="dcterms:W3CDTF">2021-06-23T15:53:25Z</dcterms:created>
  <dcterms:modified xsi:type="dcterms:W3CDTF">2021-06-23T16:01:04Z</dcterms:modified>
</cp:coreProperties>
</file>