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-Laptop\Desktop\Jerome\"/>
    </mc:Choice>
  </mc:AlternateContent>
  <xr:revisionPtr revIDLastSave="0" documentId="13_ncr:1_{C77F6C62-22E2-4860-BD1F-91DB892CA5FF}" xr6:coauthVersionLast="47" xr6:coauthVersionMax="47" xr10:uidLastSave="{00000000-0000-0000-0000-000000000000}"/>
  <bookViews>
    <workbookView xWindow="-120" yWindow="-120" windowWidth="24240" windowHeight="13140" xr2:uid="{373D432E-FF57-4BED-B486-F0506E1E9383}"/>
  </bookViews>
  <sheets>
    <sheet name="Intervention" sheetId="57" r:id="rId1"/>
    <sheet name="Penalite" sheetId="58" r:id="rId2"/>
  </sheets>
  <definedNames>
    <definedName name="_xlnm._FilterDatabase" localSheetId="0" hidden="1">Intervention!$C$1:$Y$1</definedName>
    <definedName name="_Toc293925166" localSheetId="1">Penalite!#REF!</definedName>
    <definedName name="_Toc293925167" localSheetId="1">Penalite!#REF!</definedName>
    <definedName name="_xlnm.Print_Area" localSheetId="0">Intervention!$B$1:$S$1</definedName>
    <definedName name="_xlnm.Print_Area" localSheetId="1">Penalite!$A$1:$N$5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5" i="57" l="1"/>
  <c r="N36" i="57"/>
  <c r="N37" i="57"/>
  <c r="N38" i="57"/>
  <c r="N39" i="57"/>
  <c r="N34" i="57"/>
  <c r="N29" i="57"/>
  <c r="N30" i="57"/>
  <c r="N28" i="57"/>
  <c r="N9" i="57"/>
  <c r="N10" i="57"/>
  <c r="N11" i="57"/>
  <c r="N12" i="57"/>
  <c r="N13" i="57"/>
  <c r="N14" i="57"/>
  <c r="N15" i="57"/>
  <c r="N16" i="57"/>
  <c r="N17" i="57"/>
  <c r="N18" i="57"/>
  <c r="N19" i="57"/>
  <c r="N20" i="57"/>
  <c r="N21" i="57"/>
  <c r="N22" i="57"/>
  <c r="N23" i="57"/>
  <c r="N8" i="57"/>
</calcChain>
</file>

<file path=xl/sharedStrings.xml><?xml version="1.0" encoding="utf-8"?>
<sst xmlns="http://schemas.openxmlformats.org/spreadsheetml/2006/main" count="120" uniqueCount="36">
  <si>
    <t>N° Notification</t>
  </si>
  <si>
    <t>Description</t>
  </si>
  <si>
    <t>Date de création</t>
  </si>
  <si>
    <t>Demandeur</t>
  </si>
  <si>
    <t>Topologie</t>
  </si>
  <si>
    <t>Commentaire</t>
  </si>
  <si>
    <t>ok</t>
  </si>
  <si>
    <t>Code cloture</t>
  </si>
  <si>
    <t>Priorité</t>
  </si>
  <si>
    <t>CRITIQUE</t>
  </si>
  <si>
    <t>NON CRITIQUE</t>
  </si>
  <si>
    <t xml:space="preserve">Non Critique  </t>
  </si>
  <si>
    <t xml:space="preserve"> Critique</t>
  </si>
  <si>
    <t>48 h</t>
  </si>
  <si>
    <t>0,5 h</t>
  </si>
  <si>
    <t>2 heures</t>
  </si>
  <si>
    <t>Détail</t>
  </si>
  <si>
    <t>/Jour</t>
  </si>
  <si>
    <t>/Heure</t>
  </si>
  <si>
    <t>jours ouvrable</t>
  </si>
  <si>
    <t>heures</t>
  </si>
  <si>
    <t>Détail type 1</t>
  </si>
  <si>
    <t>Détail type 2</t>
  </si>
  <si>
    <t>Détail type 6</t>
  </si>
  <si>
    <t>Code
Intervention</t>
  </si>
  <si>
    <t>€</t>
  </si>
  <si>
    <t>Délai</t>
  </si>
  <si>
    <t>CODE1</t>
  </si>
  <si>
    <t>Code intervention</t>
  </si>
  <si>
    <t>Début</t>
  </si>
  <si>
    <t>Fin</t>
  </si>
  <si>
    <t>Code1</t>
  </si>
  <si>
    <t>Total heures</t>
  </si>
  <si>
    <t>Code2</t>
  </si>
  <si>
    <t>Code6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</si>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</sst>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4" fillId="0" borderId="0"/>
  </cellStyleXfs>
  <cellXfs count="58">
    <xf numFmtId="0" fontId="0" fillId="0" borderId="0" xfId="0"/>
    <xf numFmtId="22" fontId="2" fillId="0" borderId="0" xfId="1" applyNumberFormat="1" applyFont="1" applyAlignment="1">
      <alignment horizontal="left" vertical="top"/>
    </xf>
    <xf numFmtId="0" fontId="2" fillId="0" borderId="0" xfId="2" applyFont="1" applyAlignment="1">
      <alignment horizontal="left" vertical="top" wrapText="1"/>
    </xf>
    <xf numFmtId="3" fontId="2" fillId="0" borderId="0" xfId="2" applyNumberFormat="1" applyFont="1" applyAlignment="1">
      <alignment horizontal="center" vertical="top"/>
    </xf>
    <xf numFmtId="3" fontId="2" fillId="0" borderId="0" xfId="2" applyNumberFormat="1" applyFont="1" applyAlignment="1">
      <alignment horizontal="left" vertical="top"/>
    </xf>
    <xf numFmtId="3" fontId="2" fillId="0" borderId="0" xfId="1" applyNumberFormat="1" applyFont="1" applyAlignment="1">
      <alignment horizontal="left" vertical="top"/>
    </xf>
    <xf numFmtId="1" fontId="2" fillId="0" borderId="0" xfId="1" applyNumberFormat="1" applyFont="1" applyAlignment="1">
      <alignment horizontal="center" vertical="top"/>
    </xf>
    <xf numFmtId="0" fontId="2" fillId="0" borderId="0" xfId="2" applyFont="1" applyAlignment="1">
      <alignment horizontal="center" vertical="top"/>
    </xf>
    <xf numFmtId="22" fontId="2" fillId="0" borderId="0" xfId="2" applyNumberFormat="1" applyFont="1" applyAlignment="1">
      <alignment horizontal="left" vertical="top"/>
    </xf>
    <xf numFmtId="0" fontId="2" fillId="0" borderId="0" xfId="2" applyFont="1" applyAlignment="1">
      <alignment horizontal="left" vertical="top"/>
    </xf>
    <xf numFmtId="0" fontId="3" fillId="0" borderId="0" xfId="2" applyFont="1" applyAlignment="1">
      <alignment horizontal="left" vertical="top"/>
    </xf>
    <xf numFmtId="0" fontId="3" fillId="0" borderId="0" xfId="2" applyFont="1" applyAlignment="1">
      <alignment horizontal="right" vertical="top" wrapText="1"/>
    </xf>
    <xf numFmtId="0" fontId="3" fillId="0" borderId="0" xfId="2" applyFont="1" applyAlignment="1">
      <alignment horizontal="left" vertical="top" wrapText="1"/>
    </xf>
    <xf numFmtId="0" fontId="2" fillId="0" borderId="0" xfId="1" applyFont="1" applyAlignment="1">
      <alignment horizontal="center" vertical="top"/>
    </xf>
    <xf numFmtId="0" fontId="2" fillId="0" borderId="0" xfId="1" applyFont="1" applyAlignment="1">
      <alignment horizontal="left" vertical="top"/>
    </xf>
    <xf numFmtId="0" fontId="2" fillId="0" borderId="0" xfId="1" applyFont="1" applyAlignment="1">
      <alignment horizontal="left" vertical="top" wrapText="1"/>
    </xf>
    <xf numFmtId="0" fontId="3" fillId="0" borderId="0" xfId="1" applyFont="1" applyAlignment="1">
      <alignment horizontal="left" vertical="top"/>
    </xf>
    <xf numFmtId="0" fontId="3" fillId="0" borderId="0" xfId="1" applyFont="1" applyAlignment="1">
      <alignment horizontal="right" vertical="top" wrapText="1"/>
    </xf>
    <xf numFmtId="0" fontId="3" fillId="0" borderId="0" xfId="1" applyFont="1" applyAlignment="1">
      <alignment horizontal="left" vertical="top" wrapText="1"/>
    </xf>
    <xf numFmtId="3" fontId="2" fillId="0" borderId="0" xfId="1" applyNumberFormat="1" applyFont="1" applyAlignment="1">
      <alignment horizontal="center" vertical="top"/>
    </xf>
    <xf numFmtId="1" fontId="2" fillId="0" borderId="0" xfId="1" applyNumberFormat="1" applyFont="1" applyAlignment="1">
      <alignment horizontal="left" vertical="top"/>
    </xf>
    <xf numFmtId="0" fontId="2" fillId="0" borderId="0" xfId="2" applyFont="1" applyAlignment="1">
      <alignment vertical="top"/>
    </xf>
    <xf numFmtId="164" fontId="0" fillId="0" borderId="0" xfId="0" applyNumberFormat="1"/>
    <xf numFmtId="22" fontId="0" fillId="0" borderId="0" xfId="0" applyNumberFormat="1"/>
    <xf numFmtId="0" fontId="0" fillId="0" borderId="2" xfId="0" applyBorder="1"/>
    <xf numFmtId="0" fontId="5" fillId="0" borderId="2" xfId="0" applyFont="1" applyBorder="1"/>
    <xf numFmtId="164" fontId="0" fillId="0" borderId="2" xfId="0" applyNumberFormat="1" applyBorder="1"/>
    <xf numFmtId="22" fontId="0" fillId="0" borderId="2" xfId="0" applyNumberFormat="1" applyBorder="1"/>
    <xf numFmtId="0" fontId="5" fillId="3" borderId="0" xfId="0" applyFont="1" applyFill="1"/>
    <xf numFmtId="0" fontId="9" fillId="0" borderId="1" xfId="0" applyFont="1" applyBorder="1" applyAlignment="1">
      <alignment horizontal="center"/>
    </xf>
    <xf numFmtId="0" fontId="9" fillId="0" borderId="1" xfId="0" applyFont="1" applyBorder="1"/>
    <xf numFmtId="0" fontId="9" fillId="0" borderId="1" xfId="0" applyFont="1" applyBorder="1" applyAlignment="1"/>
    <xf numFmtId="0" fontId="0" fillId="0" borderId="1" xfId="0" applyBorder="1" applyAlignment="1">
      <alignment horizontal="center"/>
    </xf>
    <xf numFmtId="0" fontId="7" fillId="0" borderId="1" xfId="0" applyFont="1" applyBorder="1" applyAlignment="1"/>
    <xf numFmtId="0" fontId="0" fillId="0" borderId="1" xfId="0" applyBorder="1"/>
    <xf numFmtId="0" fontId="0" fillId="0" borderId="1" xfId="0" applyBorder="1" applyAlignment="1"/>
    <xf numFmtId="0" fontId="0" fillId="2" borderId="1" xfId="0" applyFill="1" applyBorder="1"/>
    <xf numFmtId="0" fontId="0" fillId="4" borderId="1" xfId="0" applyFill="1" applyBorder="1"/>
    <xf numFmtId="0" fontId="8" fillId="4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0" fontId="10" fillId="2" borderId="1" xfId="0" applyFont="1" applyFill="1" applyBorder="1"/>
    <xf numFmtId="0" fontId="9" fillId="4" borderId="1" xfId="0" applyFont="1" applyFill="1" applyBorder="1"/>
    <xf numFmtId="0" fontId="10" fillId="4" borderId="1" xfId="0" applyFont="1" applyFill="1" applyBorder="1"/>
    <xf numFmtId="0" fontId="0" fillId="4" borderId="1" xfId="0" applyFill="1" applyBorder="1" applyAlignment="1">
      <alignment horizontal="center" vertical="center"/>
    </xf>
    <xf numFmtId="0" fontId="9" fillId="2" borderId="1" xfId="0" quotePrefix="1" applyFont="1" applyFill="1" applyBorder="1"/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9" fillId="4" borderId="1" xfId="0" quotePrefix="1" applyFont="1" applyFill="1" applyBorder="1"/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 vertical="center"/>
    </xf>
    <xf numFmtId="0" fontId="5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22" fontId="0" fillId="0" borderId="2" xfId="0" applyNumberFormat="1" applyBorder="1" applyAlignment="1">
      <alignment horizontal="center"/>
    </xf>
    <xf numFmtId="22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</cellXfs>
  <cellStyles count="4">
    <cellStyle name="Normal" xfId="0" builtinId="0"/>
    <cellStyle name="Normal 2" xfId="2" xr:uid="{AEA296E0-7A6B-4877-880B-7E0F9D4B6CF3}"/>
    <cellStyle name="Normal 2 2" xfId="3" xr:uid="{06020313-38AE-4B57-8597-1F4E0D1746F7}"/>
    <cellStyle name="Normal 5" xfId="1" xr:uid="{EC8A8797-82F1-4563-871E-A6CDC3379F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5B917-1C77-4A95-AB05-C502DB5E266A}">
  <sheetPr codeName="Feuil4">
    <pageSetUpPr fitToPage="1"/>
  </sheetPr>
  <dimension ref="A1:AC40"/>
  <sheetViews>
    <sheetView showZeros="0" tabSelected="1" zoomScale="88" zoomScaleNormal="88" workbookViewId="0">
      <selection activeCell="N11" sqref="N11"/>
    </sheetView>
  </sheetViews>
  <sheetFormatPr baseColWidth="10" defaultColWidth="11.42578125" defaultRowHeight="12.75" x14ac:dyDescent="0.25"/>
  <cols>
    <col min="1" max="1" width="2.7109375" style="21" customWidth="1"/>
    <col min="2" max="2" width="2.85546875" style="21" customWidth="1"/>
    <col min="3" max="3" width="17.42578125" style="21" customWidth="1"/>
    <col min="4" max="4" width="13.140625" style="9" bestFit="1" customWidth="1"/>
    <col min="5" max="5" width="10.42578125" style="2" bestFit="1" customWidth="1"/>
    <col min="6" max="6" width="14.7109375" style="8" bestFit="1" customWidth="1"/>
    <col min="7" max="7" width="19.42578125" style="10" bestFit="1" customWidth="1"/>
    <col min="8" max="8" width="3.85546875" style="11" bestFit="1" customWidth="1"/>
    <col min="9" max="9" width="7" style="12" customWidth="1"/>
    <col min="10" max="10" width="16" style="9" bestFit="1" customWidth="1"/>
    <col min="11" max="11" width="16.85546875" style="9" customWidth="1"/>
    <col min="12" max="13" width="17.5703125" style="8" customWidth="1"/>
    <col min="14" max="14" width="22.5703125" style="7" customWidth="1"/>
    <col min="15" max="15" width="12.42578125" style="7" bestFit="1" customWidth="1"/>
    <col min="16" max="16" width="132.7109375" style="9" bestFit="1" customWidth="1"/>
    <col min="17" max="17" width="5.85546875" style="3" bestFit="1" customWidth="1"/>
    <col min="18" max="18" width="9.5703125" style="3" bestFit="1" customWidth="1"/>
    <col min="19" max="19" width="9.28515625" style="4" bestFit="1" customWidth="1"/>
    <col min="20" max="20" width="4.5703125" style="4" bestFit="1" customWidth="1"/>
    <col min="21" max="21" width="2.7109375" style="4" customWidth="1"/>
    <col min="22" max="22" width="13.5703125" style="4" bestFit="1" customWidth="1"/>
    <col min="23" max="23" width="10.5703125" style="4" bestFit="1" customWidth="1"/>
    <col min="24" max="24" width="12.28515625" style="7" bestFit="1" customWidth="1"/>
    <col min="25" max="25" width="10.42578125" style="7" bestFit="1" customWidth="1"/>
    <col min="26" max="26" width="2.7109375" style="21" customWidth="1"/>
    <col min="27" max="27" width="8.85546875" style="21" bestFit="1" customWidth="1"/>
    <col min="28" max="28" width="9.42578125" style="21" bestFit="1" customWidth="1"/>
    <col min="29" max="29" width="6" style="21" bestFit="1" customWidth="1"/>
    <col min="30" max="31" width="10.7109375" style="21" customWidth="1"/>
    <col min="32" max="16384" width="11.42578125" style="21"/>
  </cols>
  <sheetData>
    <row r="1" spans="1:29" s="14" customFormat="1" x14ac:dyDescent="0.25">
      <c r="A1" s="13"/>
      <c r="B1" s="13"/>
      <c r="D1" s="20"/>
      <c r="E1" s="15"/>
      <c r="F1" s="1"/>
      <c r="G1" s="16"/>
      <c r="H1" s="17"/>
      <c r="I1" s="18"/>
      <c r="L1" s="1"/>
      <c r="M1" s="1"/>
      <c r="N1" s="6"/>
      <c r="O1" s="6"/>
      <c r="P1" s="15"/>
      <c r="Q1" s="19"/>
      <c r="R1" s="19"/>
      <c r="S1" s="5"/>
      <c r="T1" s="5"/>
      <c r="U1" s="5"/>
      <c r="V1" s="5"/>
      <c r="W1" s="5"/>
      <c r="X1" s="6"/>
      <c r="Y1" s="6"/>
      <c r="AA1" s="6"/>
      <c r="AB1" s="6"/>
      <c r="AC1" s="6"/>
    </row>
    <row r="4" spans="1:29" s="28" customFormat="1" ht="24.75" customHeight="1" x14ac:dyDescent="0.25">
      <c r="C4" s="28" t="s">
        <v>7</v>
      </c>
      <c r="D4" s="28" t="s">
        <v>0</v>
      </c>
      <c r="E4" s="28" t="s">
        <v>1</v>
      </c>
      <c r="F4" s="28" t="s">
        <v>2</v>
      </c>
      <c r="G4" s="28" t="s">
        <v>3</v>
      </c>
      <c r="I4" s="28" t="s">
        <v>4</v>
      </c>
      <c r="J4" s="28" t="s">
        <v>28</v>
      </c>
      <c r="K4" s="28" t="s">
        <v>8</v>
      </c>
      <c r="L4" s="28" t="s">
        <v>29</v>
      </c>
      <c r="M4" s="28" t="s">
        <v>30</v>
      </c>
      <c r="N4" s="51" t="s">
        <v>32</v>
      </c>
      <c r="O4" s="28" t="s">
        <v>35</v>
      </c>
      <c r="P4" s="28" t="s">
        <v>5</v>
      </c>
    </row>
    <row r="5" spans="1:29" customFormat="1" ht="15" x14ac:dyDescent="0.25">
      <c r="N5" s="52"/>
    </row>
    <row r="6" spans="1:29" s="24" customFormat="1" ht="15.75" thickBot="1" x14ac:dyDescent="0.3">
      <c r="C6" s="25" t="s">
        <v>27</v>
      </c>
      <c r="F6" s="26"/>
      <c r="L6" s="27"/>
      <c r="M6" s="27"/>
      <c r="N6" s="53"/>
      <c r="O6" s="27"/>
    </row>
    <row r="7" spans="1:29" customFormat="1" ht="15" x14ac:dyDescent="0.25">
      <c r="F7" s="22"/>
      <c r="L7" s="23"/>
      <c r="M7" s="23"/>
      <c r="N7" s="54"/>
      <c r="O7" s="23"/>
    </row>
    <row r="8" spans="1:29" customFormat="1" ht="15" x14ac:dyDescent="0.25">
      <c r="C8" t="s">
        <v>6</v>
      </c>
      <c r="D8">
        <v>701</v>
      </c>
      <c r="F8" s="22">
        <v>44347</v>
      </c>
      <c r="J8" t="s">
        <v>31</v>
      </c>
      <c r="K8" t="s">
        <v>10</v>
      </c>
      <c r="L8" s="23">
        <v>44347.461111111108</v>
      </c>
      <c r="M8" s="23">
        <v>44347.631249999999</v>
      </c>
      <c r="N8" s="55">
        <f>M8-L8</f>
        <v>0.17013888889050577</v>
      </c>
      <c r="O8" s="23"/>
    </row>
    <row r="9" spans="1:29" customFormat="1" ht="15" x14ac:dyDescent="0.25">
      <c r="C9" t="s">
        <v>6</v>
      </c>
      <c r="D9">
        <v>700</v>
      </c>
      <c r="F9" s="22">
        <v>44347</v>
      </c>
      <c r="J9" t="s">
        <v>31</v>
      </c>
      <c r="K9" t="s">
        <v>10</v>
      </c>
      <c r="L9" s="23">
        <v>44347.38958333333</v>
      </c>
      <c r="M9" s="23">
        <v>44347.442361111112</v>
      </c>
      <c r="N9" s="55">
        <f t="shared" ref="N9:N23" si="0">M9-L9</f>
        <v>5.2777777782466728E-2</v>
      </c>
      <c r="O9" s="23"/>
    </row>
    <row r="10" spans="1:29" customFormat="1" ht="15" x14ac:dyDescent="0.25">
      <c r="C10" t="s">
        <v>6</v>
      </c>
      <c r="D10">
        <v>690</v>
      </c>
      <c r="F10" s="22">
        <v>44344</v>
      </c>
      <c r="J10" t="s">
        <v>31</v>
      </c>
      <c r="K10" t="s">
        <v>10</v>
      </c>
      <c r="L10" s="23">
        <v>44344.365972222222</v>
      </c>
      <c r="M10" s="23">
        <v>44344.38958333333</v>
      </c>
      <c r="N10" s="55">
        <f t="shared" si="0"/>
        <v>2.361111110803904E-2</v>
      </c>
      <c r="O10" s="23"/>
    </row>
    <row r="11" spans="1:29" customFormat="1" ht="15" x14ac:dyDescent="0.25">
      <c r="C11" t="s">
        <v>6</v>
      </c>
      <c r="D11">
        <v>677</v>
      </c>
      <c r="F11" s="22">
        <v>44341</v>
      </c>
      <c r="J11" t="s">
        <v>31</v>
      </c>
      <c r="K11" t="s">
        <v>10</v>
      </c>
      <c r="L11" s="23">
        <v>44341.344444444447</v>
      </c>
      <c r="M11" s="23">
        <v>44341.433333333334</v>
      </c>
      <c r="N11" s="55">
        <f t="shared" si="0"/>
        <v>8.8888888887595385E-2</v>
      </c>
      <c r="O11" s="23"/>
    </row>
    <row r="12" spans="1:29" customFormat="1" ht="15" x14ac:dyDescent="0.25">
      <c r="C12" t="s">
        <v>6</v>
      </c>
      <c r="D12">
        <v>679</v>
      </c>
      <c r="F12" s="22">
        <v>44341</v>
      </c>
      <c r="J12" t="s">
        <v>31</v>
      </c>
      <c r="K12" t="s">
        <v>10</v>
      </c>
      <c r="L12" s="23">
        <v>44341.344444444447</v>
      </c>
      <c r="M12" s="23">
        <v>44341.404861111114</v>
      </c>
      <c r="N12" s="55">
        <f t="shared" si="0"/>
        <v>6.0416666667151731E-2</v>
      </c>
      <c r="O12" s="23"/>
    </row>
    <row r="13" spans="1:29" customFormat="1" ht="15" x14ac:dyDescent="0.25">
      <c r="C13" t="s">
        <v>6</v>
      </c>
      <c r="D13">
        <v>676</v>
      </c>
      <c r="F13" s="22">
        <v>44341</v>
      </c>
      <c r="J13" t="s">
        <v>31</v>
      </c>
      <c r="K13" t="s">
        <v>10</v>
      </c>
      <c r="L13" s="23">
        <v>44341.344444444447</v>
      </c>
      <c r="M13" s="23">
        <v>44341.381944444445</v>
      </c>
      <c r="N13" s="55">
        <f t="shared" si="0"/>
        <v>3.7499999998544808E-2</v>
      </c>
      <c r="O13" s="23"/>
    </row>
    <row r="14" spans="1:29" customFormat="1" ht="15" x14ac:dyDescent="0.25">
      <c r="C14" t="s">
        <v>6</v>
      </c>
      <c r="D14">
        <v>656</v>
      </c>
      <c r="F14" s="22">
        <v>44333</v>
      </c>
      <c r="J14" t="s">
        <v>31</v>
      </c>
      <c r="K14" t="s">
        <v>10</v>
      </c>
      <c r="L14" s="23">
        <v>44333.429166666669</v>
      </c>
      <c r="M14" s="23">
        <v>44336.387499999997</v>
      </c>
      <c r="N14" s="55">
        <f t="shared" si="0"/>
        <v>2.9583333333284827</v>
      </c>
      <c r="O14" s="23"/>
    </row>
    <row r="15" spans="1:29" customFormat="1" ht="15" x14ac:dyDescent="0.25">
      <c r="C15" t="s">
        <v>6</v>
      </c>
      <c r="D15">
        <v>667</v>
      </c>
      <c r="F15" s="22">
        <v>44336</v>
      </c>
      <c r="J15" t="s">
        <v>31</v>
      </c>
      <c r="K15" t="s">
        <v>10</v>
      </c>
      <c r="L15" s="23">
        <v>44336.34375</v>
      </c>
      <c r="M15" s="23">
        <v>44336.378472222219</v>
      </c>
      <c r="N15" s="55">
        <f t="shared" si="0"/>
        <v>3.4722222218988463E-2</v>
      </c>
      <c r="O15" s="23"/>
    </row>
    <row r="16" spans="1:29" customFormat="1" ht="15" x14ac:dyDescent="0.25">
      <c r="C16" t="s">
        <v>6</v>
      </c>
      <c r="D16">
        <v>666</v>
      </c>
      <c r="F16" s="22">
        <v>44336</v>
      </c>
      <c r="J16" t="s">
        <v>31</v>
      </c>
      <c r="K16" t="s">
        <v>10</v>
      </c>
      <c r="L16" s="23">
        <v>44336.34375</v>
      </c>
      <c r="M16" s="23">
        <v>44336.368055555555</v>
      </c>
      <c r="N16" s="55">
        <f t="shared" si="0"/>
        <v>2.4305555554747116E-2</v>
      </c>
      <c r="O16" s="23"/>
    </row>
    <row r="17" spans="3:15" customFormat="1" ht="15" x14ac:dyDescent="0.25">
      <c r="C17" t="s">
        <v>6</v>
      </c>
      <c r="D17">
        <v>663</v>
      </c>
      <c r="F17" s="22">
        <v>44334</v>
      </c>
      <c r="J17" t="s">
        <v>31</v>
      </c>
      <c r="K17" t="s">
        <v>9</v>
      </c>
      <c r="L17" s="23">
        <v>44334.479166666664</v>
      </c>
      <c r="M17" s="23">
        <v>44334.575694444444</v>
      </c>
      <c r="N17" s="55">
        <f t="shared" si="0"/>
        <v>9.6527777779556345E-2</v>
      </c>
      <c r="O17" s="23"/>
    </row>
    <row r="18" spans="3:15" customFormat="1" ht="15" x14ac:dyDescent="0.25">
      <c r="C18" t="s">
        <v>6</v>
      </c>
      <c r="D18">
        <v>661</v>
      </c>
      <c r="F18" s="22">
        <v>44333</v>
      </c>
      <c r="J18" t="s">
        <v>31</v>
      </c>
      <c r="K18" t="s">
        <v>9</v>
      </c>
      <c r="L18" s="23">
        <v>44333.50277777778</v>
      </c>
      <c r="M18" s="23">
        <v>44333.600694444445</v>
      </c>
      <c r="N18" s="55">
        <f t="shared" si="0"/>
        <v>9.7916666665696539E-2</v>
      </c>
      <c r="O18" s="23"/>
    </row>
    <row r="19" spans="3:15" customFormat="1" ht="15" x14ac:dyDescent="0.25">
      <c r="C19" t="s">
        <v>6</v>
      </c>
      <c r="D19">
        <v>660</v>
      </c>
      <c r="F19" s="22">
        <v>44333</v>
      </c>
      <c r="J19" t="s">
        <v>31</v>
      </c>
      <c r="K19" t="s">
        <v>9</v>
      </c>
      <c r="L19" s="23">
        <v>44333.50277777778</v>
      </c>
      <c r="M19" s="23">
        <v>44333.581250000003</v>
      </c>
      <c r="N19" s="55">
        <f t="shared" si="0"/>
        <v>7.8472222223354038E-2</v>
      </c>
      <c r="O19" s="23"/>
    </row>
    <row r="20" spans="3:15" customFormat="1" ht="15" x14ac:dyDescent="0.25">
      <c r="C20" t="s">
        <v>6</v>
      </c>
      <c r="D20">
        <v>657</v>
      </c>
      <c r="F20" s="22">
        <v>44333</v>
      </c>
      <c r="J20" t="s">
        <v>31</v>
      </c>
      <c r="K20" t="s">
        <v>10</v>
      </c>
      <c r="L20" s="23">
        <v>44333.429166666669</v>
      </c>
      <c r="M20" s="23">
        <v>44333.479166666664</v>
      </c>
      <c r="N20" s="55">
        <f t="shared" si="0"/>
        <v>4.9999999995634425E-2</v>
      </c>
      <c r="O20" s="23"/>
    </row>
    <row r="21" spans="3:15" customFormat="1" ht="15" x14ac:dyDescent="0.25">
      <c r="C21" t="s">
        <v>6</v>
      </c>
      <c r="D21">
        <v>655</v>
      </c>
      <c r="F21" s="22">
        <v>44333</v>
      </c>
      <c r="J21" t="s">
        <v>31</v>
      </c>
      <c r="K21" t="s">
        <v>10</v>
      </c>
      <c r="L21" s="23">
        <v>44333.429166666669</v>
      </c>
      <c r="M21" s="23">
        <v>44333.470138888886</v>
      </c>
      <c r="N21" s="55">
        <f t="shared" si="0"/>
        <v>4.0972222217533272E-2</v>
      </c>
      <c r="O21" s="23"/>
    </row>
    <row r="22" spans="3:15" customFormat="1" ht="15" x14ac:dyDescent="0.25">
      <c r="C22" t="s">
        <v>6</v>
      </c>
      <c r="D22">
        <v>642</v>
      </c>
      <c r="F22" s="22">
        <v>44324</v>
      </c>
      <c r="J22" t="s">
        <v>31</v>
      </c>
      <c r="K22" t="s">
        <v>10</v>
      </c>
      <c r="L22" s="23">
        <v>44324.515277777777</v>
      </c>
      <c r="M22" s="23">
        <v>44324.53402777778</v>
      </c>
      <c r="N22" s="55">
        <f t="shared" si="0"/>
        <v>1.8750000002910383E-2</v>
      </c>
      <c r="O22" s="23"/>
    </row>
    <row r="23" spans="3:15" customFormat="1" ht="15" x14ac:dyDescent="0.25">
      <c r="C23" t="s">
        <v>6</v>
      </c>
      <c r="D23">
        <v>637</v>
      </c>
      <c r="F23" s="22">
        <v>44321</v>
      </c>
      <c r="J23" t="s">
        <v>31</v>
      </c>
      <c r="K23" t="s">
        <v>10</v>
      </c>
      <c r="L23" s="23">
        <v>44321.55972222222</v>
      </c>
      <c r="M23" s="23">
        <v>44321.602083333331</v>
      </c>
      <c r="N23" s="55">
        <f t="shared" si="0"/>
        <v>4.2361111110949423E-2</v>
      </c>
      <c r="O23" s="23"/>
    </row>
    <row r="24" spans="3:15" customFormat="1" ht="15" x14ac:dyDescent="0.25">
      <c r="F24" s="22"/>
      <c r="L24" s="23"/>
      <c r="M24" s="23"/>
      <c r="N24" s="54"/>
      <c r="O24" s="23"/>
    </row>
    <row r="25" spans="3:15" customFormat="1" ht="15" x14ac:dyDescent="0.25">
      <c r="F25" s="22"/>
      <c r="L25" s="23"/>
      <c r="M25" s="23"/>
      <c r="N25" s="54"/>
      <c r="O25" s="23"/>
    </row>
    <row r="26" spans="3:15" s="24" customFormat="1" ht="15.75" thickBot="1" x14ac:dyDescent="0.3">
      <c r="C26" s="25" t="s">
        <v>33</v>
      </c>
      <c r="F26" s="26"/>
      <c r="L26" s="27"/>
      <c r="M26" s="27"/>
      <c r="N26" s="53"/>
      <c r="O26" s="27"/>
    </row>
    <row r="27" spans="3:15" customFormat="1" ht="15" x14ac:dyDescent="0.25">
      <c r="F27" s="22"/>
      <c r="L27" s="23"/>
      <c r="M27" s="23"/>
      <c r="N27" s="54"/>
      <c r="O27" s="23"/>
    </row>
    <row r="28" spans="3:15" customFormat="1" ht="15" x14ac:dyDescent="0.25">
      <c r="C28" t="s">
        <v>6</v>
      </c>
      <c r="D28">
        <v>696</v>
      </c>
      <c r="F28" s="22">
        <v>44347</v>
      </c>
      <c r="J28" t="s">
        <v>33</v>
      </c>
      <c r="K28" t="s">
        <v>9</v>
      </c>
      <c r="L28" s="23">
        <v>44347.374305555553</v>
      </c>
      <c r="M28" s="23">
        <v>44347.672222222223</v>
      </c>
      <c r="N28" s="55">
        <f t="shared" ref="N28:N30" si="1">M28-L28</f>
        <v>0.29791666667006211</v>
      </c>
      <c r="O28" s="23"/>
    </row>
    <row r="29" spans="3:15" customFormat="1" ht="15" x14ac:dyDescent="0.25">
      <c r="C29" t="s">
        <v>6</v>
      </c>
      <c r="D29">
        <v>689</v>
      </c>
      <c r="F29" s="22">
        <v>44343</v>
      </c>
      <c r="J29" t="s">
        <v>33</v>
      </c>
      <c r="K29" t="s">
        <v>9</v>
      </c>
      <c r="L29" s="23">
        <v>44343.575694444444</v>
      </c>
      <c r="M29" s="23">
        <v>44343.583333333336</v>
      </c>
      <c r="N29" s="55">
        <f t="shared" si="1"/>
        <v>7.6388888919609599E-3</v>
      </c>
      <c r="O29" s="23"/>
    </row>
    <row r="30" spans="3:15" customFormat="1" ht="15" x14ac:dyDescent="0.25">
      <c r="C30" t="s">
        <v>6</v>
      </c>
      <c r="D30">
        <v>651</v>
      </c>
      <c r="F30" s="22">
        <v>44328</v>
      </c>
      <c r="J30" t="s">
        <v>33</v>
      </c>
      <c r="K30" t="s">
        <v>10</v>
      </c>
      <c r="L30" s="23">
        <v>44328.323611111111</v>
      </c>
      <c r="M30" s="23">
        <v>44328.599305555559</v>
      </c>
      <c r="N30" s="55">
        <f t="shared" si="1"/>
        <v>0.27569444444816327</v>
      </c>
      <c r="O30" s="23"/>
    </row>
    <row r="31" spans="3:15" customFormat="1" ht="15" x14ac:dyDescent="0.25">
      <c r="F31" s="22"/>
      <c r="L31" s="23"/>
      <c r="M31" s="23"/>
      <c r="N31" s="54"/>
      <c r="O31" s="23"/>
    </row>
    <row r="32" spans="3:15" s="24" customFormat="1" ht="15.75" thickBot="1" x14ac:dyDescent="0.3">
      <c r="C32" s="25" t="s">
        <v>34</v>
      </c>
      <c r="F32" s="26"/>
      <c r="L32" s="27"/>
      <c r="M32" s="27"/>
      <c r="N32" s="53"/>
      <c r="O32" s="27"/>
    </row>
    <row r="33" spans="3:15" customFormat="1" ht="15" x14ac:dyDescent="0.25">
      <c r="F33" s="22"/>
      <c r="L33" s="23"/>
      <c r="M33" s="23"/>
      <c r="N33" s="54"/>
      <c r="O33" s="23"/>
    </row>
    <row r="34" spans="3:15" customFormat="1" ht="15" x14ac:dyDescent="0.25">
      <c r="C34" t="s">
        <v>6</v>
      </c>
      <c r="D34">
        <v>686</v>
      </c>
      <c r="F34" s="22">
        <v>44343</v>
      </c>
      <c r="J34" t="s">
        <v>34</v>
      </c>
      <c r="K34" t="s">
        <v>9</v>
      </c>
      <c r="L34" s="23">
        <v>44343.472916666666</v>
      </c>
      <c r="M34" s="23">
        <v>44343.482638888891</v>
      </c>
      <c r="N34" s="55">
        <f t="shared" ref="N34:N39" si="2">M34-L34</f>
        <v>9.7222222248092294E-3</v>
      </c>
      <c r="O34" s="23"/>
    </row>
    <row r="35" spans="3:15" customFormat="1" ht="15" x14ac:dyDescent="0.25">
      <c r="C35" t="s">
        <v>6</v>
      </c>
      <c r="D35">
        <v>684</v>
      </c>
      <c r="F35" s="22">
        <v>44342</v>
      </c>
      <c r="J35" t="s">
        <v>34</v>
      </c>
      <c r="K35" t="s">
        <v>10</v>
      </c>
      <c r="L35" s="23">
        <v>44342.352777777778</v>
      </c>
      <c r="M35" s="23">
        <v>44342.364583333336</v>
      </c>
      <c r="N35" s="55">
        <f t="shared" si="2"/>
        <v>1.1805555557657499E-2</v>
      </c>
      <c r="O35" s="23"/>
    </row>
    <row r="36" spans="3:15" customFormat="1" ht="15" x14ac:dyDescent="0.25">
      <c r="C36" t="s">
        <v>6</v>
      </c>
      <c r="D36">
        <v>683</v>
      </c>
      <c r="F36" s="22">
        <v>44342</v>
      </c>
      <c r="J36" t="s">
        <v>34</v>
      </c>
      <c r="K36" t="s">
        <v>9</v>
      </c>
      <c r="L36" s="23">
        <v>44342.352777777778</v>
      </c>
      <c r="M36" s="23">
        <v>44342.363888888889</v>
      </c>
      <c r="N36" s="55">
        <f t="shared" si="2"/>
        <v>1.1111111110949423E-2</v>
      </c>
      <c r="O36" s="23"/>
    </row>
    <row r="37" spans="3:15" customFormat="1" ht="15" x14ac:dyDescent="0.25">
      <c r="C37" t="s">
        <v>6</v>
      </c>
      <c r="D37">
        <v>681</v>
      </c>
      <c r="F37" s="22">
        <v>44341</v>
      </c>
      <c r="J37" t="s">
        <v>34</v>
      </c>
      <c r="K37" t="s">
        <v>10</v>
      </c>
      <c r="L37" s="23">
        <v>44341.351388888892</v>
      </c>
      <c r="M37" s="23">
        <v>44341.366666666669</v>
      </c>
      <c r="N37" s="55">
        <f t="shared" si="2"/>
        <v>1.5277777776645962E-2</v>
      </c>
      <c r="O37" s="23"/>
    </row>
    <row r="38" spans="3:15" customFormat="1" ht="15" x14ac:dyDescent="0.25">
      <c r="C38" t="s">
        <v>6</v>
      </c>
      <c r="D38">
        <v>672</v>
      </c>
      <c r="F38" s="22">
        <v>44338</v>
      </c>
      <c r="J38" t="s">
        <v>34</v>
      </c>
      <c r="K38" t="s">
        <v>9</v>
      </c>
      <c r="L38" s="23">
        <v>44338.928472222222</v>
      </c>
      <c r="M38" s="23">
        <v>44338.939583333333</v>
      </c>
      <c r="N38" s="55">
        <f t="shared" si="2"/>
        <v>1.1111111110949423E-2</v>
      </c>
      <c r="O38" s="23"/>
    </row>
    <row r="39" spans="3:15" customFormat="1" ht="15" x14ac:dyDescent="0.25">
      <c r="C39" t="s">
        <v>6</v>
      </c>
      <c r="D39">
        <v>670</v>
      </c>
      <c r="F39" s="22">
        <v>44337</v>
      </c>
      <c r="J39" t="s">
        <v>34</v>
      </c>
      <c r="K39" t="s">
        <v>9</v>
      </c>
      <c r="L39" s="23">
        <v>44337.013888888891</v>
      </c>
      <c r="M39" s="23">
        <v>44337.020833333336</v>
      </c>
      <c r="N39" s="55">
        <f t="shared" si="2"/>
        <v>6.9444444452528842E-3</v>
      </c>
      <c r="O39" s="23"/>
    </row>
    <row r="40" spans="3:15" ht="15" x14ac:dyDescent="0.25">
      <c r="J40"/>
    </row>
  </sheetData>
  <sortState xmlns:xlrd2="http://schemas.microsoft.com/office/spreadsheetml/2017/richdata2" ref="A6:AE39">
    <sortCondition ref="J4"/>
  </sortState>
  <pageMargins left="0.70866141732283472" right="0.70866141732283472" top="0.74803149606299213" bottom="0.74803149606299213" header="0.31496062992125984" footer="0.31496062992125984"/>
  <pageSetup paperSize="9" scale="37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C5E8E-36EC-4D5B-AE2B-76D6028453C9}">
  <sheetPr>
    <pageSetUpPr fitToPage="1"/>
  </sheetPr>
  <dimension ref="A1:N5"/>
  <sheetViews>
    <sheetView zoomScale="70" zoomScaleNormal="70" workbookViewId="0">
      <selection activeCell="B10" sqref="B10"/>
    </sheetView>
  </sheetViews>
  <sheetFormatPr baseColWidth="10" defaultColWidth="10.85546875" defaultRowHeight="15" x14ac:dyDescent="0.25"/>
  <cols>
    <col min="1" max="1" width="12.5703125" style="32" customWidth="1"/>
    <col min="2" max="2" width="31.42578125" style="35" customWidth="1"/>
    <col min="3" max="4" width="18.42578125" style="36" customWidth="1"/>
    <col min="5" max="5" width="7.140625" style="36" customWidth="1"/>
    <col min="6" max="7" width="20.140625" style="36" customWidth="1"/>
    <col min="8" max="8" width="3.28515625" style="34" customWidth="1"/>
    <col min="9" max="10" width="20" style="37" customWidth="1"/>
    <col min="11" max="11" width="7.140625" style="37" customWidth="1"/>
    <col min="12" max="12" width="20.140625" style="37" customWidth="1"/>
    <col min="13" max="13" width="20" style="43" customWidth="1"/>
    <col min="14" max="14" width="42" style="34" customWidth="1"/>
    <col min="15" max="16384" width="10.85546875" style="34"/>
  </cols>
  <sheetData>
    <row r="1" spans="1:14" ht="31.5" x14ac:dyDescent="0.35">
      <c r="A1" s="46" t="s">
        <v>24</v>
      </c>
      <c r="B1" s="45" t="s">
        <v>16</v>
      </c>
      <c r="C1" s="56" t="s">
        <v>11</v>
      </c>
      <c r="D1" s="56"/>
      <c r="E1" s="56"/>
      <c r="F1" s="56"/>
      <c r="G1" s="56"/>
      <c r="H1" s="33"/>
      <c r="I1" s="57" t="s">
        <v>12</v>
      </c>
      <c r="J1" s="57"/>
      <c r="K1" s="57"/>
      <c r="L1" s="57"/>
      <c r="M1" s="57"/>
    </row>
    <row r="2" spans="1:14" x14ac:dyDescent="0.25">
      <c r="C2" s="48" t="s">
        <v>25</v>
      </c>
      <c r="F2" s="48" t="s">
        <v>26</v>
      </c>
      <c r="I2" s="49" t="s">
        <v>25</v>
      </c>
      <c r="L2" s="49" t="s">
        <v>26</v>
      </c>
      <c r="M2" s="38"/>
    </row>
    <row r="3" spans="1:14" ht="15.75" x14ac:dyDescent="0.25">
      <c r="A3" s="29" t="s">
        <v>31</v>
      </c>
      <c r="B3" s="31" t="s">
        <v>21</v>
      </c>
      <c r="C3" s="39">
        <v>200</v>
      </c>
      <c r="D3" s="44" t="s">
        <v>17</v>
      </c>
      <c r="E3" s="40"/>
      <c r="F3" s="39">
        <v>10</v>
      </c>
      <c r="G3" s="39" t="s">
        <v>19</v>
      </c>
      <c r="H3" s="30"/>
      <c r="I3" s="41">
        <v>400</v>
      </c>
      <c r="J3" s="47" t="s">
        <v>17</v>
      </c>
      <c r="K3" s="42"/>
      <c r="L3" s="37" t="s">
        <v>13</v>
      </c>
      <c r="M3" s="50" t="s">
        <v>20</v>
      </c>
      <c r="N3" s="30"/>
    </row>
    <row r="4" spans="1:14" ht="15.75" x14ac:dyDescent="0.25">
      <c r="A4" s="29" t="s">
        <v>33</v>
      </c>
      <c r="B4" s="31" t="s">
        <v>22</v>
      </c>
      <c r="C4" s="39">
        <v>200</v>
      </c>
      <c r="D4" s="44" t="s">
        <v>17</v>
      </c>
      <c r="E4" s="40"/>
      <c r="F4" s="39">
        <v>48</v>
      </c>
      <c r="G4" s="39" t="s">
        <v>20</v>
      </c>
      <c r="H4" s="30"/>
      <c r="I4" s="41">
        <v>400</v>
      </c>
      <c r="J4" s="47" t="s">
        <v>17</v>
      </c>
      <c r="K4" s="42"/>
      <c r="L4" s="37" t="s">
        <v>14</v>
      </c>
      <c r="M4" s="50" t="s">
        <v>20</v>
      </c>
      <c r="N4" s="30"/>
    </row>
    <row r="5" spans="1:14" ht="15.75" x14ac:dyDescent="0.25">
      <c r="A5" s="29" t="s">
        <v>34</v>
      </c>
      <c r="B5" s="31" t="s">
        <v>23</v>
      </c>
      <c r="C5" s="39">
        <v>20</v>
      </c>
      <c r="D5" s="44" t="s">
        <v>18</v>
      </c>
      <c r="E5" s="40"/>
      <c r="F5" s="39">
        <v>4</v>
      </c>
      <c r="G5" s="39" t="s">
        <v>20</v>
      </c>
      <c r="H5" s="30"/>
      <c r="I5" s="41">
        <v>200</v>
      </c>
      <c r="J5" s="47" t="s">
        <v>18</v>
      </c>
      <c r="K5" s="42"/>
      <c r="L5" s="37" t="s">
        <v>15</v>
      </c>
      <c r="M5" s="50" t="s">
        <v>15</v>
      </c>
      <c r="N5" s="30"/>
    </row>
  </sheetData>
  <mergeCells count="2">
    <mergeCell ref="C1:G1"/>
    <mergeCell ref="I1:M1"/>
  </mergeCells>
  <pageMargins left="0.7" right="0.7" top="0.75" bottom="0.75" header="0.3" footer="0.3"/>
  <pageSetup paperSize="9" scale="7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Intervention</vt:lpstr>
      <vt:lpstr>Penalite</vt:lpstr>
      <vt:lpstr>Intervention!Zone_d_impression</vt:lpstr>
      <vt:lpstr>Penalite!Zone_d_impression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2021-06-14T16:51:25Z</cp:lastPrinted>
  <dcterms:created xsi:type="dcterms:W3CDTF">2021-04-29T05:23:39Z</dcterms:created>
  <dcterms:modified xsi:type="dcterms:W3CDTF">2021-06-14T16:51:28Z</dcterms:modified>
</cp:coreProperties>
</file>