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L\Desktop\EXCEL MODELE\"/>
    </mc:Choice>
  </mc:AlternateContent>
  <bookViews>
    <workbookView xWindow="0" yWindow="0" windowWidth="28800" windowHeight="13020" tabRatio="639" activeTab="1"/>
  </bookViews>
  <sheets>
    <sheet name="Matériels" sheetId="15" r:id="rId1"/>
    <sheet name="RESULTAT" sheetId="14" r:id="rId2"/>
  </sheets>
  <definedNames>
    <definedName name="_xlnm.Print_Titles" localSheetId="1">RESULTAT!$2:$5</definedName>
    <definedName name="_xlnm.Print_Area" localSheetId="1">RESULTAT!$A$2:$Q$28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14" l="1"/>
  <c r="M4" i="14"/>
  <c r="E4" i="14" l="1"/>
  <c r="G4" i="14" l="1"/>
  <c r="K4" i="14" l="1"/>
  <c r="I4" i="14" l="1"/>
  <c r="P4" i="14" s="1"/>
</calcChain>
</file>

<file path=xl/comments1.xml><?xml version="1.0" encoding="utf-8"?>
<comments xmlns="http://schemas.openxmlformats.org/spreadsheetml/2006/main">
  <authors>
    <author>STASSIN Cedric</author>
  </authors>
  <commentList>
    <comment ref="C28" authorId="0" shapeId="0">
      <text>
        <r>
          <rPr>
            <b/>
            <sz val="9"/>
            <color indexed="81"/>
            <rFont val="Tahoma"/>
            <family val="2"/>
          </rPr>
          <t>STASSIN Cedric:</t>
        </r>
        <r>
          <rPr>
            <sz val="9"/>
            <color indexed="81"/>
            <rFont val="Tahoma"/>
            <family val="2"/>
          </rPr>
          <t xml:space="preserve">
2+1 à déplacer
</t>
        </r>
      </text>
    </comment>
  </commentList>
</comments>
</file>

<file path=xl/sharedStrings.xml><?xml version="1.0" encoding="utf-8"?>
<sst xmlns="http://schemas.openxmlformats.org/spreadsheetml/2006/main" count="187" uniqueCount="172">
  <si>
    <t>TOTAL</t>
  </si>
  <si>
    <t>NOM DU CHANTIER</t>
  </si>
  <si>
    <t>NUMERO DE CHANTIER</t>
  </si>
  <si>
    <t>NIVEAU 0</t>
  </si>
  <si>
    <t>NIVEAU -1</t>
  </si>
  <si>
    <t>NIVEAU +1</t>
  </si>
  <si>
    <t>NIVEAU +2</t>
  </si>
  <si>
    <t>NIVEAU +3</t>
  </si>
  <si>
    <t>OFFRE</t>
  </si>
  <si>
    <t>DELTA</t>
  </si>
  <si>
    <t>MO</t>
  </si>
  <si>
    <t>TOITURE</t>
  </si>
  <si>
    <t>heures</t>
  </si>
  <si>
    <t>Heures</t>
  </si>
  <si>
    <t>Description</t>
  </si>
  <si>
    <t>toit</t>
  </si>
  <si>
    <t>total</t>
  </si>
  <si>
    <t>4_Bloc secours TYPE 50A</t>
  </si>
  <si>
    <t>4_Bloc secours TYPE 50B</t>
  </si>
  <si>
    <t>4_Bloc secours TYPE 50C</t>
  </si>
  <si>
    <t>4_Bloc secours TYPE 50D</t>
  </si>
  <si>
    <t>4_Dalle 60x60</t>
  </si>
  <si>
    <t>4_downlight</t>
  </si>
  <si>
    <t>4_Luminaire encastré 2X36W</t>
  </si>
  <si>
    <t>4_Luminaire hermétique 2X36W</t>
  </si>
  <si>
    <t>4_Luminaire hermétique 2X58W</t>
  </si>
  <si>
    <t>4_Luminaire Type 11A</t>
  </si>
  <si>
    <t>4_Luminaire TYPE 11B</t>
  </si>
  <si>
    <t>4_Luminaire Type 11C</t>
  </si>
  <si>
    <t>4_Luminaire TYPE 11D</t>
  </si>
  <si>
    <t>4_Luminaire TYPE 1A</t>
  </si>
  <si>
    <t>4_Luminaire TYPE 1B</t>
  </si>
  <si>
    <t>4_Luminaire TYPE 1C</t>
  </si>
  <si>
    <t>4_Luminaire TYPE 1D</t>
  </si>
  <si>
    <t>4_Luminaire TYPE 1E</t>
  </si>
  <si>
    <t>4_Luminaire TYPE 1F</t>
  </si>
  <si>
    <t>4_Luminaire TYPE 3A</t>
  </si>
  <si>
    <t>4_Luminaire TYPE 3B</t>
  </si>
  <si>
    <t>4_Luminaire TYPE 3C</t>
  </si>
  <si>
    <t>4_Luminaire TYPE 3D Mural</t>
  </si>
  <si>
    <t>4_Luminaire TYPE 3D Plafond</t>
  </si>
  <si>
    <t>4_Luminaire TYPE 4</t>
  </si>
  <si>
    <t>4_Luminaire TYPE 40</t>
  </si>
  <si>
    <t>4_Luminaire TYPE 41A</t>
  </si>
  <si>
    <t>4_Luminaire TYPE 41B</t>
  </si>
  <si>
    <t>4_Luminaire TYPE 42</t>
  </si>
  <si>
    <t>4_Luminaire TYPE 43</t>
  </si>
  <si>
    <t>4_Luminaire TYPE 5</t>
  </si>
  <si>
    <t>4_Luminaire Type 8</t>
  </si>
  <si>
    <t>4_Luminaire TYPE 9</t>
  </si>
  <si>
    <t>4_Soquet</t>
  </si>
  <si>
    <t>5_Bouton poussoir apparent</t>
  </si>
  <si>
    <t>5_Bouton poussoir dimmer apparent</t>
  </si>
  <si>
    <t>5_Bouton poussoir dimmer encastré</t>
  </si>
  <si>
    <t>5_Bouton poussoir encastré</t>
  </si>
  <si>
    <t>5_Bouton poussoir Lumineux apparent</t>
  </si>
  <si>
    <t>5_Bouton poussoir Lumineux encastré</t>
  </si>
  <si>
    <t>5_Détecteur 180° apparent</t>
  </si>
  <si>
    <t>5_Détecteur 180° encastré</t>
  </si>
  <si>
    <t>5_Détecteur 180° encastré Type 32</t>
  </si>
  <si>
    <t>5_Détecteur 360° apparent</t>
  </si>
  <si>
    <t>5_Détecteur 360° encastré</t>
  </si>
  <si>
    <t>5_Détecteur 360° encastré Type 31A</t>
  </si>
  <si>
    <t>5_Interrupteur 2D apparent</t>
  </si>
  <si>
    <t>5_Interrupteur 2D encastré</t>
  </si>
  <si>
    <t>5_Interrupteur 2D hermétique</t>
  </si>
  <si>
    <t>5_Interrupteur bipolaire apparent</t>
  </si>
  <si>
    <t>5_Interrupteur bipolaire en goulotte</t>
  </si>
  <si>
    <t>5_Interrupteur bipolaire encastré</t>
  </si>
  <si>
    <t>5_Interrupteur simple apparent</t>
  </si>
  <si>
    <t>5_Interrupteur simple en goulotte</t>
  </si>
  <si>
    <t>5_Interrupteur simple encastré</t>
  </si>
  <si>
    <t>5_Interrupteur simple encastré témoin</t>
  </si>
  <si>
    <t>5_Interrupteur simple hermétique</t>
  </si>
  <si>
    <t>5_Interrupteur simple hermétique témoin</t>
  </si>
  <si>
    <t>5_Inverseur apparent</t>
  </si>
  <si>
    <t>5_Inverseur hermétique</t>
  </si>
  <si>
    <t>6_Bouton alarme apparent</t>
  </si>
  <si>
    <t>6_Bouton alarme encastré</t>
  </si>
  <si>
    <t xml:space="preserve">6_Bouton dalerte apparent                        </t>
  </si>
  <si>
    <t xml:space="preserve">6_Bouton dalerte encastré                        </t>
  </si>
  <si>
    <t>6_Bouton exutoire apparent</t>
  </si>
  <si>
    <t>6_Bouton exutoire encastré</t>
  </si>
  <si>
    <t>6_Centrale incendie</t>
  </si>
  <si>
    <t>6_Détecteur de gaine</t>
  </si>
  <si>
    <t>6_Détecteur optique dans le faux-plafond</t>
  </si>
  <si>
    <t>6_Détecteur optique sur faux-plafond</t>
  </si>
  <si>
    <t>6_Emetteur Beam</t>
  </si>
  <si>
    <t>6_Récepteur Beam</t>
  </si>
  <si>
    <t>6_Répétiteur incendie</t>
  </si>
  <si>
    <t>6_Sirène incendie</t>
  </si>
  <si>
    <t>7_Alimentation 2P</t>
  </si>
  <si>
    <t>7_Alimentation 3P</t>
  </si>
  <si>
    <t>7_Alimentation 4P</t>
  </si>
  <si>
    <t>7_Alimentation en attente</t>
  </si>
  <si>
    <t>7_Boite de dérivation</t>
  </si>
  <si>
    <t>7_Boite de sol</t>
  </si>
  <si>
    <t>7_Commande volets</t>
  </si>
  <si>
    <t>7_Prise 3P 32A CE</t>
  </si>
  <si>
    <t>7_Prise 4P apparente</t>
  </si>
  <si>
    <t>7_Prise 4P CE</t>
  </si>
  <si>
    <t>7_Prise 4P encastrée</t>
  </si>
  <si>
    <t>7_Prise double apparente</t>
  </si>
  <si>
    <t>7_Prise double encastrée</t>
  </si>
  <si>
    <t>7_Prise double goulotte</t>
  </si>
  <si>
    <t>7_Prise double hermétique</t>
  </si>
  <si>
    <t>7_Prise double témoin</t>
  </si>
  <si>
    <t>7_Prise équipotentielle apparente</t>
  </si>
  <si>
    <t>7_Prise équipotentielle en goulotte</t>
  </si>
  <si>
    <t>7_Prise équipotentielle encastrée</t>
  </si>
  <si>
    <t>7_Prise quadruple apparente</t>
  </si>
  <si>
    <t>7_Prise quadruple en goulotte</t>
  </si>
  <si>
    <t>7_Prise quadruple encastrée</t>
  </si>
  <si>
    <t>7_Prise simple apparente</t>
  </si>
  <si>
    <t>7_Prise simple en goulotte</t>
  </si>
  <si>
    <t>7_Prise simple encastrée</t>
  </si>
  <si>
    <t>7_Prise simple hermétique</t>
  </si>
  <si>
    <t>7_Prise triple apparente</t>
  </si>
  <si>
    <t>7_Prise triple en goulotte</t>
  </si>
  <si>
    <t>7_Prise triple encastrée</t>
  </si>
  <si>
    <t>8_Borne Wifi</t>
  </si>
  <si>
    <t>8_Borne Wifi apparente</t>
  </si>
  <si>
    <t>8_Borne Wifi extérieure</t>
  </si>
  <si>
    <t>8_Borne Wifi intérieure</t>
  </si>
  <si>
    <t>8_Contrôleur antenne wifi</t>
  </si>
  <si>
    <t>8_Prise RJ45 double apparente</t>
  </si>
  <si>
    <t>8_Prise RJ45 double en goulotte</t>
  </si>
  <si>
    <t>8_Prise RJ45 double encastrée</t>
  </si>
  <si>
    <t>8_Prise RJ45 simple apparente</t>
  </si>
  <si>
    <t>8_Prise RJ45 simple en goulotte</t>
  </si>
  <si>
    <t>8_Prise RJ45 simple encastrée</t>
  </si>
  <si>
    <t>8_Rack 800X800 2portes</t>
  </si>
  <si>
    <t>8_Routeur DATA</t>
  </si>
  <si>
    <t>8_Switch DATA</t>
  </si>
  <si>
    <t>9_Camera</t>
  </si>
  <si>
    <t>9_Clavier à code</t>
  </si>
  <si>
    <t>9_Contact de porte</t>
  </si>
  <si>
    <t>9_Gâche électrique</t>
  </si>
  <si>
    <t>9_Lecteur de badge</t>
  </si>
  <si>
    <t>9_Parlophone extérieur</t>
  </si>
  <si>
    <t>9_Parlophone intérieur</t>
  </si>
  <si>
    <t>9_Retenteur</t>
  </si>
  <si>
    <t>9_Ventouse</t>
  </si>
  <si>
    <t>9_Vidéoparlophone extérieur</t>
  </si>
  <si>
    <t>9_Vidéoparlophone intérieur</t>
  </si>
  <si>
    <t>92_Bloc de porte</t>
  </si>
  <si>
    <t>92_Bouton appel infi</t>
  </si>
  <si>
    <t>92_Centrale appel infirmière</t>
  </si>
  <si>
    <t>92_Hublot appel de couloir</t>
  </si>
  <si>
    <t>92_Hublot appel et présence de couloir</t>
  </si>
  <si>
    <t>92_Hublot triple de couloir</t>
  </si>
  <si>
    <t>92_Poire appel infi</t>
  </si>
  <si>
    <t>92_Tirette appel infi</t>
  </si>
  <si>
    <t>Quantités</t>
  </si>
  <si>
    <t>1_Pour le futur</t>
  </si>
  <si>
    <t>2_CDC</t>
  </si>
  <si>
    <t>3_Tableaux</t>
  </si>
  <si>
    <t>4_Luminaire</t>
  </si>
  <si>
    <t>5_Commande d'éclairage</t>
  </si>
  <si>
    <t>6_Incendie</t>
  </si>
  <si>
    <t>7_CFO</t>
  </si>
  <si>
    <t>8_CFA</t>
  </si>
  <si>
    <t>080_Alarme intrusion</t>
  </si>
  <si>
    <t>081_Controle d'accès</t>
  </si>
  <si>
    <t>082_Parlophonie</t>
  </si>
  <si>
    <t>083_CCTV</t>
  </si>
  <si>
    <t>091_Son</t>
  </si>
  <si>
    <t>92_AI</t>
  </si>
  <si>
    <t>93_COAX</t>
  </si>
  <si>
    <t>94_Multimedia</t>
  </si>
  <si>
    <t>95_pour le futur</t>
  </si>
  <si>
    <t>96_pour le futur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</si>
</sst>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16" fontId="2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" fontId="2" fillId="0" borderId="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Protection="1"/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2" fillId="2" borderId="10" xfId="0" applyNumberFormat="1" applyFont="1" applyFill="1" applyBorder="1" applyAlignment="1" applyProtection="1">
      <alignment horizontal="center" vertical="top" wrapText="1"/>
    </xf>
    <xf numFmtId="0" fontId="2" fillId="2" borderId="12" xfId="0" applyNumberFormat="1" applyFont="1" applyFill="1" applyBorder="1" applyAlignment="1" applyProtection="1">
      <alignment horizontal="center" vertical="top" wrapText="1"/>
    </xf>
    <xf numFmtId="0" fontId="1" fillId="0" borderId="9" xfId="0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 vertical="top"/>
    </xf>
    <xf numFmtId="0" fontId="1" fillId="0" borderId="4" xfId="0" applyFont="1" applyFill="1" applyBorder="1" applyAlignment="1" applyProtection="1">
      <alignment horizontal="center" wrapText="1"/>
    </xf>
    <xf numFmtId="0" fontId="1" fillId="0" borderId="3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 wrapText="1"/>
    </xf>
    <xf numFmtId="0" fontId="2" fillId="3" borderId="12" xfId="0" applyNumberFormat="1" applyFont="1" applyFill="1" applyBorder="1" applyAlignment="1" applyProtection="1">
      <alignment horizontal="center" vertical="top" wrapText="1"/>
    </xf>
    <xf numFmtId="1" fontId="1" fillId="0" borderId="4" xfId="0" applyNumberFormat="1" applyFont="1" applyFill="1" applyBorder="1" applyAlignment="1" applyProtection="1">
      <alignment horizontal="center" wrapText="1"/>
    </xf>
    <xf numFmtId="1" fontId="1" fillId="0" borderId="3" xfId="0" applyNumberFormat="1" applyFont="1" applyFill="1" applyBorder="1" applyAlignment="1" applyProtection="1">
      <alignment horizontal="center"/>
    </xf>
    <xf numFmtId="1" fontId="1" fillId="0" borderId="9" xfId="0" applyNumberFormat="1" applyFont="1" applyFill="1" applyBorder="1" applyAlignment="1" applyProtection="1">
      <alignment horizontal="center"/>
    </xf>
    <xf numFmtId="2" fontId="2" fillId="2" borderId="12" xfId="0" applyNumberFormat="1" applyFont="1" applyFill="1" applyBorder="1" applyAlignment="1" applyProtection="1">
      <alignment horizontal="center" vertical="top" wrapText="1"/>
    </xf>
    <xf numFmtId="2" fontId="2" fillId="3" borderId="12" xfId="0" applyNumberFormat="1" applyFont="1" applyFill="1" applyBorder="1" applyAlignment="1" applyProtection="1">
      <alignment horizontal="center" vertical="top" wrapText="1"/>
    </xf>
    <xf numFmtId="164" fontId="2" fillId="3" borderId="12" xfId="0" applyNumberFormat="1" applyFont="1" applyFill="1" applyBorder="1" applyAlignment="1" applyProtection="1">
      <alignment horizontal="center" vertical="top" wrapText="1"/>
    </xf>
    <xf numFmtId="164" fontId="2" fillId="2" borderId="12" xfId="0" applyNumberFormat="1" applyFont="1" applyFill="1" applyBorder="1" applyAlignment="1" applyProtection="1">
      <alignment horizontal="center" vertical="top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vertical="center" wrapText="1"/>
    </xf>
    <xf numFmtId="1" fontId="2" fillId="0" borderId="14" xfId="0" applyNumberFormat="1" applyFont="1" applyFill="1" applyBorder="1" applyAlignment="1" applyProtection="1">
      <alignment horizont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164" fontId="2" fillId="2" borderId="16" xfId="0" applyNumberFormat="1" applyFont="1" applyFill="1" applyBorder="1" applyAlignment="1" applyProtection="1">
      <alignment horizontal="center" vertical="top" wrapText="1"/>
    </xf>
    <xf numFmtId="0" fontId="1" fillId="0" borderId="17" xfId="0" applyFont="1" applyFill="1" applyBorder="1" applyAlignment="1" applyProtection="1">
      <alignment horizontal="center"/>
    </xf>
    <xf numFmtId="1" fontId="1" fillId="0" borderId="17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/>
    </xf>
    <xf numFmtId="1" fontId="2" fillId="0" borderId="20" xfId="0" applyNumberFormat="1" applyFont="1" applyFill="1" applyBorder="1" applyAlignment="1" applyProtection="1">
      <alignment horizontal="center"/>
    </xf>
    <xf numFmtId="16" fontId="2" fillId="0" borderId="21" xfId="0" applyNumberFormat="1" applyFont="1" applyFill="1" applyBorder="1" applyAlignment="1" applyProtection="1">
      <alignment horizontal="center"/>
    </xf>
    <xf numFmtId="0" fontId="1" fillId="0" borderId="22" xfId="0" applyFont="1" applyFill="1" applyBorder="1" applyAlignment="1" applyProtection="1">
      <alignment horizontal="center"/>
    </xf>
    <xf numFmtId="164" fontId="2" fillId="2" borderId="18" xfId="0" applyNumberFormat="1" applyFont="1" applyFill="1" applyBorder="1" applyAlignment="1" applyProtection="1">
      <alignment horizontal="center" vertical="top" wrapText="1"/>
    </xf>
    <xf numFmtId="1" fontId="1" fillId="0" borderId="23" xfId="0" applyNumberFormat="1" applyFont="1" applyFill="1" applyBorder="1" applyAlignment="1" applyProtection="1">
      <alignment horizontal="center"/>
    </xf>
    <xf numFmtId="0" fontId="1" fillId="0" borderId="23" xfId="0" applyFont="1" applyFill="1" applyBorder="1" applyAlignment="1" applyProtection="1">
      <alignment horizontal="center"/>
    </xf>
    <xf numFmtId="1" fontId="1" fillId="0" borderId="24" xfId="0" applyNumberFormat="1" applyFont="1" applyFill="1" applyBorder="1" applyAlignment="1" applyProtection="1">
      <alignment horizont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left" indent="1"/>
    </xf>
    <xf numFmtId="0" fontId="0" fillId="0" borderId="25" xfId="0" applyBorder="1" applyAlignment="1">
      <alignment horizontal="right" inden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7"/>
  <sheetViews>
    <sheetView workbookViewId="0"/>
  </sheetViews>
  <sheetFormatPr baseColWidth="10" defaultRowHeight="12.75" x14ac:dyDescent="0.2"/>
  <cols>
    <col min="1" max="1" width="38.85546875" bestFit="1" customWidth="1"/>
  </cols>
  <sheetData>
    <row r="1" spans="1:8" x14ac:dyDescent="0.2">
      <c r="A1" s="53" t="s">
        <v>14</v>
      </c>
      <c r="B1" s="54">
        <v>-1</v>
      </c>
      <c r="C1" s="54">
        <v>0</v>
      </c>
      <c r="D1" s="54">
        <v>1</v>
      </c>
      <c r="E1" s="54">
        <v>2</v>
      </c>
      <c r="F1" s="54">
        <v>3</v>
      </c>
      <c r="G1" s="54" t="s">
        <v>15</v>
      </c>
      <c r="H1" s="53" t="s">
        <v>16</v>
      </c>
    </row>
    <row r="2" spans="1:8" x14ac:dyDescent="0.2">
      <c r="A2" s="55" t="s">
        <v>17</v>
      </c>
      <c r="B2" s="56">
        <v>6</v>
      </c>
      <c r="C2" s="56">
        <v>13</v>
      </c>
      <c r="D2" s="56">
        <v>1</v>
      </c>
      <c r="E2" s="56">
        <v>0</v>
      </c>
      <c r="F2" s="56">
        <v>0</v>
      </c>
      <c r="G2" s="56">
        <v>0</v>
      </c>
      <c r="H2" s="56">
        <v>20</v>
      </c>
    </row>
    <row r="3" spans="1:8" x14ac:dyDescent="0.2">
      <c r="A3" s="55" t="s">
        <v>18</v>
      </c>
      <c r="B3" s="56">
        <v>0</v>
      </c>
      <c r="C3" s="56">
        <v>11</v>
      </c>
      <c r="D3" s="56">
        <v>0</v>
      </c>
      <c r="E3" s="56">
        <v>0</v>
      </c>
      <c r="F3" s="56">
        <v>0</v>
      </c>
      <c r="G3" s="56">
        <v>0</v>
      </c>
      <c r="H3" s="56">
        <v>11</v>
      </c>
    </row>
    <row r="4" spans="1:8" x14ac:dyDescent="0.2">
      <c r="A4" s="55" t="s">
        <v>19</v>
      </c>
      <c r="B4" s="56">
        <v>3</v>
      </c>
      <c r="C4" s="56">
        <v>1</v>
      </c>
      <c r="D4" s="56">
        <v>0</v>
      </c>
      <c r="E4" s="56">
        <v>0</v>
      </c>
      <c r="F4" s="56">
        <v>0</v>
      </c>
      <c r="G4" s="56">
        <v>0</v>
      </c>
      <c r="H4" s="56">
        <v>4</v>
      </c>
    </row>
    <row r="5" spans="1:8" x14ac:dyDescent="0.2">
      <c r="A5" s="55" t="s">
        <v>20</v>
      </c>
      <c r="B5" s="56">
        <v>0</v>
      </c>
      <c r="C5" s="56">
        <v>6</v>
      </c>
      <c r="D5" s="56">
        <v>0</v>
      </c>
      <c r="E5" s="56">
        <v>0</v>
      </c>
      <c r="F5" s="56">
        <v>0</v>
      </c>
      <c r="G5" s="56">
        <v>0</v>
      </c>
      <c r="H5" s="56">
        <v>6</v>
      </c>
    </row>
    <row r="6" spans="1:8" x14ac:dyDescent="0.2">
      <c r="A6" s="55" t="s">
        <v>21</v>
      </c>
      <c r="B6" s="56">
        <v>0</v>
      </c>
      <c r="C6" s="56">
        <v>1</v>
      </c>
      <c r="D6" s="56">
        <v>0</v>
      </c>
      <c r="E6" s="56">
        <v>0</v>
      </c>
      <c r="F6" s="56">
        <v>0</v>
      </c>
      <c r="G6" s="56">
        <v>0</v>
      </c>
      <c r="H6" s="56">
        <v>1</v>
      </c>
    </row>
    <row r="7" spans="1:8" x14ac:dyDescent="0.2">
      <c r="A7" s="55" t="s">
        <v>22</v>
      </c>
      <c r="B7" s="56">
        <v>0</v>
      </c>
      <c r="C7" s="56">
        <v>1</v>
      </c>
      <c r="D7" s="56">
        <v>0</v>
      </c>
      <c r="E7" s="56">
        <v>0</v>
      </c>
      <c r="F7" s="56">
        <v>0</v>
      </c>
      <c r="G7" s="56">
        <v>0</v>
      </c>
      <c r="H7" s="56">
        <v>1</v>
      </c>
    </row>
    <row r="8" spans="1:8" x14ac:dyDescent="0.2">
      <c r="A8" s="55" t="s">
        <v>23</v>
      </c>
      <c r="B8" s="56">
        <v>0</v>
      </c>
      <c r="C8" s="56">
        <v>1</v>
      </c>
      <c r="D8" s="56">
        <v>0</v>
      </c>
      <c r="E8" s="56">
        <v>0</v>
      </c>
      <c r="F8" s="56">
        <v>0</v>
      </c>
      <c r="G8" s="56">
        <v>0</v>
      </c>
      <c r="H8" s="56">
        <v>1</v>
      </c>
    </row>
    <row r="9" spans="1:8" x14ac:dyDescent="0.2">
      <c r="A9" s="55" t="s">
        <v>24</v>
      </c>
      <c r="B9" s="56">
        <v>0</v>
      </c>
      <c r="C9" s="56">
        <v>1</v>
      </c>
      <c r="D9" s="56">
        <v>0</v>
      </c>
      <c r="E9" s="56">
        <v>0</v>
      </c>
      <c r="F9" s="56">
        <v>0</v>
      </c>
      <c r="G9" s="56">
        <v>0</v>
      </c>
      <c r="H9" s="56">
        <v>1</v>
      </c>
    </row>
    <row r="10" spans="1:8" x14ac:dyDescent="0.2">
      <c r="A10" s="55" t="s">
        <v>25</v>
      </c>
      <c r="B10" s="56">
        <v>0</v>
      </c>
      <c r="C10" s="56">
        <v>1</v>
      </c>
      <c r="D10" s="56">
        <v>0</v>
      </c>
      <c r="E10" s="56">
        <v>0</v>
      </c>
      <c r="F10" s="56">
        <v>0</v>
      </c>
      <c r="G10" s="56">
        <v>0</v>
      </c>
      <c r="H10" s="56">
        <v>1</v>
      </c>
    </row>
    <row r="11" spans="1:8" x14ac:dyDescent="0.2">
      <c r="A11" s="55" t="s">
        <v>26</v>
      </c>
      <c r="B11" s="56">
        <v>0</v>
      </c>
      <c r="C11" s="56">
        <v>1</v>
      </c>
      <c r="D11" s="56">
        <v>0</v>
      </c>
      <c r="E11" s="56">
        <v>0</v>
      </c>
      <c r="F11" s="56">
        <v>0</v>
      </c>
      <c r="G11" s="56">
        <v>0</v>
      </c>
      <c r="H11" s="56">
        <v>1</v>
      </c>
    </row>
    <row r="12" spans="1:8" x14ac:dyDescent="0.2">
      <c r="A12" s="55" t="s">
        <v>27</v>
      </c>
      <c r="B12" s="56">
        <v>0</v>
      </c>
      <c r="C12" s="56">
        <v>1</v>
      </c>
      <c r="D12" s="56">
        <v>0</v>
      </c>
      <c r="E12" s="56">
        <v>0</v>
      </c>
      <c r="F12" s="56">
        <v>0</v>
      </c>
      <c r="G12" s="56">
        <v>0</v>
      </c>
      <c r="H12" s="56">
        <v>1</v>
      </c>
    </row>
    <row r="13" spans="1:8" x14ac:dyDescent="0.2">
      <c r="A13" s="55" t="s">
        <v>28</v>
      </c>
      <c r="B13" s="56">
        <v>0</v>
      </c>
      <c r="C13" s="56">
        <v>1</v>
      </c>
      <c r="D13" s="56">
        <v>0</v>
      </c>
      <c r="E13" s="56">
        <v>0</v>
      </c>
      <c r="F13" s="56">
        <v>0</v>
      </c>
      <c r="G13" s="56">
        <v>0</v>
      </c>
      <c r="H13" s="56">
        <v>1</v>
      </c>
    </row>
    <row r="14" spans="1:8" x14ac:dyDescent="0.2">
      <c r="A14" s="55" t="s">
        <v>29</v>
      </c>
      <c r="B14" s="56">
        <v>0</v>
      </c>
      <c r="C14" s="56">
        <v>1</v>
      </c>
      <c r="D14" s="56">
        <v>0</v>
      </c>
      <c r="E14" s="56">
        <v>0</v>
      </c>
      <c r="F14" s="56">
        <v>0</v>
      </c>
      <c r="G14" s="56">
        <v>0</v>
      </c>
      <c r="H14" s="56">
        <v>1</v>
      </c>
    </row>
    <row r="15" spans="1:8" x14ac:dyDescent="0.2">
      <c r="A15" s="55" t="s">
        <v>30</v>
      </c>
      <c r="B15" s="56">
        <v>15</v>
      </c>
      <c r="C15" s="56">
        <v>1</v>
      </c>
      <c r="D15" s="56">
        <v>2</v>
      </c>
      <c r="E15" s="56">
        <v>2</v>
      </c>
      <c r="F15" s="56">
        <v>0</v>
      </c>
      <c r="G15" s="56">
        <v>0</v>
      </c>
      <c r="H15" s="56">
        <v>20</v>
      </c>
    </row>
    <row r="16" spans="1:8" x14ac:dyDescent="0.2">
      <c r="A16" s="55" t="s">
        <v>31</v>
      </c>
      <c r="B16" s="56">
        <v>33</v>
      </c>
      <c r="C16" s="56">
        <v>7</v>
      </c>
      <c r="D16" s="56">
        <v>9</v>
      </c>
      <c r="E16" s="56">
        <v>0</v>
      </c>
      <c r="F16" s="56">
        <v>6</v>
      </c>
      <c r="G16" s="56">
        <v>0</v>
      </c>
      <c r="H16" s="56">
        <v>55</v>
      </c>
    </row>
    <row r="17" spans="1:8" x14ac:dyDescent="0.2">
      <c r="A17" s="55" t="s">
        <v>32</v>
      </c>
      <c r="B17" s="56">
        <v>4</v>
      </c>
      <c r="C17" s="56">
        <v>1</v>
      </c>
      <c r="D17" s="56">
        <v>0</v>
      </c>
      <c r="E17" s="56">
        <v>0</v>
      </c>
      <c r="F17" s="56">
        <v>0</v>
      </c>
      <c r="G17" s="56">
        <v>0</v>
      </c>
      <c r="H17" s="56">
        <v>5</v>
      </c>
    </row>
    <row r="18" spans="1:8" x14ac:dyDescent="0.2">
      <c r="A18" s="55" t="s">
        <v>33</v>
      </c>
      <c r="B18" s="56">
        <v>24</v>
      </c>
      <c r="C18" s="56">
        <v>1</v>
      </c>
      <c r="D18" s="56">
        <v>9</v>
      </c>
      <c r="E18" s="56">
        <v>1</v>
      </c>
      <c r="F18" s="56">
        <v>2</v>
      </c>
      <c r="G18" s="56">
        <v>0</v>
      </c>
      <c r="H18" s="56">
        <v>37</v>
      </c>
    </row>
    <row r="19" spans="1:8" x14ac:dyDescent="0.2">
      <c r="A19" s="55" t="s">
        <v>34</v>
      </c>
      <c r="B19" s="56">
        <v>0</v>
      </c>
      <c r="C19" s="56">
        <v>34</v>
      </c>
      <c r="D19" s="56">
        <v>0</v>
      </c>
      <c r="E19" s="56">
        <v>0</v>
      </c>
      <c r="F19" s="56">
        <v>0</v>
      </c>
      <c r="G19" s="56">
        <v>0</v>
      </c>
      <c r="H19" s="56">
        <v>34</v>
      </c>
    </row>
    <row r="20" spans="1:8" x14ac:dyDescent="0.2">
      <c r="A20" s="55" t="s">
        <v>35</v>
      </c>
      <c r="B20" s="56">
        <v>0</v>
      </c>
      <c r="C20" s="56">
        <v>13</v>
      </c>
      <c r="D20" s="56">
        <v>0</v>
      </c>
      <c r="E20" s="56">
        <v>0</v>
      </c>
      <c r="F20" s="56">
        <v>0</v>
      </c>
      <c r="G20" s="56">
        <v>0</v>
      </c>
      <c r="H20" s="56">
        <v>13</v>
      </c>
    </row>
    <row r="21" spans="1:8" x14ac:dyDescent="0.2">
      <c r="A21" s="55" t="s">
        <v>36</v>
      </c>
      <c r="B21" s="56">
        <v>2</v>
      </c>
      <c r="C21" s="56">
        <v>6</v>
      </c>
      <c r="D21" s="56">
        <v>3</v>
      </c>
      <c r="E21" s="56">
        <v>1</v>
      </c>
      <c r="F21" s="56">
        <v>0</v>
      </c>
      <c r="G21" s="56">
        <v>0</v>
      </c>
      <c r="H21" s="56">
        <v>12</v>
      </c>
    </row>
    <row r="22" spans="1:8" x14ac:dyDescent="0.2">
      <c r="A22" s="55" t="s">
        <v>37</v>
      </c>
      <c r="B22" s="56">
        <v>0</v>
      </c>
      <c r="C22" s="56">
        <v>1</v>
      </c>
      <c r="D22" s="56">
        <v>0</v>
      </c>
      <c r="E22" s="56">
        <v>0</v>
      </c>
      <c r="F22" s="56">
        <v>0</v>
      </c>
      <c r="G22" s="56">
        <v>0</v>
      </c>
      <c r="H22" s="56">
        <v>1</v>
      </c>
    </row>
    <row r="23" spans="1:8" x14ac:dyDescent="0.2">
      <c r="A23" s="55" t="s">
        <v>38</v>
      </c>
      <c r="B23" s="56">
        <v>4</v>
      </c>
      <c r="C23" s="56">
        <v>8</v>
      </c>
      <c r="D23" s="56">
        <v>4</v>
      </c>
      <c r="E23" s="56">
        <v>2</v>
      </c>
      <c r="F23" s="56">
        <v>2</v>
      </c>
      <c r="G23" s="56">
        <v>0</v>
      </c>
      <c r="H23" s="56">
        <v>20</v>
      </c>
    </row>
    <row r="24" spans="1:8" x14ac:dyDescent="0.2">
      <c r="A24" s="55" t="s">
        <v>39</v>
      </c>
      <c r="B24" s="56">
        <v>0</v>
      </c>
      <c r="C24" s="56">
        <v>2</v>
      </c>
      <c r="D24" s="56">
        <v>0</v>
      </c>
      <c r="E24" s="56">
        <v>0</v>
      </c>
      <c r="F24" s="56">
        <v>0</v>
      </c>
      <c r="G24" s="56">
        <v>0</v>
      </c>
      <c r="H24" s="56">
        <v>2</v>
      </c>
    </row>
    <row r="25" spans="1:8" x14ac:dyDescent="0.2">
      <c r="A25" s="55" t="s">
        <v>40</v>
      </c>
      <c r="B25" s="56">
        <v>1</v>
      </c>
      <c r="C25" s="56">
        <v>5</v>
      </c>
      <c r="D25" s="56">
        <v>4</v>
      </c>
      <c r="E25" s="56">
        <v>5</v>
      </c>
      <c r="F25" s="56">
        <v>2</v>
      </c>
      <c r="G25" s="56">
        <v>0</v>
      </c>
      <c r="H25" s="56">
        <v>17</v>
      </c>
    </row>
    <row r="26" spans="1:8" x14ac:dyDescent="0.2">
      <c r="A26" s="55" t="s">
        <v>41</v>
      </c>
      <c r="B26" s="56">
        <v>0</v>
      </c>
      <c r="C26" s="56">
        <v>20</v>
      </c>
      <c r="D26" s="56">
        <v>0</v>
      </c>
      <c r="E26" s="56">
        <v>0</v>
      </c>
      <c r="F26" s="56">
        <v>0</v>
      </c>
      <c r="G26" s="56">
        <v>0</v>
      </c>
      <c r="H26" s="56">
        <v>20</v>
      </c>
    </row>
    <row r="27" spans="1:8" x14ac:dyDescent="0.2">
      <c r="A27" s="55" t="s">
        <v>42</v>
      </c>
      <c r="B27" s="56">
        <v>0</v>
      </c>
      <c r="C27" s="56">
        <v>3</v>
      </c>
      <c r="D27" s="56">
        <v>0</v>
      </c>
      <c r="E27" s="56">
        <v>0</v>
      </c>
      <c r="F27" s="56">
        <v>0</v>
      </c>
      <c r="G27" s="56">
        <v>0</v>
      </c>
      <c r="H27" s="56">
        <v>3</v>
      </c>
    </row>
    <row r="28" spans="1:8" x14ac:dyDescent="0.2">
      <c r="A28" s="55" t="s">
        <v>43</v>
      </c>
      <c r="B28" s="56">
        <v>3</v>
      </c>
      <c r="C28" s="56">
        <v>4</v>
      </c>
      <c r="D28" s="56">
        <v>0</v>
      </c>
      <c r="E28" s="56">
        <v>1</v>
      </c>
      <c r="F28" s="56">
        <v>0</v>
      </c>
      <c r="G28" s="56">
        <v>0</v>
      </c>
      <c r="H28" s="56">
        <v>8</v>
      </c>
    </row>
    <row r="29" spans="1:8" x14ac:dyDescent="0.2">
      <c r="A29" s="55" t="s">
        <v>44</v>
      </c>
      <c r="B29" s="56">
        <v>3</v>
      </c>
      <c r="C29" s="56">
        <v>8</v>
      </c>
      <c r="D29" s="56">
        <v>0</v>
      </c>
      <c r="E29" s="56">
        <v>0</v>
      </c>
      <c r="F29" s="56">
        <v>0</v>
      </c>
      <c r="G29" s="56">
        <v>0</v>
      </c>
      <c r="H29" s="56">
        <v>11</v>
      </c>
    </row>
    <row r="30" spans="1:8" x14ac:dyDescent="0.2">
      <c r="A30" s="55" t="s">
        <v>45</v>
      </c>
      <c r="B30" s="56">
        <v>0</v>
      </c>
      <c r="C30" s="56">
        <v>2</v>
      </c>
      <c r="D30" s="56">
        <v>0</v>
      </c>
      <c r="E30" s="56">
        <v>0</v>
      </c>
      <c r="F30" s="56">
        <v>0</v>
      </c>
      <c r="G30" s="56">
        <v>0</v>
      </c>
      <c r="H30" s="56">
        <v>2</v>
      </c>
    </row>
    <row r="31" spans="1:8" x14ac:dyDescent="0.2">
      <c r="A31" s="55" t="s">
        <v>46</v>
      </c>
      <c r="B31" s="56">
        <v>0</v>
      </c>
      <c r="C31" s="56">
        <v>1</v>
      </c>
      <c r="D31" s="56">
        <v>0</v>
      </c>
      <c r="E31" s="56">
        <v>0</v>
      </c>
      <c r="F31" s="56">
        <v>0</v>
      </c>
      <c r="G31" s="56">
        <v>7</v>
      </c>
      <c r="H31" s="56">
        <v>8</v>
      </c>
    </row>
    <row r="32" spans="1:8" x14ac:dyDescent="0.2">
      <c r="A32" s="55" t="s">
        <v>47</v>
      </c>
      <c r="B32" s="56">
        <v>0</v>
      </c>
      <c r="C32" s="56">
        <v>70</v>
      </c>
      <c r="D32" s="56">
        <v>16</v>
      </c>
      <c r="E32" s="56">
        <v>9</v>
      </c>
      <c r="F32" s="56">
        <v>2</v>
      </c>
      <c r="G32" s="56">
        <v>0</v>
      </c>
      <c r="H32" s="56">
        <v>97</v>
      </c>
    </row>
    <row r="33" spans="1:8" x14ac:dyDescent="0.2">
      <c r="A33" s="55" t="s">
        <v>48</v>
      </c>
      <c r="B33" s="56">
        <v>4</v>
      </c>
      <c r="C33" s="56">
        <v>1</v>
      </c>
      <c r="D33" s="56">
        <v>0</v>
      </c>
      <c r="E33" s="56">
        <v>0</v>
      </c>
      <c r="F33" s="56">
        <v>0</v>
      </c>
      <c r="G33" s="56">
        <v>0</v>
      </c>
      <c r="H33" s="56">
        <v>5</v>
      </c>
    </row>
    <row r="34" spans="1:8" x14ac:dyDescent="0.2">
      <c r="A34" s="55" t="s">
        <v>49</v>
      </c>
      <c r="B34" s="56">
        <v>20</v>
      </c>
      <c r="C34" s="56">
        <v>2</v>
      </c>
      <c r="D34" s="56">
        <v>8</v>
      </c>
      <c r="E34" s="56">
        <v>0</v>
      </c>
      <c r="F34" s="56">
        <v>0</v>
      </c>
      <c r="G34" s="56">
        <v>0</v>
      </c>
      <c r="H34" s="56">
        <v>30</v>
      </c>
    </row>
    <row r="35" spans="1:8" x14ac:dyDescent="0.2">
      <c r="A35" s="55" t="s">
        <v>50</v>
      </c>
      <c r="B35" s="56">
        <v>0</v>
      </c>
      <c r="C35" s="56">
        <v>15</v>
      </c>
      <c r="D35" s="56">
        <v>0</v>
      </c>
      <c r="E35" s="56">
        <v>0</v>
      </c>
      <c r="F35" s="56">
        <v>0</v>
      </c>
      <c r="G35" s="56">
        <v>0</v>
      </c>
      <c r="H35" s="56">
        <v>15</v>
      </c>
    </row>
    <row r="36" spans="1:8" x14ac:dyDescent="0.2">
      <c r="A36" s="55" t="s">
        <v>51</v>
      </c>
      <c r="B36" s="56">
        <v>0</v>
      </c>
      <c r="C36" s="56">
        <v>1</v>
      </c>
      <c r="D36" s="56">
        <v>0</v>
      </c>
      <c r="E36" s="56">
        <v>0</v>
      </c>
      <c r="F36" s="56">
        <v>0</v>
      </c>
      <c r="G36" s="56">
        <v>0</v>
      </c>
      <c r="H36" s="56">
        <v>1</v>
      </c>
    </row>
    <row r="37" spans="1:8" x14ac:dyDescent="0.2">
      <c r="A37" s="55" t="s">
        <v>52</v>
      </c>
      <c r="B37" s="56">
        <v>0</v>
      </c>
      <c r="C37" s="56">
        <v>1</v>
      </c>
      <c r="D37" s="56">
        <v>0</v>
      </c>
      <c r="E37" s="56">
        <v>0</v>
      </c>
      <c r="F37" s="56">
        <v>0</v>
      </c>
      <c r="G37" s="56">
        <v>0</v>
      </c>
      <c r="H37" s="56">
        <v>1</v>
      </c>
    </row>
    <row r="38" spans="1:8" x14ac:dyDescent="0.2">
      <c r="A38" s="55" t="s">
        <v>53</v>
      </c>
      <c r="B38" s="56">
        <v>0</v>
      </c>
      <c r="C38" s="56">
        <v>1</v>
      </c>
      <c r="D38" s="56">
        <v>0</v>
      </c>
      <c r="E38" s="56">
        <v>0</v>
      </c>
      <c r="F38" s="56">
        <v>0</v>
      </c>
      <c r="G38" s="56">
        <v>0</v>
      </c>
      <c r="H38" s="56">
        <v>1</v>
      </c>
    </row>
    <row r="39" spans="1:8" x14ac:dyDescent="0.2">
      <c r="A39" s="55" t="s">
        <v>54</v>
      </c>
      <c r="B39" s="56">
        <v>0</v>
      </c>
      <c r="C39" s="56">
        <v>1</v>
      </c>
      <c r="D39" s="56">
        <v>0</v>
      </c>
      <c r="E39" s="56">
        <v>0</v>
      </c>
      <c r="F39" s="56">
        <v>0</v>
      </c>
      <c r="G39" s="56">
        <v>0</v>
      </c>
      <c r="H39" s="56">
        <v>1</v>
      </c>
    </row>
    <row r="40" spans="1:8" x14ac:dyDescent="0.2">
      <c r="A40" s="55" t="s">
        <v>55</v>
      </c>
      <c r="B40" s="56">
        <v>0</v>
      </c>
      <c r="C40" s="56">
        <v>1</v>
      </c>
      <c r="D40" s="56">
        <v>0</v>
      </c>
      <c r="E40" s="56">
        <v>0</v>
      </c>
      <c r="F40" s="56">
        <v>0</v>
      </c>
      <c r="G40" s="56">
        <v>0</v>
      </c>
      <c r="H40" s="56">
        <v>1</v>
      </c>
    </row>
    <row r="41" spans="1:8" x14ac:dyDescent="0.2">
      <c r="A41" s="55" t="s">
        <v>56</v>
      </c>
      <c r="B41" s="56">
        <v>0</v>
      </c>
      <c r="C41" s="56">
        <v>1</v>
      </c>
      <c r="D41" s="56">
        <v>0</v>
      </c>
      <c r="E41" s="56">
        <v>0</v>
      </c>
      <c r="F41" s="56">
        <v>0</v>
      </c>
      <c r="G41" s="56">
        <v>0</v>
      </c>
      <c r="H41" s="56">
        <v>1</v>
      </c>
    </row>
    <row r="42" spans="1:8" x14ac:dyDescent="0.2">
      <c r="A42" s="55" t="s">
        <v>57</v>
      </c>
      <c r="B42" s="56">
        <v>0</v>
      </c>
      <c r="C42" s="56">
        <v>1</v>
      </c>
      <c r="D42" s="56">
        <v>0</v>
      </c>
      <c r="E42" s="56">
        <v>0</v>
      </c>
      <c r="F42" s="56">
        <v>0</v>
      </c>
      <c r="G42" s="56">
        <v>0</v>
      </c>
      <c r="H42" s="56">
        <v>1</v>
      </c>
    </row>
    <row r="43" spans="1:8" x14ac:dyDescent="0.2">
      <c r="A43" s="55" t="s">
        <v>58</v>
      </c>
      <c r="B43" s="56">
        <v>0</v>
      </c>
      <c r="C43" s="56">
        <v>1</v>
      </c>
      <c r="D43" s="56">
        <v>0</v>
      </c>
      <c r="E43" s="56">
        <v>0</v>
      </c>
      <c r="F43" s="56">
        <v>0</v>
      </c>
      <c r="G43" s="56">
        <v>0</v>
      </c>
      <c r="H43" s="56">
        <v>1</v>
      </c>
    </row>
    <row r="44" spans="1:8" x14ac:dyDescent="0.2">
      <c r="A44" s="55" t="s">
        <v>59</v>
      </c>
      <c r="B44" s="56">
        <v>0</v>
      </c>
      <c r="C44" s="56">
        <v>3</v>
      </c>
      <c r="D44" s="56">
        <v>0</v>
      </c>
      <c r="E44" s="56">
        <v>0</v>
      </c>
      <c r="F44" s="56">
        <v>0</v>
      </c>
      <c r="G44" s="56">
        <v>0</v>
      </c>
      <c r="H44" s="56">
        <v>3</v>
      </c>
    </row>
    <row r="45" spans="1:8" x14ac:dyDescent="0.2">
      <c r="A45" s="55" t="s">
        <v>60</v>
      </c>
      <c r="B45" s="56">
        <v>0</v>
      </c>
      <c r="C45" s="56">
        <v>1</v>
      </c>
      <c r="D45" s="56">
        <v>0</v>
      </c>
      <c r="E45" s="56">
        <v>0</v>
      </c>
      <c r="F45" s="56">
        <v>0</v>
      </c>
      <c r="G45" s="56">
        <v>0</v>
      </c>
      <c r="H45" s="56">
        <v>1</v>
      </c>
    </row>
    <row r="46" spans="1:8" x14ac:dyDescent="0.2">
      <c r="A46" s="55" t="s">
        <v>61</v>
      </c>
      <c r="B46" s="56">
        <v>0</v>
      </c>
      <c r="C46" s="56">
        <v>1</v>
      </c>
      <c r="D46" s="56">
        <v>0</v>
      </c>
      <c r="E46" s="56">
        <v>0</v>
      </c>
      <c r="F46" s="56">
        <v>0</v>
      </c>
      <c r="G46" s="56">
        <v>0</v>
      </c>
      <c r="H46" s="56">
        <v>1</v>
      </c>
    </row>
    <row r="47" spans="1:8" x14ac:dyDescent="0.2">
      <c r="A47" s="55" t="s">
        <v>62</v>
      </c>
      <c r="B47" s="56">
        <v>29</v>
      </c>
      <c r="C47" s="56">
        <v>10</v>
      </c>
      <c r="D47" s="56">
        <v>9</v>
      </c>
      <c r="E47" s="56">
        <v>1</v>
      </c>
      <c r="F47" s="56">
        <v>1</v>
      </c>
      <c r="G47" s="56">
        <v>0</v>
      </c>
      <c r="H47" s="56">
        <v>50</v>
      </c>
    </row>
    <row r="48" spans="1:8" x14ac:dyDescent="0.2">
      <c r="A48" s="55" t="s">
        <v>63</v>
      </c>
      <c r="B48" s="56">
        <v>0</v>
      </c>
      <c r="C48" s="56">
        <v>1</v>
      </c>
      <c r="D48" s="56">
        <v>0</v>
      </c>
      <c r="E48" s="56">
        <v>0</v>
      </c>
      <c r="F48" s="56">
        <v>0</v>
      </c>
      <c r="G48" s="56">
        <v>0</v>
      </c>
      <c r="H48" s="56">
        <v>1</v>
      </c>
    </row>
    <row r="49" spans="1:8" x14ac:dyDescent="0.2">
      <c r="A49" s="55" t="s">
        <v>64</v>
      </c>
      <c r="B49" s="56">
        <v>0</v>
      </c>
      <c r="C49" s="56">
        <v>1</v>
      </c>
      <c r="D49" s="56">
        <v>0</v>
      </c>
      <c r="E49" s="56">
        <v>2</v>
      </c>
      <c r="F49" s="56">
        <v>0</v>
      </c>
      <c r="G49" s="56">
        <v>0</v>
      </c>
      <c r="H49" s="56">
        <v>3</v>
      </c>
    </row>
    <row r="50" spans="1:8" x14ac:dyDescent="0.2">
      <c r="A50" s="55" t="s">
        <v>65</v>
      </c>
      <c r="B50" s="56">
        <v>8</v>
      </c>
      <c r="C50" s="56">
        <v>31</v>
      </c>
      <c r="D50" s="56">
        <v>0</v>
      </c>
      <c r="E50" s="56">
        <v>0</v>
      </c>
      <c r="F50" s="56">
        <v>0</v>
      </c>
      <c r="G50" s="56">
        <v>0</v>
      </c>
      <c r="H50" s="56">
        <v>39</v>
      </c>
    </row>
    <row r="51" spans="1:8" x14ac:dyDescent="0.2">
      <c r="A51" s="55" t="s">
        <v>66</v>
      </c>
      <c r="B51" s="56">
        <v>0</v>
      </c>
      <c r="C51" s="56">
        <v>1</v>
      </c>
      <c r="D51" s="56">
        <v>0</v>
      </c>
      <c r="E51" s="56">
        <v>0</v>
      </c>
      <c r="F51" s="56">
        <v>0</v>
      </c>
      <c r="G51" s="56">
        <v>0</v>
      </c>
      <c r="H51" s="56">
        <v>1</v>
      </c>
    </row>
    <row r="52" spans="1:8" x14ac:dyDescent="0.2">
      <c r="A52" s="55" t="s">
        <v>67</v>
      </c>
      <c r="B52" s="56">
        <v>0</v>
      </c>
      <c r="C52" s="56">
        <v>1</v>
      </c>
      <c r="D52" s="56">
        <v>0</v>
      </c>
      <c r="E52" s="56">
        <v>0</v>
      </c>
      <c r="F52" s="56">
        <v>0</v>
      </c>
      <c r="G52" s="56">
        <v>0</v>
      </c>
      <c r="H52" s="56">
        <v>1</v>
      </c>
    </row>
    <row r="53" spans="1:8" x14ac:dyDescent="0.2">
      <c r="A53" s="55" t="s">
        <v>68</v>
      </c>
      <c r="B53" s="56">
        <v>0</v>
      </c>
      <c r="C53" s="56">
        <v>1</v>
      </c>
      <c r="D53" s="56">
        <v>0</v>
      </c>
      <c r="E53" s="56">
        <v>0</v>
      </c>
      <c r="F53" s="56">
        <v>0</v>
      </c>
      <c r="G53" s="56">
        <v>0</v>
      </c>
      <c r="H53" s="56">
        <v>1</v>
      </c>
    </row>
    <row r="54" spans="1:8" x14ac:dyDescent="0.2">
      <c r="A54" s="55" t="s">
        <v>69</v>
      </c>
      <c r="B54" s="56">
        <v>0</v>
      </c>
      <c r="C54" s="56">
        <v>1</v>
      </c>
      <c r="D54" s="56">
        <v>0</v>
      </c>
      <c r="E54" s="56">
        <v>0</v>
      </c>
      <c r="F54" s="56">
        <v>0</v>
      </c>
      <c r="G54" s="56">
        <v>0</v>
      </c>
      <c r="H54" s="56">
        <v>1</v>
      </c>
    </row>
    <row r="55" spans="1:8" x14ac:dyDescent="0.2">
      <c r="A55" s="55" t="s">
        <v>70</v>
      </c>
      <c r="B55" s="56">
        <v>0</v>
      </c>
      <c r="C55" s="56">
        <v>1</v>
      </c>
      <c r="D55" s="56">
        <v>0</v>
      </c>
      <c r="E55" s="56">
        <v>0</v>
      </c>
      <c r="F55" s="56">
        <v>0</v>
      </c>
      <c r="G55" s="56">
        <v>0</v>
      </c>
      <c r="H55" s="56">
        <v>1</v>
      </c>
    </row>
    <row r="56" spans="1:8" x14ac:dyDescent="0.2">
      <c r="A56" s="55" t="s">
        <v>71</v>
      </c>
      <c r="B56" s="56">
        <v>0</v>
      </c>
      <c r="C56" s="56">
        <v>7</v>
      </c>
      <c r="D56" s="56">
        <v>6</v>
      </c>
      <c r="E56" s="56">
        <v>5</v>
      </c>
      <c r="F56" s="56">
        <v>4</v>
      </c>
      <c r="G56" s="56">
        <v>0</v>
      </c>
      <c r="H56" s="56">
        <v>22</v>
      </c>
    </row>
    <row r="57" spans="1:8" x14ac:dyDescent="0.2">
      <c r="A57" s="55" t="s">
        <v>72</v>
      </c>
      <c r="B57" s="56">
        <v>0</v>
      </c>
      <c r="C57" s="56">
        <v>2</v>
      </c>
      <c r="D57" s="56">
        <v>0</v>
      </c>
      <c r="E57" s="56">
        <v>2</v>
      </c>
      <c r="F57" s="56">
        <v>0</v>
      </c>
      <c r="G57" s="56">
        <v>0</v>
      </c>
      <c r="H57" s="56">
        <v>4</v>
      </c>
    </row>
    <row r="58" spans="1:8" x14ac:dyDescent="0.2">
      <c r="A58" s="55" t="s">
        <v>73</v>
      </c>
      <c r="B58" s="56">
        <v>8</v>
      </c>
      <c r="C58" s="56">
        <v>5</v>
      </c>
      <c r="D58" s="56">
        <v>5</v>
      </c>
      <c r="E58" s="56">
        <v>0</v>
      </c>
      <c r="F58" s="56">
        <v>1</v>
      </c>
      <c r="G58" s="56">
        <v>0</v>
      </c>
      <c r="H58" s="56">
        <v>19</v>
      </c>
    </row>
    <row r="59" spans="1:8" x14ac:dyDescent="0.2">
      <c r="A59" s="55" t="s">
        <v>74</v>
      </c>
      <c r="B59" s="56">
        <v>0</v>
      </c>
      <c r="C59" s="56">
        <v>1</v>
      </c>
      <c r="D59" s="56">
        <v>1</v>
      </c>
      <c r="E59" s="56">
        <v>0</v>
      </c>
      <c r="F59" s="56">
        <v>0</v>
      </c>
      <c r="G59" s="56">
        <v>0</v>
      </c>
      <c r="H59" s="56">
        <v>2</v>
      </c>
    </row>
    <row r="60" spans="1:8" x14ac:dyDescent="0.2">
      <c r="A60" s="55" t="s">
        <v>75</v>
      </c>
      <c r="B60" s="56">
        <v>0</v>
      </c>
      <c r="C60" s="56">
        <v>1</v>
      </c>
      <c r="D60" s="56">
        <v>0</v>
      </c>
      <c r="E60" s="56">
        <v>0</v>
      </c>
      <c r="F60" s="56">
        <v>0</v>
      </c>
      <c r="G60" s="56">
        <v>0</v>
      </c>
      <c r="H60" s="56">
        <v>1</v>
      </c>
    </row>
    <row r="61" spans="1:8" x14ac:dyDescent="0.2">
      <c r="A61" s="55" t="s">
        <v>76</v>
      </c>
      <c r="B61" s="56">
        <v>2</v>
      </c>
      <c r="C61" s="56">
        <v>9</v>
      </c>
      <c r="D61" s="56">
        <v>0</v>
      </c>
      <c r="E61" s="56">
        <v>0</v>
      </c>
      <c r="F61" s="56">
        <v>0</v>
      </c>
      <c r="G61" s="56">
        <v>0</v>
      </c>
      <c r="H61" s="56">
        <v>11</v>
      </c>
    </row>
    <row r="62" spans="1:8" x14ac:dyDescent="0.2">
      <c r="A62" s="55" t="s">
        <v>77</v>
      </c>
      <c r="B62" s="56">
        <v>10</v>
      </c>
      <c r="C62" s="56">
        <v>16</v>
      </c>
      <c r="D62" s="56">
        <v>7</v>
      </c>
      <c r="E62" s="56">
        <v>2</v>
      </c>
      <c r="F62" s="56">
        <v>1</v>
      </c>
      <c r="G62" s="56">
        <v>0</v>
      </c>
      <c r="H62" s="56">
        <v>36</v>
      </c>
    </row>
    <row r="63" spans="1:8" x14ac:dyDescent="0.2">
      <c r="A63" s="55" t="s">
        <v>78</v>
      </c>
      <c r="B63" s="56">
        <v>0</v>
      </c>
      <c r="C63" s="56">
        <v>1</v>
      </c>
      <c r="D63" s="56">
        <v>0</v>
      </c>
      <c r="E63" s="56">
        <v>0</v>
      </c>
      <c r="F63" s="56">
        <v>0</v>
      </c>
      <c r="G63" s="56">
        <v>0</v>
      </c>
      <c r="H63" s="56">
        <v>1</v>
      </c>
    </row>
    <row r="64" spans="1:8" x14ac:dyDescent="0.2">
      <c r="A64" s="55" t="s">
        <v>79</v>
      </c>
      <c r="B64" s="56">
        <v>0</v>
      </c>
      <c r="C64" s="56">
        <v>2</v>
      </c>
      <c r="D64" s="56">
        <v>0</v>
      </c>
      <c r="E64" s="56">
        <v>0</v>
      </c>
      <c r="F64" s="56">
        <v>0</v>
      </c>
      <c r="G64" s="56">
        <v>0</v>
      </c>
      <c r="H64" s="56">
        <v>2</v>
      </c>
    </row>
    <row r="65" spans="1:8" x14ac:dyDescent="0.2">
      <c r="A65" s="55" t="s">
        <v>80</v>
      </c>
      <c r="B65" s="56">
        <v>0</v>
      </c>
      <c r="C65" s="56">
        <v>1</v>
      </c>
      <c r="D65" s="56">
        <v>0</v>
      </c>
      <c r="E65" s="56">
        <v>0</v>
      </c>
      <c r="F65" s="56">
        <v>0</v>
      </c>
      <c r="G65" s="56">
        <v>0</v>
      </c>
      <c r="H65" s="56">
        <v>1</v>
      </c>
    </row>
    <row r="66" spans="1:8" x14ac:dyDescent="0.2">
      <c r="A66" s="55" t="s">
        <v>81</v>
      </c>
      <c r="B66" s="56">
        <v>0</v>
      </c>
      <c r="C66" s="56">
        <v>1</v>
      </c>
      <c r="D66" s="56">
        <v>0</v>
      </c>
      <c r="E66" s="56">
        <v>0</v>
      </c>
      <c r="F66" s="56">
        <v>0</v>
      </c>
      <c r="G66" s="56">
        <v>0</v>
      </c>
      <c r="H66" s="56">
        <v>1</v>
      </c>
    </row>
    <row r="67" spans="1:8" x14ac:dyDescent="0.2">
      <c r="A67" s="55" t="s">
        <v>82</v>
      </c>
      <c r="B67" s="56">
        <v>0</v>
      </c>
      <c r="C67" s="56">
        <v>1</v>
      </c>
      <c r="D67" s="56">
        <v>0</v>
      </c>
      <c r="E67" s="56">
        <v>0</v>
      </c>
      <c r="F67" s="56">
        <v>0</v>
      </c>
      <c r="G67" s="56">
        <v>0</v>
      </c>
      <c r="H67" s="56">
        <v>1</v>
      </c>
    </row>
    <row r="68" spans="1:8" x14ac:dyDescent="0.2">
      <c r="A68" s="55" t="s">
        <v>83</v>
      </c>
      <c r="B68" s="56">
        <v>0</v>
      </c>
      <c r="C68" s="56">
        <v>3</v>
      </c>
      <c r="D68" s="56">
        <v>0</v>
      </c>
      <c r="E68" s="56">
        <v>0</v>
      </c>
      <c r="F68" s="56">
        <v>0</v>
      </c>
      <c r="G68" s="56">
        <v>0</v>
      </c>
      <c r="H68" s="56">
        <v>3</v>
      </c>
    </row>
    <row r="69" spans="1:8" x14ac:dyDescent="0.2">
      <c r="A69" s="55" t="s">
        <v>84</v>
      </c>
      <c r="B69" s="56">
        <v>0</v>
      </c>
      <c r="C69" s="56">
        <v>1</v>
      </c>
      <c r="D69" s="56">
        <v>0</v>
      </c>
      <c r="E69" s="56">
        <v>0</v>
      </c>
      <c r="F69" s="56">
        <v>0</v>
      </c>
      <c r="G69" s="56">
        <v>0</v>
      </c>
      <c r="H69" s="56">
        <v>1</v>
      </c>
    </row>
    <row r="70" spans="1:8" x14ac:dyDescent="0.2">
      <c r="A70" s="55" t="s">
        <v>85</v>
      </c>
      <c r="B70" s="56">
        <v>0</v>
      </c>
      <c r="C70" s="56">
        <v>1</v>
      </c>
      <c r="D70" s="56">
        <v>0</v>
      </c>
      <c r="E70" s="56">
        <v>0</v>
      </c>
      <c r="F70" s="56">
        <v>0</v>
      </c>
      <c r="G70" s="56">
        <v>0</v>
      </c>
      <c r="H70" s="56">
        <v>1</v>
      </c>
    </row>
    <row r="71" spans="1:8" x14ac:dyDescent="0.2">
      <c r="A71" s="55" t="s">
        <v>86</v>
      </c>
      <c r="B71" s="56">
        <v>68</v>
      </c>
      <c r="C71" s="56">
        <v>69</v>
      </c>
      <c r="D71" s="56">
        <v>38</v>
      </c>
      <c r="E71" s="56">
        <v>13</v>
      </c>
      <c r="F71" s="56">
        <v>12</v>
      </c>
      <c r="G71" s="56">
        <v>0</v>
      </c>
      <c r="H71" s="56">
        <v>200</v>
      </c>
    </row>
    <row r="72" spans="1:8" x14ac:dyDescent="0.2">
      <c r="A72" s="55" t="s">
        <v>87</v>
      </c>
      <c r="B72" s="56">
        <v>0</v>
      </c>
      <c r="C72" s="56">
        <v>1</v>
      </c>
      <c r="D72" s="56">
        <v>0</v>
      </c>
      <c r="E72" s="56">
        <v>0</v>
      </c>
      <c r="F72" s="56">
        <v>0</v>
      </c>
      <c r="G72" s="56">
        <v>0</v>
      </c>
      <c r="H72" s="56">
        <v>1</v>
      </c>
    </row>
    <row r="73" spans="1:8" x14ac:dyDescent="0.2">
      <c r="A73" s="55" t="s">
        <v>88</v>
      </c>
      <c r="B73" s="56">
        <v>0</v>
      </c>
      <c r="C73" s="56">
        <v>1</v>
      </c>
      <c r="D73" s="56">
        <v>0</v>
      </c>
      <c r="E73" s="56">
        <v>0</v>
      </c>
      <c r="F73" s="56">
        <v>0</v>
      </c>
      <c r="G73" s="56">
        <v>0</v>
      </c>
      <c r="H73" s="56">
        <v>1</v>
      </c>
    </row>
    <row r="74" spans="1:8" x14ac:dyDescent="0.2">
      <c r="A74" s="55" t="s">
        <v>89</v>
      </c>
      <c r="B74" s="56">
        <v>0</v>
      </c>
      <c r="C74" s="56">
        <v>2</v>
      </c>
      <c r="D74" s="56">
        <v>0</v>
      </c>
      <c r="E74" s="56">
        <v>0</v>
      </c>
      <c r="F74" s="56">
        <v>0</v>
      </c>
      <c r="G74" s="56">
        <v>0</v>
      </c>
      <c r="H74" s="56">
        <v>2</v>
      </c>
    </row>
    <row r="75" spans="1:8" x14ac:dyDescent="0.2">
      <c r="A75" s="55" t="s">
        <v>90</v>
      </c>
      <c r="B75" s="56">
        <v>11</v>
      </c>
      <c r="C75" s="56">
        <v>16</v>
      </c>
      <c r="D75" s="56">
        <v>7</v>
      </c>
      <c r="E75" s="56">
        <v>3</v>
      </c>
      <c r="F75" s="56">
        <v>2</v>
      </c>
      <c r="G75" s="56">
        <v>0</v>
      </c>
      <c r="H75" s="56">
        <v>39</v>
      </c>
    </row>
    <row r="76" spans="1:8" x14ac:dyDescent="0.2">
      <c r="A76" s="55" t="s">
        <v>91</v>
      </c>
      <c r="B76" s="56">
        <v>5</v>
      </c>
      <c r="C76" s="56">
        <v>16</v>
      </c>
      <c r="D76" s="56">
        <v>6</v>
      </c>
      <c r="E76" s="56">
        <v>0</v>
      </c>
      <c r="F76" s="56">
        <v>1</v>
      </c>
      <c r="G76" s="56">
        <v>0</v>
      </c>
      <c r="H76" s="56">
        <v>28</v>
      </c>
    </row>
    <row r="77" spans="1:8" x14ac:dyDescent="0.2">
      <c r="A77" s="55" t="s">
        <v>92</v>
      </c>
      <c r="B77" s="56">
        <v>0</v>
      </c>
      <c r="C77" s="56">
        <v>1</v>
      </c>
      <c r="D77" s="56">
        <v>0</v>
      </c>
      <c r="E77" s="56">
        <v>0</v>
      </c>
      <c r="F77" s="56">
        <v>0</v>
      </c>
      <c r="G77" s="56">
        <v>0</v>
      </c>
      <c r="H77" s="56">
        <v>1</v>
      </c>
    </row>
    <row r="78" spans="1:8" x14ac:dyDescent="0.2">
      <c r="A78" s="55" t="s">
        <v>93</v>
      </c>
      <c r="B78" s="56">
        <v>1</v>
      </c>
      <c r="C78" s="56">
        <v>5</v>
      </c>
      <c r="D78" s="56">
        <v>0</v>
      </c>
      <c r="E78" s="56">
        <v>0</v>
      </c>
      <c r="F78" s="56">
        <v>0</v>
      </c>
      <c r="G78" s="56">
        <v>0</v>
      </c>
      <c r="H78" s="56">
        <v>6</v>
      </c>
    </row>
    <row r="79" spans="1:8" x14ac:dyDescent="0.2">
      <c r="A79" s="55" t="s">
        <v>94</v>
      </c>
      <c r="B79" s="56">
        <v>0</v>
      </c>
      <c r="C79" s="56">
        <v>1</v>
      </c>
      <c r="D79" s="56">
        <v>0</v>
      </c>
      <c r="E79" s="56">
        <v>0</v>
      </c>
      <c r="F79" s="56">
        <v>0</v>
      </c>
      <c r="G79" s="56">
        <v>0</v>
      </c>
      <c r="H79" s="56">
        <v>1</v>
      </c>
    </row>
    <row r="80" spans="1:8" x14ac:dyDescent="0.2">
      <c r="A80" s="55" t="s">
        <v>95</v>
      </c>
      <c r="B80" s="56">
        <v>0</v>
      </c>
      <c r="C80" s="56">
        <v>28</v>
      </c>
      <c r="D80" s="56">
        <v>0</v>
      </c>
      <c r="E80" s="56">
        <v>0</v>
      </c>
      <c r="F80" s="56">
        <v>0</v>
      </c>
      <c r="G80" s="56">
        <v>0</v>
      </c>
      <c r="H80" s="56">
        <v>28</v>
      </c>
    </row>
    <row r="81" spans="1:8" x14ac:dyDescent="0.2">
      <c r="A81" s="55" t="s">
        <v>96</v>
      </c>
      <c r="B81" s="56">
        <v>0</v>
      </c>
      <c r="C81" s="56">
        <v>1</v>
      </c>
      <c r="D81" s="56">
        <v>0</v>
      </c>
      <c r="E81" s="56">
        <v>0</v>
      </c>
      <c r="F81" s="56">
        <v>0</v>
      </c>
      <c r="G81" s="56">
        <v>0</v>
      </c>
      <c r="H81" s="56">
        <v>1</v>
      </c>
    </row>
    <row r="82" spans="1:8" x14ac:dyDescent="0.2">
      <c r="A82" s="55" t="s">
        <v>97</v>
      </c>
      <c r="B82" s="56">
        <v>0</v>
      </c>
      <c r="C82" s="56">
        <v>1</v>
      </c>
      <c r="D82" s="56">
        <v>0</v>
      </c>
      <c r="E82" s="56">
        <v>0</v>
      </c>
      <c r="F82" s="56">
        <v>0</v>
      </c>
      <c r="G82" s="56">
        <v>0</v>
      </c>
      <c r="H82" s="56">
        <v>1</v>
      </c>
    </row>
    <row r="83" spans="1:8" x14ac:dyDescent="0.2">
      <c r="A83" s="55" t="s">
        <v>98</v>
      </c>
      <c r="B83" s="56">
        <v>2</v>
      </c>
      <c r="C83" s="56">
        <v>11</v>
      </c>
      <c r="D83" s="56">
        <v>0</v>
      </c>
      <c r="E83" s="56">
        <v>0</v>
      </c>
      <c r="F83" s="56">
        <v>0</v>
      </c>
      <c r="G83" s="56">
        <v>0</v>
      </c>
      <c r="H83" s="56">
        <v>13</v>
      </c>
    </row>
    <row r="84" spans="1:8" x14ac:dyDescent="0.2">
      <c r="A84" s="55" t="s">
        <v>99</v>
      </c>
      <c r="B84" s="56">
        <v>0</v>
      </c>
      <c r="C84" s="56">
        <v>1</v>
      </c>
      <c r="D84" s="56">
        <v>0</v>
      </c>
      <c r="E84" s="56">
        <v>0</v>
      </c>
      <c r="F84" s="56">
        <v>0</v>
      </c>
      <c r="G84" s="56">
        <v>0</v>
      </c>
      <c r="H84" s="56">
        <v>1</v>
      </c>
    </row>
    <row r="85" spans="1:8" x14ac:dyDescent="0.2">
      <c r="A85" s="55" t="s">
        <v>100</v>
      </c>
      <c r="B85" s="56">
        <v>0</v>
      </c>
      <c r="C85" s="56">
        <v>1</v>
      </c>
      <c r="D85" s="56">
        <v>0</v>
      </c>
      <c r="E85" s="56">
        <v>0</v>
      </c>
      <c r="F85" s="56">
        <v>0</v>
      </c>
      <c r="G85" s="56">
        <v>0</v>
      </c>
      <c r="H85" s="56">
        <v>1</v>
      </c>
    </row>
    <row r="86" spans="1:8" x14ac:dyDescent="0.2">
      <c r="A86" s="55" t="s">
        <v>101</v>
      </c>
      <c r="B86" s="56">
        <v>0</v>
      </c>
      <c r="C86" s="56">
        <v>1</v>
      </c>
      <c r="D86" s="56">
        <v>0</v>
      </c>
      <c r="E86" s="56">
        <v>0</v>
      </c>
      <c r="F86" s="56">
        <v>0</v>
      </c>
      <c r="G86" s="56">
        <v>0</v>
      </c>
      <c r="H86" s="56">
        <v>1</v>
      </c>
    </row>
    <row r="87" spans="1:8" x14ac:dyDescent="0.2">
      <c r="A87" s="55" t="s">
        <v>102</v>
      </c>
      <c r="B87" s="56">
        <v>0</v>
      </c>
      <c r="C87" s="56">
        <v>1</v>
      </c>
      <c r="D87" s="56">
        <v>0</v>
      </c>
      <c r="E87" s="56">
        <v>0</v>
      </c>
      <c r="F87" s="56">
        <v>0</v>
      </c>
      <c r="G87" s="56">
        <v>0</v>
      </c>
      <c r="H87" s="56">
        <v>1</v>
      </c>
    </row>
    <row r="88" spans="1:8" x14ac:dyDescent="0.2">
      <c r="A88" s="55" t="s">
        <v>103</v>
      </c>
      <c r="B88" s="56">
        <v>2</v>
      </c>
      <c r="C88" s="56">
        <v>16</v>
      </c>
      <c r="D88" s="56">
        <v>22</v>
      </c>
      <c r="E88" s="56">
        <v>15</v>
      </c>
      <c r="F88" s="56">
        <v>5</v>
      </c>
      <c r="G88" s="56">
        <v>0</v>
      </c>
      <c r="H88" s="56">
        <v>60</v>
      </c>
    </row>
    <row r="89" spans="1:8" x14ac:dyDescent="0.2">
      <c r="A89" s="55" t="s">
        <v>104</v>
      </c>
      <c r="B89" s="56">
        <v>0</v>
      </c>
      <c r="C89" s="56">
        <v>1</v>
      </c>
      <c r="D89" s="56">
        <v>0</v>
      </c>
      <c r="E89" s="56">
        <v>0</v>
      </c>
      <c r="F89" s="56">
        <v>0</v>
      </c>
      <c r="G89" s="56">
        <v>0</v>
      </c>
      <c r="H89" s="56">
        <v>1</v>
      </c>
    </row>
    <row r="90" spans="1:8" x14ac:dyDescent="0.2">
      <c r="A90" s="55" t="s">
        <v>105</v>
      </c>
      <c r="B90" s="56">
        <v>1</v>
      </c>
      <c r="C90" s="56">
        <v>26</v>
      </c>
      <c r="D90" s="56">
        <v>2</v>
      </c>
      <c r="E90" s="56">
        <v>0</v>
      </c>
      <c r="F90" s="56">
        <v>0</v>
      </c>
      <c r="G90" s="56">
        <v>0</v>
      </c>
      <c r="H90" s="56">
        <v>29</v>
      </c>
    </row>
    <row r="91" spans="1:8" x14ac:dyDescent="0.2">
      <c r="A91" s="55" t="s">
        <v>106</v>
      </c>
      <c r="B91" s="56">
        <v>0</v>
      </c>
      <c r="C91" s="56">
        <v>1</v>
      </c>
      <c r="D91" s="56">
        <v>0</v>
      </c>
      <c r="E91" s="56">
        <v>0</v>
      </c>
      <c r="F91" s="56">
        <v>0</v>
      </c>
      <c r="G91" s="56">
        <v>0</v>
      </c>
      <c r="H91" s="56">
        <v>1</v>
      </c>
    </row>
    <row r="92" spans="1:8" x14ac:dyDescent="0.2">
      <c r="A92" s="55" t="s">
        <v>107</v>
      </c>
      <c r="B92" s="56">
        <v>0</v>
      </c>
      <c r="C92" s="56">
        <v>1</v>
      </c>
      <c r="D92" s="56">
        <v>0</v>
      </c>
      <c r="E92" s="56">
        <v>0</v>
      </c>
      <c r="F92" s="56">
        <v>0</v>
      </c>
      <c r="G92" s="56">
        <v>0</v>
      </c>
      <c r="H92" s="56">
        <v>1</v>
      </c>
    </row>
    <row r="93" spans="1:8" x14ac:dyDescent="0.2">
      <c r="A93" s="55" t="s">
        <v>108</v>
      </c>
      <c r="B93" s="56">
        <v>0</v>
      </c>
      <c r="C93" s="56">
        <v>1</v>
      </c>
      <c r="D93" s="56">
        <v>0</v>
      </c>
      <c r="E93" s="56">
        <v>0</v>
      </c>
      <c r="F93" s="56">
        <v>0</v>
      </c>
      <c r="G93" s="56">
        <v>0</v>
      </c>
      <c r="H93" s="56">
        <v>1</v>
      </c>
    </row>
    <row r="94" spans="1:8" x14ac:dyDescent="0.2">
      <c r="A94" s="55" t="s">
        <v>109</v>
      </c>
      <c r="B94" s="56">
        <v>0</v>
      </c>
      <c r="C94" s="56">
        <v>1</v>
      </c>
      <c r="D94" s="56">
        <v>0</v>
      </c>
      <c r="E94" s="56">
        <v>0</v>
      </c>
      <c r="F94" s="56">
        <v>0</v>
      </c>
      <c r="G94" s="56">
        <v>0</v>
      </c>
      <c r="H94" s="56">
        <v>1</v>
      </c>
    </row>
    <row r="95" spans="1:8" x14ac:dyDescent="0.2">
      <c r="A95" s="55" t="s">
        <v>110</v>
      </c>
      <c r="B95" s="56">
        <v>0</v>
      </c>
      <c r="C95" s="56">
        <v>1</v>
      </c>
      <c r="D95" s="56">
        <v>0</v>
      </c>
      <c r="E95" s="56">
        <v>0</v>
      </c>
      <c r="F95" s="56">
        <v>0</v>
      </c>
      <c r="G95" s="56">
        <v>0</v>
      </c>
      <c r="H95" s="56">
        <v>1</v>
      </c>
    </row>
    <row r="96" spans="1:8" x14ac:dyDescent="0.2">
      <c r="A96" s="55" t="s">
        <v>111</v>
      </c>
      <c r="B96" s="56">
        <v>0</v>
      </c>
      <c r="C96" s="56">
        <v>1</v>
      </c>
      <c r="D96" s="56">
        <v>0</v>
      </c>
      <c r="E96" s="56">
        <v>0</v>
      </c>
      <c r="F96" s="56">
        <v>0</v>
      </c>
      <c r="G96" s="56">
        <v>0</v>
      </c>
      <c r="H96" s="56">
        <v>1</v>
      </c>
    </row>
    <row r="97" spans="1:8" x14ac:dyDescent="0.2">
      <c r="A97" s="55" t="s">
        <v>112</v>
      </c>
      <c r="B97" s="56">
        <v>0</v>
      </c>
      <c r="C97" s="56">
        <v>1</v>
      </c>
      <c r="D97" s="56">
        <v>0</v>
      </c>
      <c r="E97" s="56">
        <v>0</v>
      </c>
      <c r="F97" s="56">
        <v>0</v>
      </c>
      <c r="G97" s="56">
        <v>0</v>
      </c>
      <c r="H97" s="56">
        <v>1</v>
      </c>
    </row>
    <row r="98" spans="1:8" x14ac:dyDescent="0.2">
      <c r="A98" s="55" t="s">
        <v>113</v>
      </c>
      <c r="B98" s="56">
        <v>0</v>
      </c>
      <c r="C98" s="56">
        <v>1</v>
      </c>
      <c r="D98" s="56">
        <v>0</v>
      </c>
      <c r="E98" s="56">
        <v>0</v>
      </c>
      <c r="F98" s="56">
        <v>0</v>
      </c>
      <c r="G98" s="56">
        <v>0</v>
      </c>
      <c r="H98" s="56">
        <v>1</v>
      </c>
    </row>
    <row r="99" spans="1:8" x14ac:dyDescent="0.2">
      <c r="A99" s="55" t="s">
        <v>114</v>
      </c>
      <c r="B99" s="56">
        <v>0</v>
      </c>
      <c r="C99" s="56">
        <v>1</v>
      </c>
      <c r="D99" s="56">
        <v>0</v>
      </c>
      <c r="E99" s="56">
        <v>0</v>
      </c>
      <c r="F99" s="56">
        <v>0</v>
      </c>
      <c r="G99" s="56">
        <v>0</v>
      </c>
      <c r="H99" s="56">
        <v>1</v>
      </c>
    </row>
    <row r="100" spans="1:8" x14ac:dyDescent="0.2">
      <c r="A100" s="55" t="s">
        <v>115</v>
      </c>
      <c r="B100" s="56">
        <v>0</v>
      </c>
      <c r="C100" s="56">
        <v>6</v>
      </c>
      <c r="D100" s="56">
        <v>4</v>
      </c>
      <c r="E100" s="56">
        <v>1</v>
      </c>
      <c r="F100" s="56">
        <v>1</v>
      </c>
      <c r="G100" s="56">
        <v>0</v>
      </c>
      <c r="H100" s="56">
        <v>12</v>
      </c>
    </row>
    <row r="101" spans="1:8" x14ac:dyDescent="0.2">
      <c r="A101" s="55" t="s">
        <v>116</v>
      </c>
      <c r="B101" s="56">
        <v>28</v>
      </c>
      <c r="C101" s="56">
        <v>45</v>
      </c>
      <c r="D101" s="56">
        <v>4</v>
      </c>
      <c r="E101" s="56">
        <v>1</v>
      </c>
      <c r="F101" s="56">
        <v>1</v>
      </c>
      <c r="G101" s="56">
        <v>0</v>
      </c>
      <c r="H101" s="56">
        <v>79</v>
      </c>
    </row>
    <row r="102" spans="1:8" x14ac:dyDescent="0.2">
      <c r="A102" s="55" t="s">
        <v>117</v>
      </c>
      <c r="B102" s="56">
        <v>0</v>
      </c>
      <c r="C102" s="56">
        <v>1</v>
      </c>
      <c r="D102" s="56">
        <v>0</v>
      </c>
      <c r="E102" s="56">
        <v>0</v>
      </c>
      <c r="F102" s="56">
        <v>0</v>
      </c>
      <c r="G102" s="56">
        <v>0</v>
      </c>
      <c r="H102" s="56">
        <v>1</v>
      </c>
    </row>
    <row r="103" spans="1:8" x14ac:dyDescent="0.2">
      <c r="A103" s="55" t="s">
        <v>118</v>
      </c>
      <c r="B103" s="56">
        <v>0</v>
      </c>
      <c r="C103" s="56">
        <v>1</v>
      </c>
      <c r="D103" s="56">
        <v>0</v>
      </c>
      <c r="E103" s="56">
        <v>0</v>
      </c>
      <c r="F103" s="56">
        <v>0</v>
      </c>
      <c r="G103" s="56">
        <v>0</v>
      </c>
      <c r="H103" s="56">
        <v>1</v>
      </c>
    </row>
    <row r="104" spans="1:8" x14ac:dyDescent="0.2">
      <c r="A104" s="55" t="s">
        <v>119</v>
      </c>
      <c r="B104" s="56">
        <v>0</v>
      </c>
      <c r="C104" s="56">
        <v>1</v>
      </c>
      <c r="D104" s="56">
        <v>0</v>
      </c>
      <c r="E104" s="56">
        <v>0</v>
      </c>
      <c r="F104" s="56">
        <v>0</v>
      </c>
      <c r="G104" s="56">
        <v>0</v>
      </c>
      <c r="H104" s="56">
        <v>1</v>
      </c>
    </row>
    <row r="105" spans="1:8" x14ac:dyDescent="0.2">
      <c r="A105" s="55" t="s">
        <v>120</v>
      </c>
      <c r="B105" s="56">
        <v>0</v>
      </c>
      <c r="C105" s="56">
        <v>1</v>
      </c>
      <c r="D105" s="56">
        <v>0</v>
      </c>
      <c r="E105" s="56">
        <v>0</v>
      </c>
      <c r="F105" s="56">
        <v>0</v>
      </c>
      <c r="G105" s="56">
        <v>0</v>
      </c>
      <c r="H105" s="56">
        <v>1</v>
      </c>
    </row>
    <row r="106" spans="1:8" x14ac:dyDescent="0.2">
      <c r="A106" s="55" t="s">
        <v>121</v>
      </c>
      <c r="B106" s="56">
        <v>0</v>
      </c>
      <c r="C106" s="56">
        <v>1</v>
      </c>
      <c r="D106" s="56">
        <v>0</v>
      </c>
      <c r="E106" s="56">
        <v>0</v>
      </c>
      <c r="F106" s="56">
        <v>0</v>
      </c>
      <c r="G106" s="56">
        <v>0</v>
      </c>
      <c r="H106" s="56">
        <v>1</v>
      </c>
    </row>
    <row r="107" spans="1:8" x14ac:dyDescent="0.2">
      <c r="A107" s="55" t="s">
        <v>122</v>
      </c>
      <c r="B107" s="56">
        <v>0</v>
      </c>
      <c r="C107" s="56">
        <v>1</v>
      </c>
      <c r="D107" s="56">
        <v>0</v>
      </c>
      <c r="E107" s="56">
        <v>0</v>
      </c>
      <c r="F107" s="56">
        <v>0</v>
      </c>
      <c r="G107" s="56">
        <v>0</v>
      </c>
      <c r="H107" s="56">
        <v>1</v>
      </c>
    </row>
    <row r="108" spans="1:8" x14ac:dyDescent="0.2">
      <c r="A108" s="55" t="s">
        <v>123</v>
      </c>
      <c r="B108" s="56">
        <v>3</v>
      </c>
      <c r="C108" s="56">
        <v>11</v>
      </c>
      <c r="D108" s="56">
        <v>3</v>
      </c>
      <c r="E108" s="56">
        <v>2</v>
      </c>
      <c r="F108" s="56">
        <v>1</v>
      </c>
      <c r="G108" s="56">
        <v>0</v>
      </c>
      <c r="H108" s="56">
        <v>20</v>
      </c>
    </row>
    <row r="109" spans="1:8" x14ac:dyDescent="0.2">
      <c r="A109" s="55" t="s">
        <v>124</v>
      </c>
      <c r="B109" s="56">
        <v>0</v>
      </c>
      <c r="C109" s="56">
        <v>2</v>
      </c>
      <c r="D109" s="56">
        <v>0</v>
      </c>
      <c r="E109" s="56">
        <v>0</v>
      </c>
      <c r="F109" s="56">
        <v>0</v>
      </c>
      <c r="G109" s="56">
        <v>0</v>
      </c>
      <c r="H109" s="56">
        <v>2</v>
      </c>
    </row>
    <row r="110" spans="1:8" x14ac:dyDescent="0.2">
      <c r="A110" s="55" t="s">
        <v>125</v>
      </c>
      <c r="B110" s="56">
        <v>0</v>
      </c>
      <c r="C110" s="56">
        <v>1</v>
      </c>
      <c r="D110" s="56">
        <v>0</v>
      </c>
      <c r="E110" s="56">
        <v>0</v>
      </c>
      <c r="F110" s="56">
        <v>0</v>
      </c>
      <c r="G110" s="56">
        <v>0</v>
      </c>
      <c r="H110" s="56">
        <v>1</v>
      </c>
    </row>
    <row r="111" spans="1:8" x14ac:dyDescent="0.2">
      <c r="A111" s="55" t="s">
        <v>126</v>
      </c>
      <c r="B111" s="56">
        <v>0</v>
      </c>
      <c r="C111" s="56">
        <v>1</v>
      </c>
      <c r="D111" s="56">
        <v>0</v>
      </c>
      <c r="E111" s="56">
        <v>0</v>
      </c>
      <c r="F111" s="56">
        <v>0</v>
      </c>
      <c r="G111" s="56">
        <v>0</v>
      </c>
      <c r="H111" s="56">
        <v>1</v>
      </c>
    </row>
    <row r="112" spans="1:8" x14ac:dyDescent="0.2">
      <c r="A112" s="55" t="s">
        <v>127</v>
      </c>
      <c r="B112" s="56">
        <v>3</v>
      </c>
      <c r="C112" s="56">
        <v>20</v>
      </c>
      <c r="D112" s="56">
        <v>12</v>
      </c>
      <c r="E112" s="56">
        <v>5</v>
      </c>
      <c r="F112" s="56">
        <v>1</v>
      </c>
      <c r="G112" s="56">
        <v>0</v>
      </c>
      <c r="H112" s="56">
        <v>41</v>
      </c>
    </row>
    <row r="113" spans="1:8" x14ac:dyDescent="0.2">
      <c r="A113" s="55" t="s">
        <v>128</v>
      </c>
      <c r="B113" s="56">
        <v>0</v>
      </c>
      <c r="C113" s="56">
        <v>1</v>
      </c>
      <c r="D113" s="56">
        <v>0</v>
      </c>
      <c r="E113" s="56">
        <v>0</v>
      </c>
      <c r="F113" s="56">
        <v>0</v>
      </c>
      <c r="G113" s="56">
        <v>0</v>
      </c>
      <c r="H113" s="56">
        <v>1</v>
      </c>
    </row>
    <row r="114" spans="1:8" x14ac:dyDescent="0.2">
      <c r="A114" s="55" t="s">
        <v>129</v>
      </c>
      <c r="B114" s="56">
        <v>0</v>
      </c>
      <c r="C114" s="56">
        <v>1</v>
      </c>
      <c r="D114" s="56">
        <v>0</v>
      </c>
      <c r="E114" s="56">
        <v>0</v>
      </c>
      <c r="F114" s="56">
        <v>0</v>
      </c>
      <c r="G114" s="56">
        <v>0</v>
      </c>
      <c r="H114" s="56">
        <v>1</v>
      </c>
    </row>
    <row r="115" spans="1:8" x14ac:dyDescent="0.2">
      <c r="A115" s="55" t="s">
        <v>130</v>
      </c>
      <c r="B115" s="56">
        <v>0</v>
      </c>
      <c r="C115" s="56">
        <v>1</v>
      </c>
      <c r="D115" s="56">
        <v>0</v>
      </c>
      <c r="E115" s="56">
        <v>0</v>
      </c>
      <c r="F115" s="56">
        <v>0</v>
      </c>
      <c r="G115" s="56">
        <v>0</v>
      </c>
      <c r="H115" s="56">
        <v>1</v>
      </c>
    </row>
    <row r="116" spans="1:8" x14ac:dyDescent="0.2">
      <c r="A116" s="55" t="s">
        <v>131</v>
      </c>
      <c r="B116" s="56">
        <v>2</v>
      </c>
      <c r="C116" s="56">
        <v>1</v>
      </c>
      <c r="D116" s="56">
        <v>0</v>
      </c>
      <c r="E116" s="56">
        <v>0</v>
      </c>
      <c r="F116" s="56">
        <v>0</v>
      </c>
      <c r="G116" s="56">
        <v>0</v>
      </c>
      <c r="H116" s="56">
        <v>3</v>
      </c>
    </row>
    <row r="117" spans="1:8" x14ac:dyDescent="0.2">
      <c r="A117" s="55" t="s">
        <v>132</v>
      </c>
      <c r="B117" s="56">
        <v>0</v>
      </c>
      <c r="C117" s="56">
        <v>2</v>
      </c>
      <c r="D117" s="56">
        <v>0</v>
      </c>
      <c r="E117" s="56">
        <v>0</v>
      </c>
      <c r="F117" s="56">
        <v>0</v>
      </c>
      <c r="G117" s="56">
        <v>0</v>
      </c>
      <c r="H117" s="56">
        <v>2</v>
      </c>
    </row>
    <row r="118" spans="1:8" x14ac:dyDescent="0.2">
      <c r="A118" s="55" t="s">
        <v>133</v>
      </c>
      <c r="B118" s="56">
        <v>0</v>
      </c>
      <c r="C118" s="56">
        <v>2</v>
      </c>
      <c r="D118" s="56">
        <v>0</v>
      </c>
      <c r="E118" s="56">
        <v>0</v>
      </c>
      <c r="F118" s="56">
        <v>0</v>
      </c>
      <c r="G118" s="56">
        <v>0</v>
      </c>
      <c r="H118" s="56">
        <v>2</v>
      </c>
    </row>
    <row r="119" spans="1:8" x14ac:dyDescent="0.2">
      <c r="A119" s="55" t="s">
        <v>134</v>
      </c>
      <c r="B119" s="56">
        <v>0</v>
      </c>
      <c r="C119" s="56">
        <v>1</v>
      </c>
      <c r="D119" s="56">
        <v>0</v>
      </c>
      <c r="E119" s="56">
        <v>0</v>
      </c>
      <c r="F119" s="56">
        <v>0</v>
      </c>
      <c r="G119" s="56">
        <v>0</v>
      </c>
      <c r="H119" s="56">
        <v>1</v>
      </c>
    </row>
    <row r="120" spans="1:8" x14ac:dyDescent="0.2">
      <c r="A120" s="55" t="s">
        <v>135</v>
      </c>
      <c r="B120" s="56">
        <v>0</v>
      </c>
      <c r="C120" s="56">
        <v>1</v>
      </c>
      <c r="D120" s="56">
        <v>0</v>
      </c>
      <c r="E120" s="56">
        <v>0</v>
      </c>
      <c r="F120" s="56">
        <v>0</v>
      </c>
      <c r="G120" s="56">
        <v>0</v>
      </c>
      <c r="H120" s="56">
        <v>1</v>
      </c>
    </row>
    <row r="121" spans="1:8" x14ac:dyDescent="0.2">
      <c r="A121" s="55" t="s">
        <v>136</v>
      </c>
      <c r="B121" s="56">
        <v>0</v>
      </c>
      <c r="C121" s="56">
        <v>1</v>
      </c>
      <c r="D121" s="56">
        <v>0</v>
      </c>
      <c r="E121" s="56">
        <v>0</v>
      </c>
      <c r="F121" s="56">
        <v>0</v>
      </c>
      <c r="G121" s="56">
        <v>0</v>
      </c>
      <c r="H121" s="56">
        <v>1</v>
      </c>
    </row>
    <row r="122" spans="1:8" x14ac:dyDescent="0.2">
      <c r="A122" s="55" t="s">
        <v>137</v>
      </c>
      <c r="B122" s="56">
        <v>0</v>
      </c>
      <c r="C122" s="56">
        <v>1</v>
      </c>
      <c r="D122" s="56">
        <v>0</v>
      </c>
      <c r="E122" s="56">
        <v>0</v>
      </c>
      <c r="F122" s="56">
        <v>0</v>
      </c>
      <c r="G122" s="56">
        <v>0</v>
      </c>
      <c r="H122" s="56">
        <v>1</v>
      </c>
    </row>
    <row r="123" spans="1:8" x14ac:dyDescent="0.2">
      <c r="A123" s="55" t="s">
        <v>138</v>
      </c>
      <c r="B123" s="56">
        <v>0</v>
      </c>
      <c r="C123" s="56">
        <v>1</v>
      </c>
      <c r="D123" s="56">
        <v>0</v>
      </c>
      <c r="E123" s="56">
        <v>0</v>
      </c>
      <c r="F123" s="56">
        <v>0</v>
      </c>
      <c r="G123" s="56">
        <v>0</v>
      </c>
      <c r="H123" s="56">
        <v>1</v>
      </c>
    </row>
    <row r="124" spans="1:8" x14ac:dyDescent="0.2">
      <c r="A124" s="55" t="s">
        <v>139</v>
      </c>
      <c r="B124" s="56">
        <v>0</v>
      </c>
      <c r="C124" s="56">
        <v>1</v>
      </c>
      <c r="D124" s="56">
        <v>0</v>
      </c>
      <c r="E124" s="56">
        <v>0</v>
      </c>
      <c r="F124" s="56">
        <v>0</v>
      </c>
      <c r="G124" s="56">
        <v>0</v>
      </c>
      <c r="H124" s="56">
        <v>1</v>
      </c>
    </row>
    <row r="125" spans="1:8" x14ac:dyDescent="0.2">
      <c r="A125" s="55" t="s">
        <v>140</v>
      </c>
      <c r="B125" s="56">
        <v>0</v>
      </c>
      <c r="C125" s="56">
        <v>1</v>
      </c>
      <c r="D125" s="56">
        <v>0</v>
      </c>
      <c r="E125" s="56">
        <v>0</v>
      </c>
      <c r="F125" s="56">
        <v>0</v>
      </c>
      <c r="G125" s="56">
        <v>0</v>
      </c>
      <c r="H125" s="56">
        <v>1</v>
      </c>
    </row>
    <row r="126" spans="1:8" x14ac:dyDescent="0.2">
      <c r="A126" s="55" t="s">
        <v>141</v>
      </c>
      <c r="B126" s="56">
        <v>0</v>
      </c>
      <c r="C126" s="56">
        <v>1</v>
      </c>
      <c r="D126" s="56">
        <v>0</v>
      </c>
      <c r="E126" s="56">
        <v>0</v>
      </c>
      <c r="F126" s="56">
        <v>0</v>
      </c>
      <c r="G126" s="56">
        <v>0</v>
      </c>
      <c r="H126" s="56">
        <v>1</v>
      </c>
    </row>
    <row r="127" spans="1:8" x14ac:dyDescent="0.2">
      <c r="A127" s="55" t="s">
        <v>142</v>
      </c>
      <c r="B127" s="56">
        <v>0</v>
      </c>
      <c r="C127" s="56">
        <v>1</v>
      </c>
      <c r="D127" s="56">
        <v>0</v>
      </c>
      <c r="E127" s="56">
        <v>0</v>
      </c>
      <c r="F127" s="56">
        <v>0</v>
      </c>
      <c r="G127" s="56">
        <v>0</v>
      </c>
      <c r="H127" s="56">
        <v>1</v>
      </c>
    </row>
    <row r="128" spans="1:8" x14ac:dyDescent="0.2">
      <c r="A128" s="55" t="s">
        <v>143</v>
      </c>
      <c r="B128" s="56">
        <v>0</v>
      </c>
      <c r="C128" s="56">
        <v>5</v>
      </c>
      <c r="D128" s="56">
        <v>0</v>
      </c>
      <c r="E128" s="56">
        <v>0</v>
      </c>
      <c r="F128" s="56">
        <v>0</v>
      </c>
      <c r="G128" s="56">
        <v>0</v>
      </c>
      <c r="H128" s="56">
        <v>5</v>
      </c>
    </row>
    <row r="129" spans="1:8" x14ac:dyDescent="0.2">
      <c r="A129" s="55" t="s">
        <v>144</v>
      </c>
      <c r="B129" s="56">
        <v>0</v>
      </c>
      <c r="C129" s="56">
        <v>1</v>
      </c>
      <c r="D129" s="56">
        <v>0</v>
      </c>
      <c r="E129" s="56">
        <v>0</v>
      </c>
      <c r="F129" s="56">
        <v>0</v>
      </c>
      <c r="G129" s="56">
        <v>0</v>
      </c>
      <c r="H129" s="56">
        <v>1</v>
      </c>
    </row>
    <row r="130" spans="1:8" x14ac:dyDescent="0.2">
      <c r="A130" s="55" t="s">
        <v>145</v>
      </c>
      <c r="B130" s="56">
        <v>0</v>
      </c>
      <c r="C130" s="56">
        <v>1</v>
      </c>
      <c r="D130" s="56">
        <v>0</v>
      </c>
      <c r="E130" s="56">
        <v>0</v>
      </c>
      <c r="F130" s="56">
        <v>0</v>
      </c>
      <c r="G130" s="56">
        <v>0</v>
      </c>
      <c r="H130" s="56">
        <v>1</v>
      </c>
    </row>
    <row r="131" spans="1:8" x14ac:dyDescent="0.2">
      <c r="A131" s="55" t="s">
        <v>146</v>
      </c>
      <c r="B131" s="56">
        <v>0</v>
      </c>
      <c r="C131" s="56">
        <v>1</v>
      </c>
      <c r="D131" s="56">
        <v>0</v>
      </c>
      <c r="E131" s="56">
        <v>0</v>
      </c>
      <c r="F131" s="56">
        <v>0</v>
      </c>
      <c r="G131" s="56">
        <v>0</v>
      </c>
      <c r="H131" s="56">
        <v>1</v>
      </c>
    </row>
    <row r="132" spans="1:8" x14ac:dyDescent="0.2">
      <c r="A132" s="55" t="s">
        <v>147</v>
      </c>
      <c r="B132" s="56">
        <v>0</v>
      </c>
      <c r="C132" s="56">
        <v>1</v>
      </c>
      <c r="D132" s="56">
        <v>0</v>
      </c>
      <c r="E132" s="56">
        <v>0</v>
      </c>
      <c r="F132" s="56">
        <v>0</v>
      </c>
      <c r="G132" s="56">
        <v>0</v>
      </c>
      <c r="H132" s="56">
        <v>1</v>
      </c>
    </row>
    <row r="133" spans="1:8" x14ac:dyDescent="0.2">
      <c r="A133" s="55" t="s">
        <v>148</v>
      </c>
      <c r="B133" s="56">
        <v>0</v>
      </c>
      <c r="C133" s="56">
        <v>1</v>
      </c>
      <c r="D133" s="56">
        <v>0</v>
      </c>
      <c r="E133" s="56">
        <v>0</v>
      </c>
      <c r="F133" s="56">
        <v>0</v>
      </c>
      <c r="G133" s="56">
        <v>0</v>
      </c>
      <c r="H133" s="56">
        <v>1</v>
      </c>
    </row>
    <row r="134" spans="1:8" x14ac:dyDescent="0.2">
      <c r="A134" s="55" t="s">
        <v>149</v>
      </c>
      <c r="B134" s="56">
        <v>0</v>
      </c>
      <c r="C134" s="56">
        <v>1</v>
      </c>
      <c r="D134" s="56">
        <v>0</v>
      </c>
      <c r="E134" s="56">
        <v>0</v>
      </c>
      <c r="F134" s="56">
        <v>0</v>
      </c>
      <c r="G134" s="56">
        <v>0</v>
      </c>
      <c r="H134" s="56">
        <v>1</v>
      </c>
    </row>
    <row r="135" spans="1:8" x14ac:dyDescent="0.2">
      <c r="A135" s="55" t="s">
        <v>150</v>
      </c>
      <c r="B135" s="56">
        <v>0</v>
      </c>
      <c r="C135" s="56">
        <v>1</v>
      </c>
      <c r="D135" s="56">
        <v>0</v>
      </c>
      <c r="E135" s="56">
        <v>0</v>
      </c>
      <c r="F135" s="56">
        <v>0</v>
      </c>
      <c r="G135" s="56">
        <v>0</v>
      </c>
      <c r="H135" s="56">
        <v>1</v>
      </c>
    </row>
    <row r="136" spans="1:8" x14ac:dyDescent="0.2">
      <c r="A136" s="55" t="s">
        <v>151</v>
      </c>
      <c r="B136" s="56">
        <v>0</v>
      </c>
      <c r="C136" s="56">
        <v>1</v>
      </c>
      <c r="D136" s="56">
        <v>0</v>
      </c>
      <c r="E136" s="56">
        <v>0</v>
      </c>
      <c r="F136" s="56">
        <v>0</v>
      </c>
      <c r="G136" s="56">
        <v>0</v>
      </c>
      <c r="H136" s="56">
        <v>1</v>
      </c>
    </row>
    <row r="137" spans="1:8" x14ac:dyDescent="0.2">
      <c r="A137" s="55" t="s">
        <v>152</v>
      </c>
      <c r="B137" s="56">
        <v>0</v>
      </c>
      <c r="C137" s="56">
        <v>1</v>
      </c>
      <c r="D137" s="56">
        <v>0</v>
      </c>
      <c r="E137" s="56">
        <v>0</v>
      </c>
      <c r="F137" s="56">
        <v>0</v>
      </c>
      <c r="G137" s="56">
        <v>0</v>
      </c>
      <c r="H137" s="56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41"/>
  <sheetViews>
    <sheetView showGridLines="0" showZeros="0" tabSelected="1" zoomScaleNormal="100" zoomScaleSheetLayoutView="100" workbookViewId="0">
      <pane xSplit="3" ySplit="6" topLeftCell="D10" activePane="bottomRight" state="frozen"/>
      <selection pane="topRight" activeCell="C1" sqref="C1"/>
      <selection pane="bottomLeft" activeCell="A7" sqref="A7"/>
      <selection pane="bottomRight" activeCell="N43" sqref="N43"/>
    </sheetView>
  </sheetViews>
  <sheetFormatPr baseColWidth="10" defaultColWidth="11.5703125" defaultRowHeight="12.75" x14ac:dyDescent="0.2"/>
  <cols>
    <col min="1" max="1" width="55.7109375" style="12" customWidth="1"/>
    <col min="2" max="2" width="17.28515625" style="12" customWidth="1"/>
    <col min="3" max="3" width="10.7109375" style="18" customWidth="1"/>
    <col min="4" max="4" width="15.7109375" style="18" customWidth="1"/>
    <col min="5" max="5" width="13.85546875" style="18" customWidth="1"/>
    <col min="6" max="6" width="15.7109375" style="18" customWidth="1"/>
    <col min="7" max="7" width="8.5703125" style="18" bestFit="1" customWidth="1"/>
    <col min="8" max="8" width="15.7109375" style="18" customWidth="1"/>
    <col min="9" max="9" width="8.140625" style="18" bestFit="1" customWidth="1"/>
    <col min="10" max="10" width="15.7109375" style="18" customWidth="1"/>
    <col min="11" max="11" width="6.5703125" style="18" bestFit="1" customWidth="1"/>
    <col min="12" max="12" width="15.7109375" style="18" customWidth="1"/>
    <col min="13" max="13" width="6.5703125" style="18" bestFit="1" customWidth="1"/>
    <col min="14" max="14" width="15.7109375" style="18" customWidth="1"/>
    <col min="15" max="15" width="6.5703125" style="18" bestFit="1" customWidth="1"/>
    <col min="16" max="16" width="8.7109375" style="18" customWidth="1"/>
    <col min="17" max="17" width="8.5703125" style="18" bestFit="1" customWidth="1"/>
    <col min="18" max="18" width="10.7109375" style="12" customWidth="1"/>
    <col min="19" max="16384" width="11.5703125" style="12"/>
  </cols>
  <sheetData>
    <row r="1" spans="1:17" s="10" customFormat="1" ht="12.75" customHeight="1" thickBot="1" x14ac:dyDescent="0.25">
      <c r="A1" s="8"/>
      <c r="B1" s="8"/>
      <c r="C1" s="9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.75" customHeight="1" thickBot="1" x14ac:dyDescent="0.25">
      <c r="A2" s="57" t="s">
        <v>2</v>
      </c>
      <c r="B2" s="6"/>
      <c r="C2" s="11"/>
      <c r="D2" s="1" t="s">
        <v>4</v>
      </c>
      <c r="E2" s="1" t="s">
        <v>10</v>
      </c>
      <c r="F2" s="1" t="s">
        <v>3</v>
      </c>
      <c r="G2" s="1" t="s">
        <v>10</v>
      </c>
      <c r="H2" s="1" t="s">
        <v>5</v>
      </c>
      <c r="I2" s="1" t="s">
        <v>10</v>
      </c>
      <c r="J2" s="1" t="s">
        <v>6</v>
      </c>
      <c r="K2" s="1" t="s">
        <v>10</v>
      </c>
      <c r="L2" s="1" t="s">
        <v>7</v>
      </c>
      <c r="M2" s="1" t="s">
        <v>10</v>
      </c>
      <c r="N2" s="1" t="s">
        <v>11</v>
      </c>
      <c r="O2" s="44" t="s">
        <v>10</v>
      </c>
      <c r="P2" s="37" t="s">
        <v>0</v>
      </c>
      <c r="Q2" s="57" t="s">
        <v>9</v>
      </c>
    </row>
    <row r="3" spans="1:17" ht="16.149999999999999" customHeight="1" x14ac:dyDescent="0.2">
      <c r="A3" s="58"/>
      <c r="B3" s="13"/>
      <c r="C3" s="14" t="s">
        <v>8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5"/>
      <c r="P3" s="38"/>
      <c r="Q3" s="61"/>
    </row>
    <row r="4" spans="1:17" ht="16.149999999999999" customHeight="1" x14ac:dyDescent="0.2">
      <c r="A4" s="59" t="s">
        <v>1</v>
      </c>
      <c r="B4" s="15"/>
      <c r="C4" s="14"/>
      <c r="D4" s="4" t="s">
        <v>153</v>
      </c>
      <c r="E4" s="7">
        <f>SUM(E7,E9,E11,E13,E15,E17,E19,E21,E23,E25,E27)</f>
        <v>0</v>
      </c>
      <c r="F4" s="4" t="s">
        <v>153</v>
      </c>
      <c r="G4" s="7">
        <f>SUM(G7,G9,G11,G13,G15,G17,G19,G21,G23,G25,G27)</f>
        <v>0</v>
      </c>
      <c r="H4" s="4" t="s">
        <v>153</v>
      </c>
      <c r="I4" s="7">
        <f>SUM(I7,I9,I11,I13,I15,I17,I19,I21,I23,I25,I27)</f>
        <v>0</v>
      </c>
      <c r="J4" s="4" t="s">
        <v>153</v>
      </c>
      <c r="K4" s="7">
        <f>SUM(K7,K9,K11,K13,K15,K17,K19,K21,K23,K25,K27)</f>
        <v>0</v>
      </c>
      <c r="L4" s="4" t="s">
        <v>153</v>
      </c>
      <c r="M4" s="7">
        <f>SUM(M7,M9,M11,M13,M15,M17,M19,M21,M23,M25,M27)</f>
        <v>0</v>
      </c>
      <c r="N4" s="4" t="s">
        <v>153</v>
      </c>
      <c r="O4" s="46">
        <f>SUM(O7,O9,O11,O13,O15,O17,O19,O21,O23,O25,O27)</f>
        <v>0</v>
      </c>
      <c r="P4" s="39">
        <f>SUM(O4,M4,K4,I4,G4,E4)</f>
        <v>0</v>
      </c>
      <c r="Q4" s="61"/>
    </row>
    <row r="5" spans="1:17" ht="16.149999999999999" customHeight="1" thickBot="1" x14ac:dyDescent="0.25">
      <c r="A5" s="60"/>
      <c r="B5" s="16"/>
      <c r="C5" s="17"/>
      <c r="D5" s="5"/>
      <c r="E5" s="5" t="s">
        <v>12</v>
      </c>
      <c r="F5" s="5"/>
      <c r="G5" s="5" t="s">
        <v>13</v>
      </c>
      <c r="H5" s="5"/>
      <c r="I5" s="5" t="s">
        <v>13</v>
      </c>
      <c r="J5" s="5"/>
      <c r="K5" s="5" t="s">
        <v>13</v>
      </c>
      <c r="L5" s="5"/>
      <c r="M5" s="5" t="s">
        <v>13</v>
      </c>
      <c r="N5" s="5"/>
      <c r="O5" s="47" t="s">
        <v>13</v>
      </c>
      <c r="P5" s="40" t="s">
        <v>13</v>
      </c>
      <c r="Q5" s="62"/>
    </row>
    <row r="6" spans="1:17" ht="12.75" customHeight="1" thickBot="1" x14ac:dyDescent="0.25">
      <c r="D6" s="19"/>
      <c r="E6" s="20"/>
      <c r="F6" s="20"/>
      <c r="G6" s="20"/>
      <c r="H6" s="20"/>
      <c r="I6" s="20"/>
      <c r="J6" s="20"/>
      <c r="K6" s="20"/>
      <c r="L6" s="20"/>
      <c r="M6" s="20"/>
      <c r="N6" s="20"/>
      <c r="O6" s="48"/>
      <c r="P6" s="20"/>
      <c r="Q6" s="21"/>
    </row>
    <row r="7" spans="1:17" ht="12.75" customHeight="1" thickBot="1" x14ac:dyDescent="0.25">
      <c r="A7" s="22" t="s">
        <v>154</v>
      </c>
      <c r="B7" s="23"/>
      <c r="C7" s="29"/>
      <c r="D7" s="35"/>
      <c r="E7" s="36"/>
      <c r="F7" s="35"/>
      <c r="G7" s="36"/>
      <c r="H7" s="35"/>
      <c r="I7" s="36"/>
      <c r="J7" s="35"/>
      <c r="K7" s="36"/>
      <c r="L7" s="35"/>
      <c r="M7" s="36"/>
      <c r="N7" s="35"/>
      <c r="O7" s="49"/>
      <c r="P7" s="41"/>
      <c r="Q7" s="36"/>
    </row>
    <row r="8" spans="1:17" ht="12.75" customHeight="1" thickBot="1" x14ac:dyDescent="0.25">
      <c r="A8" s="25"/>
      <c r="B8" s="25"/>
      <c r="C8" s="26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50"/>
      <c r="P8" s="42"/>
      <c r="Q8" s="24"/>
    </row>
    <row r="9" spans="1:17" ht="12.75" customHeight="1" thickBot="1" x14ac:dyDescent="0.25">
      <c r="A9" s="22" t="s">
        <v>155</v>
      </c>
      <c r="B9" s="23"/>
      <c r="C9" s="29"/>
      <c r="D9" s="35"/>
      <c r="E9" s="36"/>
      <c r="F9" s="35"/>
      <c r="G9" s="36"/>
      <c r="H9" s="35"/>
      <c r="I9" s="36"/>
      <c r="J9" s="35"/>
      <c r="K9" s="36"/>
      <c r="L9" s="35"/>
      <c r="M9" s="36"/>
      <c r="N9" s="35"/>
      <c r="O9" s="49"/>
      <c r="P9" s="41"/>
      <c r="Q9" s="36"/>
    </row>
    <row r="10" spans="1:17" ht="12.75" customHeight="1" thickBot="1" x14ac:dyDescent="0.25">
      <c r="A10" s="25"/>
      <c r="B10" s="25"/>
      <c r="C10" s="30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52"/>
      <c r="P10" s="43"/>
      <c r="Q10" s="32"/>
    </row>
    <row r="11" spans="1:17" ht="12.75" customHeight="1" thickBot="1" x14ac:dyDescent="0.25">
      <c r="A11" s="22" t="s">
        <v>156</v>
      </c>
      <c r="B11" s="23"/>
      <c r="C11" s="34"/>
      <c r="D11" s="35"/>
      <c r="E11" s="36"/>
      <c r="F11" s="35"/>
      <c r="G11" s="36"/>
      <c r="H11" s="35"/>
      <c r="I11" s="36"/>
      <c r="J11" s="35"/>
      <c r="K11" s="36"/>
      <c r="L11" s="35"/>
      <c r="M11" s="36"/>
      <c r="N11" s="35"/>
      <c r="O11" s="49"/>
      <c r="P11" s="41"/>
      <c r="Q11" s="36"/>
    </row>
    <row r="12" spans="1:17" ht="12.75" customHeight="1" thickBot="1" x14ac:dyDescent="0.25">
      <c r="A12" s="25"/>
      <c r="B12" s="25"/>
      <c r="C12" s="28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51"/>
      <c r="P12" s="42"/>
      <c r="Q12" s="24"/>
    </row>
    <row r="13" spans="1:17" ht="12.75" customHeight="1" thickBot="1" x14ac:dyDescent="0.25">
      <c r="A13" s="22" t="s">
        <v>157</v>
      </c>
      <c r="B13" s="23"/>
      <c r="C13" s="34"/>
      <c r="D13" s="35"/>
      <c r="E13" s="36"/>
      <c r="F13" s="35"/>
      <c r="G13" s="36"/>
      <c r="H13" s="35"/>
      <c r="I13" s="36"/>
      <c r="J13" s="35"/>
      <c r="K13" s="36"/>
      <c r="L13" s="35"/>
      <c r="M13" s="36"/>
      <c r="N13" s="35"/>
      <c r="O13" s="49"/>
      <c r="P13" s="41"/>
      <c r="Q13" s="36"/>
    </row>
    <row r="14" spans="1:17" ht="12.75" customHeight="1" thickBot="1" x14ac:dyDescent="0.25">
      <c r="A14" s="25"/>
      <c r="B14" s="25"/>
      <c r="C14" s="28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51"/>
      <c r="P14" s="42"/>
      <c r="Q14" s="24"/>
    </row>
    <row r="15" spans="1:17" ht="12.75" customHeight="1" thickBot="1" x14ac:dyDescent="0.25">
      <c r="A15" s="22" t="s">
        <v>158</v>
      </c>
      <c r="B15" s="23"/>
      <c r="C15" s="34"/>
      <c r="D15" s="35"/>
      <c r="E15" s="36"/>
      <c r="F15" s="35"/>
      <c r="G15" s="36"/>
      <c r="H15" s="35"/>
      <c r="I15" s="36"/>
      <c r="J15" s="35"/>
      <c r="K15" s="36"/>
      <c r="L15" s="35"/>
      <c r="M15" s="36"/>
      <c r="N15" s="35"/>
      <c r="O15" s="49"/>
      <c r="P15" s="41"/>
      <c r="Q15" s="36"/>
    </row>
    <row r="16" spans="1:17" ht="12.75" customHeight="1" thickBot="1" x14ac:dyDescent="0.25">
      <c r="A16" s="25"/>
      <c r="B16" s="25"/>
      <c r="C16" s="28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51"/>
      <c r="P16" s="42"/>
      <c r="Q16" s="24"/>
    </row>
    <row r="17" spans="1:17" ht="12.75" customHeight="1" thickBot="1" x14ac:dyDescent="0.25">
      <c r="A17" s="22" t="s">
        <v>159</v>
      </c>
      <c r="B17" s="23"/>
      <c r="C17" s="34"/>
      <c r="D17" s="35"/>
      <c r="E17" s="36"/>
      <c r="F17" s="35"/>
      <c r="G17" s="36"/>
      <c r="H17" s="35"/>
      <c r="I17" s="36"/>
      <c r="J17" s="35"/>
      <c r="K17" s="36"/>
      <c r="L17" s="35"/>
      <c r="M17" s="36"/>
      <c r="N17" s="35"/>
      <c r="O17" s="49"/>
      <c r="P17" s="41"/>
      <c r="Q17" s="36"/>
    </row>
    <row r="18" spans="1:17" ht="12.75" customHeight="1" thickBot="1" x14ac:dyDescent="0.25">
      <c r="A18" s="25"/>
      <c r="B18" s="25"/>
      <c r="C18" s="28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51"/>
      <c r="P18" s="42"/>
      <c r="Q18" s="24"/>
    </row>
    <row r="19" spans="1:17" ht="12.75" customHeight="1" thickBot="1" x14ac:dyDescent="0.25">
      <c r="A19" s="22" t="s">
        <v>160</v>
      </c>
      <c r="B19" s="23"/>
      <c r="C19" s="33"/>
      <c r="D19" s="35"/>
      <c r="E19" s="36"/>
      <c r="F19" s="35"/>
      <c r="G19" s="36"/>
      <c r="H19" s="35"/>
      <c r="I19" s="36"/>
      <c r="J19" s="35"/>
      <c r="K19" s="36"/>
      <c r="L19" s="35"/>
      <c r="M19" s="36"/>
      <c r="N19" s="35"/>
      <c r="O19" s="49"/>
      <c r="P19" s="41"/>
      <c r="Q19" s="36"/>
    </row>
    <row r="20" spans="1:17" ht="12.75" customHeight="1" thickBot="1" x14ac:dyDescent="0.25">
      <c r="A20" s="25"/>
      <c r="B20" s="25"/>
      <c r="C20" s="28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51"/>
      <c r="P20" s="42"/>
      <c r="Q20" s="24"/>
    </row>
    <row r="21" spans="1:17" ht="12.75" customHeight="1" thickBot="1" x14ac:dyDescent="0.25">
      <c r="A21" s="22" t="s">
        <v>161</v>
      </c>
      <c r="B21" s="23"/>
      <c r="C21" s="23"/>
      <c r="D21" s="35"/>
      <c r="E21" s="36"/>
      <c r="F21" s="35"/>
      <c r="G21" s="36"/>
      <c r="H21" s="35"/>
      <c r="I21" s="36"/>
      <c r="J21" s="35"/>
      <c r="K21" s="36"/>
      <c r="L21" s="35"/>
      <c r="M21" s="36"/>
      <c r="N21" s="35"/>
      <c r="O21" s="49"/>
      <c r="P21" s="41"/>
      <c r="Q21" s="36"/>
    </row>
    <row r="22" spans="1:17" ht="12.75" customHeight="1" thickBot="1" x14ac:dyDescent="0.25">
      <c r="A22" s="25"/>
      <c r="B22" s="25"/>
      <c r="C22" s="28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51"/>
      <c r="P22" s="42"/>
      <c r="Q22" s="24"/>
    </row>
    <row r="23" spans="1:17" ht="12.75" customHeight="1" thickBot="1" x14ac:dyDescent="0.25">
      <c r="A23" s="22" t="s">
        <v>162</v>
      </c>
      <c r="B23" s="23"/>
      <c r="C23" s="23"/>
      <c r="D23" s="35"/>
      <c r="E23" s="36"/>
      <c r="F23" s="35"/>
      <c r="G23" s="36"/>
      <c r="H23" s="35"/>
      <c r="I23" s="36"/>
      <c r="J23" s="35"/>
      <c r="K23" s="36"/>
      <c r="L23" s="35"/>
      <c r="M23" s="36"/>
      <c r="N23" s="35"/>
      <c r="O23" s="49"/>
      <c r="P23" s="41"/>
      <c r="Q23" s="36"/>
    </row>
    <row r="24" spans="1:17" ht="12.75" customHeight="1" thickBot="1" x14ac:dyDescent="0.25">
      <c r="A24" s="25"/>
      <c r="B24" s="25"/>
      <c r="C24" s="28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51"/>
      <c r="P24" s="42"/>
      <c r="Q24" s="24"/>
    </row>
    <row r="25" spans="1:17" ht="12.75" customHeight="1" thickBot="1" x14ac:dyDescent="0.25">
      <c r="A25" s="22" t="s">
        <v>163</v>
      </c>
      <c r="B25" s="23"/>
      <c r="C25" s="23"/>
      <c r="D25" s="35"/>
      <c r="E25" s="36"/>
      <c r="F25" s="35"/>
      <c r="G25" s="36"/>
      <c r="H25" s="35"/>
      <c r="I25" s="36"/>
      <c r="J25" s="35"/>
      <c r="K25" s="36"/>
      <c r="L25" s="35"/>
      <c r="M25" s="36"/>
      <c r="N25" s="35"/>
      <c r="O25" s="49"/>
      <c r="P25" s="41"/>
      <c r="Q25" s="36"/>
    </row>
    <row r="26" spans="1:17" ht="12.75" customHeight="1" thickBot="1" x14ac:dyDescent="0.25">
      <c r="A26" s="25"/>
      <c r="B26" s="25"/>
      <c r="C26" s="28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51"/>
      <c r="P26" s="42"/>
      <c r="Q26" s="24"/>
    </row>
    <row r="27" spans="1:17" ht="12.75" customHeight="1" thickBot="1" x14ac:dyDescent="0.25">
      <c r="A27" s="22" t="s">
        <v>164</v>
      </c>
      <c r="B27" s="23"/>
      <c r="C27" s="23"/>
      <c r="D27" s="35"/>
      <c r="E27" s="36"/>
      <c r="F27" s="35"/>
      <c r="G27" s="36"/>
      <c r="H27" s="35"/>
      <c r="I27" s="36"/>
      <c r="J27" s="35"/>
      <c r="K27" s="36"/>
      <c r="L27" s="35"/>
      <c r="M27" s="36"/>
      <c r="N27" s="35"/>
      <c r="O27" s="49"/>
      <c r="P27" s="41"/>
      <c r="Q27" s="36"/>
    </row>
    <row r="28" spans="1:17" ht="12.75" customHeight="1" thickBot="1" x14ac:dyDescent="0.25">
      <c r="A28" s="25"/>
      <c r="B28" s="25"/>
      <c r="C28" s="28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51"/>
      <c r="P28" s="42"/>
      <c r="Q28" s="24"/>
    </row>
    <row r="29" spans="1:17" ht="13.5" thickBot="1" x14ac:dyDescent="0.25">
      <c r="A29" s="22" t="s">
        <v>165</v>
      </c>
      <c r="B29" s="23"/>
      <c r="C29" s="23"/>
      <c r="D29" s="35"/>
      <c r="E29" s="36"/>
      <c r="F29" s="35"/>
      <c r="G29" s="36"/>
      <c r="H29" s="35"/>
      <c r="I29" s="36"/>
      <c r="J29" s="35"/>
      <c r="K29" s="36"/>
      <c r="L29" s="35"/>
      <c r="M29" s="36"/>
      <c r="N29" s="35"/>
      <c r="O29" s="49"/>
      <c r="P29" s="41"/>
      <c r="Q29" s="36"/>
    </row>
    <row r="30" spans="1:17" ht="13.5" thickBot="1" x14ac:dyDescent="0.25">
      <c r="A30" s="25"/>
      <c r="B30" s="25"/>
      <c r="C30" s="28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51"/>
      <c r="P30" s="42"/>
      <c r="Q30" s="24"/>
    </row>
    <row r="31" spans="1:17" ht="13.5" thickBot="1" x14ac:dyDescent="0.25">
      <c r="A31" s="22" t="s">
        <v>166</v>
      </c>
      <c r="B31" s="23"/>
      <c r="C31" s="23"/>
      <c r="D31" s="35"/>
      <c r="E31" s="36"/>
      <c r="F31" s="35"/>
      <c r="G31" s="36"/>
      <c r="H31" s="35"/>
      <c r="I31" s="36"/>
      <c r="J31" s="35"/>
      <c r="K31" s="36"/>
      <c r="L31" s="35"/>
      <c r="M31" s="36"/>
      <c r="N31" s="35"/>
      <c r="O31" s="49"/>
      <c r="P31" s="41"/>
      <c r="Q31" s="36"/>
    </row>
    <row r="32" spans="1:17" ht="13.5" thickBot="1" x14ac:dyDescent="0.25">
      <c r="A32" s="25"/>
      <c r="B32" s="25"/>
      <c r="C32" s="28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51"/>
      <c r="P32" s="42"/>
      <c r="Q32" s="24"/>
    </row>
    <row r="33" spans="1:17" ht="13.5" thickBot="1" x14ac:dyDescent="0.25">
      <c r="A33" s="22" t="s">
        <v>167</v>
      </c>
      <c r="B33" s="23"/>
      <c r="C33" s="23"/>
      <c r="D33" s="35"/>
      <c r="E33" s="36"/>
      <c r="F33" s="35"/>
      <c r="G33" s="36"/>
      <c r="H33" s="35"/>
      <c r="I33" s="36"/>
      <c r="J33" s="35"/>
      <c r="K33" s="36"/>
      <c r="L33" s="35"/>
      <c r="M33" s="36"/>
      <c r="N33" s="35"/>
      <c r="O33" s="49"/>
      <c r="P33" s="41"/>
      <c r="Q33" s="36"/>
    </row>
    <row r="34" spans="1:17" ht="13.5" thickBot="1" x14ac:dyDescent="0.25">
      <c r="A34" s="25"/>
      <c r="B34" s="25"/>
      <c r="C34" s="28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51"/>
      <c r="P34" s="42"/>
      <c r="Q34" s="24"/>
    </row>
    <row r="35" spans="1:17" ht="13.5" thickBot="1" x14ac:dyDescent="0.25">
      <c r="A35" s="22" t="s">
        <v>168</v>
      </c>
      <c r="B35" s="23"/>
      <c r="C35" s="23"/>
      <c r="D35" s="35"/>
      <c r="E35" s="36"/>
      <c r="F35" s="35"/>
      <c r="G35" s="36"/>
      <c r="H35" s="35"/>
      <c r="I35" s="36"/>
      <c r="J35" s="35"/>
      <c r="K35" s="36"/>
      <c r="L35" s="35"/>
      <c r="M35" s="36"/>
      <c r="N35" s="35"/>
      <c r="O35" s="49"/>
      <c r="P35" s="41"/>
      <c r="Q35" s="36"/>
    </row>
    <row r="36" spans="1:17" ht="13.5" thickBot="1" x14ac:dyDescent="0.25">
      <c r="A36" s="25"/>
      <c r="B36" s="25"/>
      <c r="C36" s="28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51"/>
      <c r="P36" s="42"/>
      <c r="Q36" s="24"/>
    </row>
    <row r="37" spans="1:17" ht="13.5" thickBot="1" x14ac:dyDescent="0.25">
      <c r="A37" s="22" t="s">
        <v>169</v>
      </c>
      <c r="B37" s="23"/>
      <c r="C37" s="23"/>
      <c r="D37" s="35"/>
      <c r="E37" s="36"/>
      <c r="F37" s="35"/>
      <c r="G37" s="36"/>
      <c r="H37" s="35"/>
      <c r="I37" s="36"/>
      <c r="J37" s="35"/>
      <c r="K37" s="36"/>
      <c r="L37" s="35"/>
      <c r="M37" s="36"/>
      <c r="N37" s="35"/>
      <c r="O37" s="49"/>
      <c r="P37" s="41"/>
      <c r="Q37" s="36"/>
    </row>
    <row r="38" spans="1:17" ht="13.5" thickBot="1" x14ac:dyDescent="0.25">
      <c r="A38" s="25"/>
      <c r="B38" s="25"/>
      <c r="C38" s="28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51"/>
      <c r="P38" s="42"/>
      <c r="Q38" s="24"/>
    </row>
    <row r="39" spans="1:17" ht="13.5" thickBot="1" x14ac:dyDescent="0.25">
      <c r="A39" s="22" t="s">
        <v>170</v>
      </c>
      <c r="B39" s="23"/>
      <c r="C39" s="23"/>
      <c r="D39" s="35"/>
      <c r="E39" s="36"/>
      <c r="F39" s="35"/>
      <c r="G39" s="36"/>
      <c r="H39" s="35"/>
      <c r="I39" s="36"/>
      <c r="J39" s="35"/>
      <c r="K39" s="36"/>
      <c r="L39" s="35"/>
      <c r="M39" s="36"/>
      <c r="N39" s="35"/>
      <c r="O39" s="49"/>
      <c r="P39" s="41"/>
      <c r="Q39" s="36"/>
    </row>
    <row r="40" spans="1:17" ht="13.5" thickBot="1" x14ac:dyDescent="0.25">
      <c r="A40" s="25"/>
      <c r="B40" s="25"/>
      <c r="C40" s="28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51"/>
      <c r="P40" s="42"/>
      <c r="Q40" s="24"/>
    </row>
    <row r="41" spans="1:17" ht="13.5" thickBot="1" x14ac:dyDescent="0.25">
      <c r="A41" s="22" t="s">
        <v>171</v>
      </c>
      <c r="B41" s="23"/>
      <c r="C41" s="23"/>
      <c r="D41" s="35"/>
      <c r="E41" s="36"/>
      <c r="F41" s="35"/>
      <c r="G41" s="36"/>
      <c r="H41" s="35"/>
      <c r="I41" s="36"/>
      <c r="J41" s="35"/>
      <c r="K41" s="36"/>
      <c r="L41" s="35"/>
      <c r="M41" s="36"/>
      <c r="N41" s="35"/>
      <c r="O41" s="49"/>
      <c r="P41" s="41"/>
      <c r="Q41" s="36"/>
    </row>
  </sheetData>
  <mergeCells count="3">
    <mergeCell ref="A2:A3"/>
    <mergeCell ref="A4:A5"/>
    <mergeCell ref="Q2:Q5"/>
  </mergeCells>
  <phoneticPr fontId="0" type="noConversion"/>
  <conditionalFormatting sqref="C12 C14 C16 C18 C20 C22 C24 C26 C28">
    <cfRule type="expression" dxfId="2" priority="3">
      <formula>$P12&lt;&gt;$C12</formula>
    </cfRule>
  </conditionalFormatting>
  <conditionalFormatting sqref="C30 C32 C34 C36 C38 C40">
    <cfRule type="expression" dxfId="1" priority="1">
      <formula>$P30&lt;&gt;$C30</formula>
    </cfRule>
  </conditionalFormatting>
  <printOptions horizontalCentered="1"/>
  <pageMargins left="0.55118110236220474" right="0.31496062992125984" top="0.51181102362204722" bottom="0.6692913385826772" header="0.51181102362204722" footer="0.51181102362204722"/>
  <pageSetup paperSize="8" scale="78" fitToHeight="0" orientation="landscape" r:id="rId1"/>
  <headerFooter alignWithMargins="0">
    <oddFooter>&amp;L&amp;P&amp; / &amp;N
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Matériels</vt:lpstr>
      <vt:lpstr>RESULTAT</vt:lpstr>
      <vt:lpstr>RESULTAT!Impression_des_titres</vt:lpstr>
      <vt:lpstr>RESULTAT!Zone_d_impression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2019-09-16T09:57:28Z</cp:lastPrinted>
  <dcterms:created xsi:type="dcterms:W3CDTF">2002-08-30T13:58:02Z</dcterms:created>
  <dcterms:modified xsi:type="dcterms:W3CDTF">2019-11-29T08:03:21Z</dcterms:modified>
</cp:coreProperties>
</file>