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828A81A7-AFD5-4DDA-8B5D-6D176D13299A}" xr6:coauthVersionLast="47" xr6:coauthVersionMax="47" xr10:uidLastSave="{00000000-0000-0000-0000-000000000000}"/>
  <bookViews>
    <workbookView xWindow="15" yWindow="270" windowWidth="28785" windowHeight="15210" tabRatio="309" xr2:uid="{00000000-000D-0000-FFFF-FFFF00000000}"/>
  </bookViews>
  <sheets>
    <sheet name="Logbook" sheetId="41511" r:id="rId1"/>
  </sheets>
  <definedNames>
    <definedName name="_xlnm.Print_Area" localSheetId="0">Logbook!$C$3:$P$40,Logbook!$R$3:$AI$40,Logbook!$C$42:$P$79,Logbook!$R$42:$AI$79,Logbook!$C$81:$P$118,Logbook!$R$81:$AI$118</definedName>
  </definedNames>
  <calcPr calcId="191029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18" i="41511" l="1"/>
  <c r="P115" i="41511"/>
  <c r="O115" i="41511"/>
  <c r="N115" i="41511"/>
  <c r="M115" i="41511"/>
  <c r="S118" i="41511"/>
  <c r="AI115" i="41511"/>
  <c r="AH115" i="41511"/>
  <c r="AG115" i="41511"/>
  <c r="AF115" i="41511"/>
  <c r="AE115" i="41511"/>
  <c r="AD115" i="41511"/>
  <c r="AC115" i="41511"/>
  <c r="AB115" i="41511"/>
  <c r="AA115" i="41511"/>
  <c r="Z115" i="41511"/>
  <c r="Y115" i="41511"/>
  <c r="X115" i="41511"/>
  <c r="W115" i="41511"/>
  <c r="V115" i="41511"/>
  <c r="U115" i="41511"/>
  <c r="T115" i="41511"/>
  <c r="S115" i="41511"/>
  <c r="R115" i="41511"/>
  <c r="S79" i="41511"/>
  <c r="AI76" i="41511"/>
  <c r="AH76" i="41511"/>
  <c r="AG76" i="41511"/>
  <c r="AF76" i="41511"/>
  <c r="AE76" i="41511"/>
  <c r="AD76" i="41511"/>
  <c r="AC76" i="41511"/>
  <c r="AB76" i="41511"/>
  <c r="AA76" i="41511"/>
  <c r="Z76" i="41511"/>
  <c r="Y76" i="41511"/>
  <c r="X76" i="41511"/>
  <c r="W76" i="41511"/>
  <c r="V76" i="41511"/>
  <c r="U76" i="41511"/>
  <c r="T76" i="41511"/>
  <c r="S76" i="41511"/>
  <c r="R76" i="41511"/>
  <c r="M76" i="41511"/>
  <c r="P76" i="41511"/>
  <c r="O76" i="41511"/>
  <c r="N76" i="41511"/>
  <c r="D79" i="41511"/>
  <c r="Y40" i="41511"/>
  <c r="W40" i="41511"/>
  <c r="R37" i="41511"/>
  <c r="R39" i="41511" s="1"/>
  <c r="T37" i="41511"/>
  <c r="T39" i="41511" s="1"/>
  <c r="T77" i="41511" s="1"/>
  <c r="U37" i="41511"/>
  <c r="U39" i="41511" s="1"/>
  <c r="U77" i="41511" s="1"/>
  <c r="V37" i="41511"/>
  <c r="V39" i="41511" s="1"/>
  <c r="V77" i="41511" s="1"/>
  <c r="W37" i="41511"/>
  <c r="X37" i="41511"/>
  <c r="X39" i="41511" s="1"/>
  <c r="X77" i="41511" s="1"/>
  <c r="Y37" i="41511"/>
  <c r="Y39" i="41511" s="1"/>
  <c r="Y77" i="41511" s="1"/>
  <c r="Z37" i="41511"/>
  <c r="Z39" i="41511" s="1"/>
  <c r="Z77" i="41511" s="1"/>
  <c r="AA37" i="41511"/>
  <c r="AA39" i="41511" s="1"/>
  <c r="AA77" i="41511" s="1"/>
  <c r="AB37" i="41511"/>
  <c r="AB39" i="41511" s="1"/>
  <c r="AB77" i="41511" s="1"/>
  <c r="AC37" i="41511"/>
  <c r="AC39" i="41511" s="1"/>
  <c r="AC77" i="41511" s="1"/>
  <c r="AD37" i="41511"/>
  <c r="AD39" i="41511" s="1"/>
  <c r="AD77" i="41511" s="1"/>
  <c r="AE37" i="41511"/>
  <c r="AE39" i="41511" s="1"/>
  <c r="AE77" i="41511" s="1"/>
  <c r="AF37" i="41511"/>
  <c r="AF39" i="41511" s="1"/>
  <c r="AF77" i="41511" s="1"/>
  <c r="AG37" i="41511"/>
  <c r="AG39" i="41511" s="1"/>
  <c r="AG77" i="41511" s="1"/>
  <c r="AH37" i="41511"/>
  <c r="AH39" i="41511" s="1"/>
  <c r="AH77" i="41511" s="1"/>
  <c r="AI37" i="41511"/>
  <c r="S37" i="41511"/>
  <c r="S39" i="41511" s="1"/>
  <c r="S77" i="41511" s="1"/>
  <c r="G37" i="41511"/>
  <c r="J40" i="41511"/>
  <c r="H40" i="41511"/>
  <c r="D40" i="41511"/>
  <c r="M37" i="41511"/>
  <c r="M39" i="41511" s="1"/>
  <c r="M77" i="41511" s="1"/>
  <c r="O37" i="41511"/>
  <c r="O39" i="41511" s="1"/>
  <c r="O77" i="41511" s="1"/>
  <c r="P37" i="41511"/>
  <c r="P39" i="41511" s="1"/>
  <c r="P77" i="41511" s="1"/>
  <c r="N37" i="41511"/>
  <c r="N39" i="41511" s="1"/>
  <c r="N77" i="41511" s="1"/>
  <c r="AI44" i="41511"/>
  <c r="AI83" i="41511" s="1"/>
  <c r="AH44" i="41511"/>
  <c r="AH83" i="41511" s="1"/>
  <c r="AG44" i="41511"/>
  <c r="AG83" i="41511" s="1"/>
  <c r="AD44" i="41511"/>
  <c r="AD83" i="41511" s="1"/>
  <c r="AF44" i="41511"/>
  <c r="AF83" i="41511" s="1"/>
  <c r="AH42" i="41511"/>
  <c r="AH81" i="41511" s="1"/>
  <c r="AF42" i="41511"/>
  <c r="AF81" i="41511" s="1"/>
  <c r="AE45" i="41511"/>
  <c r="AE84" i="41511" s="1"/>
  <c r="AD45" i="41511"/>
  <c r="AD84" i="41511" s="1"/>
  <c r="AC45" i="41511"/>
  <c r="AC84" i="41511" s="1"/>
  <c r="AB45" i="41511"/>
  <c r="AB84" i="41511" s="1"/>
  <c r="AB44" i="41511"/>
  <c r="AB83" i="41511" s="1"/>
  <c r="AB42" i="41511"/>
  <c r="AB81" i="41511" s="1"/>
  <c r="U44" i="41511"/>
  <c r="U83" i="41511" s="1"/>
  <c r="X42" i="41511"/>
  <c r="X81" i="41511" s="1"/>
  <c r="W45" i="41511"/>
  <c r="W84" i="41511" s="1"/>
  <c r="V45" i="41511"/>
  <c r="V84" i="41511" s="1"/>
  <c r="U45" i="41511"/>
  <c r="U84" i="41511" s="1"/>
  <c r="T45" i="41511"/>
  <c r="T84" i="41511" s="1"/>
  <c r="S45" i="41511"/>
  <c r="S84" i="41511" s="1"/>
  <c r="R45" i="41511"/>
  <c r="R84" i="41511" s="1"/>
  <c r="R44" i="41511"/>
  <c r="R83" i="41511" s="1"/>
  <c r="Y118" i="41511" s="1"/>
  <c r="R42" i="41511"/>
  <c r="R81" i="41511" s="1"/>
  <c r="P45" i="41511"/>
  <c r="P84" i="41511" s="1"/>
  <c r="O45" i="41511"/>
  <c r="O84" i="41511" s="1"/>
  <c r="O44" i="41511"/>
  <c r="O83" i="41511" s="1"/>
  <c r="N45" i="41511"/>
  <c r="N84" i="41511" s="1"/>
  <c r="M45" i="41511"/>
  <c r="M84" i="41511" s="1"/>
  <c r="M44" i="41511"/>
  <c r="M83" i="41511" s="1"/>
  <c r="K45" i="41511"/>
  <c r="K84" i="41511" s="1"/>
  <c r="J45" i="41511"/>
  <c r="J84" i="41511" s="1"/>
  <c r="I45" i="41511"/>
  <c r="I84" i="41511" s="1"/>
  <c r="H45" i="41511"/>
  <c r="H84" i="41511" s="1"/>
  <c r="G45" i="41511"/>
  <c r="G84" i="41511" s="1"/>
  <c r="AA44" i="41511"/>
  <c r="AA83" i="41511" s="1"/>
  <c r="Z44" i="41511"/>
  <c r="Z83" i="41511" s="1"/>
  <c r="Y44" i="41511"/>
  <c r="Y83" i="41511" s="1"/>
  <c r="X44" i="41511"/>
  <c r="X83" i="41511" s="1"/>
  <c r="F45" i="41511"/>
  <c r="F84" i="41511" s="1"/>
  <c r="E45" i="41511"/>
  <c r="E84" i="41511" s="1"/>
  <c r="D45" i="41511"/>
  <c r="D84" i="41511" s="1"/>
  <c r="C45" i="41511"/>
  <c r="C84" i="41511" s="1"/>
  <c r="M42" i="41511"/>
  <c r="M81" i="41511" s="1"/>
  <c r="K42" i="41511"/>
  <c r="K81" i="41511" s="1"/>
  <c r="I42" i="41511"/>
  <c r="I81" i="41511" s="1"/>
  <c r="H42" i="41511"/>
  <c r="H81" i="41511" s="1"/>
  <c r="G42" i="41511"/>
  <c r="G81" i="41511" s="1"/>
  <c r="E42" i="41511"/>
  <c r="C42" i="41511"/>
  <c r="C81" i="41511" s="1"/>
  <c r="S40" i="41511"/>
  <c r="W39" i="41511"/>
  <c r="W77" i="41511" s="1"/>
  <c r="C44" i="41511"/>
  <c r="J79" i="41511" s="1"/>
  <c r="AI39" i="41511"/>
  <c r="AI77" i="41511" s="1"/>
  <c r="E81" i="41511" l="1"/>
  <c r="C83" i="41511"/>
  <c r="G76" i="41511"/>
  <c r="H79" i="41511"/>
  <c r="W79" i="41511"/>
  <c r="W118" i="41511"/>
  <c r="Y79" i="41511"/>
  <c r="R77" i="41511"/>
  <c r="R78" i="41511" s="1"/>
  <c r="R116" i="41511" s="1"/>
  <c r="R117" i="41511" s="1"/>
  <c r="I39" i="41511"/>
  <c r="O78" i="41511"/>
  <c r="O116" i="41511" s="1"/>
  <c r="O117" i="41511" s="1"/>
  <c r="X78" i="41511"/>
  <c r="X116" i="41511" s="1"/>
  <c r="X117" i="41511" s="1"/>
  <c r="P78" i="41511"/>
  <c r="P116" i="41511" s="1"/>
  <c r="P117" i="41511" s="1"/>
  <c r="AG78" i="41511"/>
  <c r="AG116" i="41511" s="1"/>
  <c r="AG117" i="41511" s="1"/>
  <c r="Z78" i="41511"/>
  <c r="Z116" i="41511" s="1"/>
  <c r="Z117" i="41511" s="1"/>
  <c r="AH78" i="41511"/>
  <c r="AH116" i="41511" s="1"/>
  <c r="AH117" i="41511" s="1"/>
  <c r="S78" i="41511"/>
  <c r="S116" i="41511" s="1"/>
  <c r="S117" i="41511" s="1"/>
  <c r="AA78" i="41511"/>
  <c r="AA116" i="41511" s="1"/>
  <c r="AA117" i="41511" s="1"/>
  <c r="AI78" i="41511"/>
  <c r="AI116" i="41511" s="1"/>
  <c r="AI117" i="41511" s="1"/>
  <c r="Y78" i="41511"/>
  <c r="Y116" i="41511" s="1"/>
  <c r="Y117" i="41511" s="1"/>
  <c r="AF78" i="41511"/>
  <c r="AF116" i="41511" s="1"/>
  <c r="AF117" i="41511" s="1"/>
  <c r="AB78" i="41511"/>
  <c r="AB116" i="41511" s="1"/>
  <c r="AB117" i="41511" s="1"/>
  <c r="T78" i="41511"/>
  <c r="T116" i="41511" s="1"/>
  <c r="T117" i="41511" s="1"/>
  <c r="U78" i="41511"/>
  <c r="U116" i="41511" s="1"/>
  <c r="U117" i="41511" s="1"/>
  <c r="AC78" i="41511"/>
  <c r="AC116" i="41511" s="1"/>
  <c r="AC117" i="41511" s="1"/>
  <c r="AD78" i="41511"/>
  <c r="AD116" i="41511" s="1"/>
  <c r="AD117" i="41511" s="1"/>
  <c r="AE78" i="41511"/>
  <c r="AE116" i="41511" s="1"/>
  <c r="AE117" i="41511" s="1"/>
  <c r="V78" i="41511"/>
  <c r="V116" i="41511" s="1"/>
  <c r="V117" i="41511" s="1"/>
  <c r="W78" i="41511"/>
  <c r="W116" i="41511" s="1"/>
  <c r="W117" i="41511" s="1"/>
  <c r="N78" i="41511"/>
  <c r="N116" i="41511" s="1"/>
  <c r="N117" i="41511" s="1"/>
  <c r="M78" i="41511"/>
  <c r="M116" i="41511" s="1"/>
  <c r="M117" i="41511" s="1"/>
  <c r="I117" i="41511" l="1"/>
  <c r="H118" i="41511"/>
  <c r="G115" i="41511"/>
  <c r="J118" i="41511"/>
  <c r="I78" i="41511"/>
</calcChain>
</file>

<file path=xl/sharedStrings.xml><?xml version="1.0" encoding="utf-8"?>
<sst xmlns="http://schemas.openxmlformats.org/spreadsheetml/2006/main" count="92" uniqueCount="34">
  <si>
    <t>From</t>
  </si>
  <si>
    <t>To</t>
  </si>
  <si>
    <t>Totals forwarded</t>
  </si>
  <si>
    <t>Day</t>
  </si>
  <si>
    <t>Remarks</t>
  </si>
  <si>
    <t>INSTRUMENT</t>
  </si>
  <si>
    <t>Signature</t>
  </si>
  <si>
    <t>Date</t>
  </si>
  <si>
    <t>Totals to date</t>
  </si>
  <si>
    <t>GRAND TOTAL</t>
  </si>
  <si>
    <t>Month</t>
  </si>
  <si>
    <t xml:space="preserve">Page Totals </t>
  </si>
  <si>
    <t>j.poulhazan@gmail.com</t>
  </si>
  <si>
    <t>Night</t>
  </si>
  <si>
    <t>Co-Pilot</t>
  </si>
  <si>
    <t>Pilot</t>
  </si>
  <si>
    <t>Type</t>
  </si>
  <si>
    <t>Page :</t>
  </si>
  <si>
    <t>Période du :</t>
  </si>
  <si>
    <t>au :</t>
  </si>
  <si>
    <t>x</t>
  </si>
  <si>
    <t>Registration</t>
  </si>
  <si>
    <t>Dual</t>
  </si>
  <si>
    <t>PIC</t>
  </si>
  <si>
    <t>FLIGHT CREW</t>
  </si>
  <si>
    <t>Single-Engine</t>
  </si>
  <si>
    <t>Multi-Engine</t>
  </si>
  <si>
    <t>YEAR</t>
  </si>
  <si>
    <t>AIRCRAFT</t>
  </si>
  <si>
    <t>ROUTE OF FLIGHT</t>
  </si>
  <si>
    <t>REMARKS</t>
  </si>
  <si>
    <t>CROSS-COUNTRY</t>
  </si>
  <si>
    <t>T/O and Landings</t>
  </si>
  <si>
    <t>INSTRUCTION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</si>
</sst>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€-2]* #,##0.00_-;\-[$€-2]* #,##0.00_-;_-[$€-2]* &quot;-&quot;??_-"/>
    <numFmt numFmtId="165" formatCode="[$-40C]d\ mmmm\ yyyy;@"/>
  </numFmts>
  <fonts count="19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4"/>
      <color indexed="9"/>
      <name val="Geneva"/>
      <family val="2"/>
    </font>
    <font>
      <sz val="10"/>
      <color indexed="9"/>
      <name val="Geneva"/>
      <family val="2"/>
    </font>
    <font>
      <sz val="9"/>
      <color indexed="9"/>
      <name val="Geneva"/>
      <family val="2"/>
    </font>
    <font>
      <sz val="10"/>
      <color theme="1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u/>
      <sz val="10"/>
      <color theme="1"/>
      <name val="Arial"/>
      <family val="2"/>
    </font>
    <font>
      <b/>
      <i/>
      <u/>
      <sz val="10"/>
      <color theme="1"/>
      <name val="Arial"/>
      <family val="2"/>
    </font>
    <font>
      <sz val="22"/>
      <color theme="1"/>
      <name val="Arial"/>
      <family val="2"/>
    </font>
    <font>
      <u/>
      <sz val="10"/>
      <color theme="10"/>
      <name val="Arial"/>
    </font>
    <font>
      <b/>
      <i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6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15">
    <xf numFmtId="0" fontId="0" fillId="0" borderId="0"/>
    <xf numFmtId="0" fontId="3" fillId="0" borderId="0">
      <protection locked="0"/>
    </xf>
    <xf numFmtId="0" fontId="4" fillId="0" borderId="0">
      <protection locked="0"/>
    </xf>
    <xf numFmtId="164" fontId="1" fillId="0" borderId="0" applyFont="0" applyFill="0" applyBorder="0" applyAlignment="0" applyProtection="0"/>
    <xf numFmtId="0" fontId="5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5" fillId="0" borderId="0">
      <protection locked="0"/>
    </xf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</cellStyleXfs>
  <cellXfs count="195">
    <xf numFmtId="0" fontId="0" fillId="0" borderId="0" xfId="0"/>
    <xf numFmtId="0" fontId="6" fillId="3" borderId="11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4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6" fillId="4" borderId="42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55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6" fillId="3" borderId="41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12" fillId="2" borderId="32" xfId="0" applyFont="1" applyFill="1" applyBorder="1" applyAlignment="1">
      <alignment horizontal="center" vertical="center"/>
    </xf>
    <xf numFmtId="0" fontId="12" fillId="2" borderId="33" xfId="0" applyFont="1" applyFill="1" applyBorder="1" applyAlignment="1">
      <alignment horizontal="center" vertical="center"/>
    </xf>
    <xf numFmtId="0" fontId="12" fillId="2" borderId="34" xfId="0" applyFont="1" applyFill="1" applyBorder="1" applyAlignment="1">
      <alignment horizontal="center" vertical="center"/>
    </xf>
    <xf numFmtId="0" fontId="12" fillId="2" borderId="3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39" xfId="0" applyFont="1" applyFill="1" applyBorder="1" applyAlignment="1">
      <alignment horizontal="center" vertical="center"/>
    </xf>
    <xf numFmtId="0" fontId="6" fillId="3" borderId="40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6" fillId="7" borderId="23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6" fillId="7" borderId="42" xfId="0" applyFont="1" applyFill="1" applyBorder="1" applyAlignment="1">
      <alignment horizontal="center" vertical="center"/>
    </xf>
    <xf numFmtId="0" fontId="6" fillId="7" borderId="22" xfId="0" applyFont="1" applyFill="1" applyBorder="1" applyAlignment="1">
      <alignment horizontal="center" vertical="center"/>
    </xf>
    <xf numFmtId="0" fontId="6" fillId="7" borderId="19" xfId="0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6" fillId="0" borderId="63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0" fillId="0" borderId="62" xfId="0" applyBorder="1" applyAlignment="1">
      <alignment vertical="center"/>
    </xf>
    <xf numFmtId="0" fontId="8" fillId="0" borderId="62" xfId="0" applyFont="1" applyBorder="1" applyAlignment="1">
      <alignment horizontal="right" vertical="center"/>
    </xf>
    <xf numFmtId="0" fontId="18" fillId="0" borderId="62" xfId="0" applyFont="1" applyBorder="1" applyAlignment="1">
      <alignment horizontal="center" vertical="center"/>
    </xf>
    <xf numFmtId="165" fontId="8" fillId="0" borderId="62" xfId="0" applyNumberFormat="1" applyFont="1" applyBorder="1" applyAlignment="1">
      <alignment horizontal="center" vertical="center"/>
    </xf>
    <xf numFmtId="165" fontId="8" fillId="0" borderId="62" xfId="14" applyNumberFormat="1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165" fontId="8" fillId="0" borderId="27" xfId="0" applyNumberFormat="1" applyFont="1" applyBorder="1" applyAlignment="1">
      <alignment horizontal="center" vertical="center"/>
    </xf>
    <xf numFmtId="165" fontId="8" fillId="0" borderId="2" xfId="0" applyNumberFormat="1" applyFont="1" applyBorder="1" applyAlignment="1">
      <alignment horizontal="center" vertical="center"/>
    </xf>
    <xf numFmtId="165" fontId="8" fillId="0" borderId="30" xfId="0" applyNumberFormat="1" applyFont="1" applyBorder="1" applyAlignment="1">
      <alignment horizontal="center" vertical="center"/>
    </xf>
    <xf numFmtId="165" fontId="8" fillId="0" borderId="3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4" borderId="45" xfId="0" applyFont="1" applyFill="1" applyBorder="1" applyAlignment="1">
      <alignment horizontal="center" vertical="center"/>
    </xf>
    <xf numFmtId="0" fontId="6" fillId="4" borderId="46" xfId="0" applyFont="1" applyFill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8" fillId="0" borderId="62" xfId="14" applyNumberFormat="1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8" fillId="0" borderId="62" xfId="0" applyFont="1" applyBorder="1" applyAlignment="1">
      <alignment horizontal="right" vertical="center"/>
    </xf>
    <xf numFmtId="0" fontId="6" fillId="7" borderId="45" xfId="0" applyFont="1" applyFill="1" applyBorder="1" applyAlignment="1">
      <alignment horizontal="center" vertical="center"/>
    </xf>
    <xf numFmtId="0" fontId="6" fillId="7" borderId="46" xfId="0" applyFont="1" applyFill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6" fillId="0" borderId="61" xfId="0" applyFont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0" fontId="6" fillId="3" borderId="45" xfId="0" applyFont="1" applyFill="1" applyBorder="1" applyAlignment="1">
      <alignment horizontal="center" vertical="center"/>
    </xf>
    <xf numFmtId="0" fontId="6" fillId="3" borderId="46" xfId="0" applyFont="1" applyFill="1" applyBorder="1" applyAlignment="1">
      <alignment horizontal="center" vertical="center"/>
    </xf>
    <xf numFmtId="0" fontId="12" fillId="5" borderId="54" xfId="0" applyFont="1" applyFill="1" applyBorder="1" applyAlignment="1">
      <alignment horizontal="center" vertical="center"/>
    </xf>
    <xf numFmtId="0" fontId="12" fillId="5" borderId="33" xfId="0" applyFont="1" applyFill="1" applyBorder="1" applyAlignment="1">
      <alignment horizontal="center" vertical="center"/>
    </xf>
    <xf numFmtId="0" fontId="12" fillId="2" borderId="47" xfId="0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horizontal="center" vertical="center"/>
    </xf>
    <xf numFmtId="0" fontId="12" fillId="2" borderId="44" xfId="0" applyFont="1" applyFill="1" applyBorder="1" applyAlignment="1">
      <alignment horizontal="center" vertical="center"/>
    </xf>
    <xf numFmtId="0" fontId="12" fillId="2" borderId="38" xfId="0" applyFont="1" applyFill="1" applyBorder="1" applyAlignment="1">
      <alignment horizontal="center" vertical="center"/>
    </xf>
    <xf numFmtId="0" fontId="12" fillId="2" borderId="51" xfId="0" applyFont="1" applyFill="1" applyBorder="1" applyAlignment="1">
      <alignment horizontal="center" vertical="center"/>
    </xf>
    <xf numFmtId="0" fontId="12" fillId="2" borderId="52" xfId="0" applyFont="1" applyFill="1" applyBorder="1" applyAlignment="1">
      <alignment horizontal="center" vertical="center"/>
    </xf>
    <xf numFmtId="0" fontId="6" fillId="3" borderId="49" xfId="0" applyFont="1" applyFill="1" applyBorder="1" applyAlignment="1">
      <alignment horizontal="center" vertical="center"/>
    </xf>
    <xf numFmtId="0" fontId="6" fillId="3" borderId="50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12" fillId="2" borderId="45" xfId="0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 vertical="center"/>
    </xf>
    <xf numFmtId="0" fontId="12" fillId="2" borderId="46" xfId="0" applyFont="1" applyFill="1" applyBorder="1" applyAlignment="1">
      <alignment horizontal="center" vertical="center"/>
    </xf>
    <xf numFmtId="0" fontId="12" fillId="2" borderId="42" xfId="0" applyFont="1" applyFill="1" applyBorder="1" applyAlignment="1">
      <alignment horizontal="center" vertical="center"/>
    </xf>
    <xf numFmtId="0" fontId="12" fillId="2" borderId="48" xfId="0" applyFont="1" applyFill="1" applyBorder="1" applyAlignment="1">
      <alignment horizontal="center" vertical="center"/>
    </xf>
    <xf numFmtId="0" fontId="12" fillId="2" borderId="37" xfId="0" applyFont="1" applyFill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6" fillId="6" borderId="15" xfId="0" applyFont="1" applyFill="1" applyBorder="1" applyAlignment="1">
      <alignment horizontal="center" vertical="center"/>
    </xf>
    <xf numFmtId="0" fontId="16" fillId="6" borderId="16" xfId="0" applyFont="1" applyFill="1" applyBorder="1" applyAlignment="1">
      <alignment horizontal="center" vertical="center"/>
    </xf>
    <xf numFmtId="0" fontId="12" fillId="2" borderId="44" xfId="0" applyFont="1" applyFill="1" applyBorder="1" applyAlignment="1">
      <alignment horizontal="center" vertical="center" wrapText="1"/>
    </xf>
    <xf numFmtId="0" fontId="12" fillId="2" borderId="38" xfId="0" applyFont="1" applyFill="1" applyBorder="1" applyAlignment="1">
      <alignment horizontal="center" vertical="center" wrapText="1"/>
    </xf>
    <xf numFmtId="0" fontId="12" fillId="5" borderId="47" xfId="0" applyFont="1" applyFill="1" applyBorder="1" applyAlignment="1">
      <alignment horizontal="center" vertical="center"/>
    </xf>
    <xf numFmtId="0" fontId="12" fillId="5" borderId="32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8" borderId="0" xfId="0" applyFill="1" applyAlignment="1">
      <alignment horizontal="center"/>
    </xf>
  </cellXfs>
  <cellStyles count="15">
    <cellStyle name="Corps" xfId="1" xr:uid="{00000000-0005-0000-0000-000000000000}"/>
    <cellStyle name="En-tte" xfId="2" xr:uid="{00000000-0005-0000-0000-000001000000}"/>
    <cellStyle name="Euro" xfId="3" xr:uid="{00000000-0005-0000-0000-000002000000}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/>
    <cellStyle name="Lien hypertexte visité" xfId="9" builtinId="9" hidden="1"/>
    <cellStyle name="Lien hypertexte visité" xfId="11" builtinId="9" hidden="1"/>
    <cellStyle name="Lien hypertexte visité" xfId="13" builtinId="9" hidden="1"/>
    <cellStyle name="Normal" xfId="0" builtinId="0"/>
    <cellStyle name="Par dŽfaut" xfId="4" xr:uid="{00000000-0005-0000-0000-00000A000000}"/>
    <cellStyle name="Pied de page" xfId="5" xr:uid="{00000000-0005-0000-0000-00000B000000}"/>
    <cellStyle name="TABL par dŽfaut" xfId="6" xr:uid="{00000000-0005-0000-0000-00000D000000}"/>
    <cellStyle name="TB par dŽfaut" xfId="7" xr:uid="{00000000-0005-0000-0000-00000E000000}"/>
  </cellStyles>
  <dxfs count="0"/>
  <tableStyles count="0" defaultTableStyle="TableStyleMedium9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246784</xdr:colOff>
          <xdr:row>0</xdr:row>
          <xdr:rowOff>243320</xdr:rowOff>
        </xdr:from>
        <xdr:to>
          <xdr:col>18</xdr:col>
          <xdr:colOff>155863</xdr:colOff>
          <xdr:row>0</xdr:row>
          <xdr:rowOff>987136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.poulhazan@gmail.com" TargetMode="External"/><Relationship Id="rId13" Type="http://schemas.openxmlformats.org/officeDocument/2006/relationships/image" Target="../media/image1.emf"/><Relationship Id="rId3" Type="http://schemas.openxmlformats.org/officeDocument/2006/relationships/hyperlink" Target="mailto:j.poulhazan@gmail.com" TargetMode="External"/><Relationship Id="rId7" Type="http://schemas.openxmlformats.org/officeDocument/2006/relationships/hyperlink" Target="mailto:j.poulhazan@gmail.com" TargetMode="External"/><Relationship Id="rId12" Type="http://schemas.openxmlformats.org/officeDocument/2006/relationships/control" Target="../activeX/activeX1.xml"/><Relationship Id="rId2" Type="http://schemas.openxmlformats.org/officeDocument/2006/relationships/hyperlink" Target="mailto:j.poulhazan@gmail.com" TargetMode="External"/><Relationship Id="rId1" Type="http://schemas.openxmlformats.org/officeDocument/2006/relationships/hyperlink" Target="mailto:j.poulhazan@gmail.com" TargetMode="External"/><Relationship Id="rId6" Type="http://schemas.openxmlformats.org/officeDocument/2006/relationships/hyperlink" Target="mailto:j.poulhazan@gmail.com" TargetMode="External"/><Relationship Id="rId11" Type="http://schemas.openxmlformats.org/officeDocument/2006/relationships/vmlDrawing" Target="../drawings/vmlDrawing1.vml"/><Relationship Id="rId5" Type="http://schemas.openxmlformats.org/officeDocument/2006/relationships/hyperlink" Target="mailto:j.poulhazan@gmail.com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mailto:j.poulhazan@gmail.com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C089F-4026-4251-B916-49DEBE983737}">
  <sheetPr codeName="Feuil1">
    <pageSetUpPr fitToPage="1"/>
  </sheetPr>
  <dimension ref="B1:AI118"/>
  <sheetViews>
    <sheetView tabSelected="1" zoomScale="55" zoomScaleNormal="55" workbookViewId="0">
      <selection activeCell="AG107" sqref="AG107"/>
    </sheetView>
  </sheetViews>
  <sheetFormatPr baseColWidth="10" defaultColWidth="15.42578125" defaultRowHeight="18.75" customHeight="1"/>
  <cols>
    <col min="2" max="2" width="6.7109375" bestFit="1" customWidth="1"/>
    <col min="3" max="6" width="14" customWidth="1"/>
    <col min="7" max="7" width="25" bestFit="1" customWidth="1"/>
    <col min="8" max="8" width="21" bestFit="1" customWidth="1"/>
    <col min="9" max="9" width="17.28515625" bestFit="1" customWidth="1"/>
    <col min="10" max="10" width="20.5703125" bestFit="1" customWidth="1"/>
    <col min="12" max="12" width="21.5703125" bestFit="1" customWidth="1"/>
    <col min="13" max="13" width="8.28515625" bestFit="1" customWidth="1"/>
    <col min="14" max="14" width="9.140625" bestFit="1" customWidth="1"/>
    <col min="15" max="16" width="8.28515625" bestFit="1" customWidth="1"/>
    <col min="17" max="17" width="6.7109375" bestFit="1" customWidth="1"/>
    <col min="18" max="35" width="10.85546875" customWidth="1"/>
  </cols>
  <sheetData>
    <row r="1" spans="2:35" ht="87" customHeight="1"/>
    <row r="2" spans="2:35" ht="18.75" customHeight="1" thickBot="1"/>
    <row r="3" spans="2:35" ht="18.75" customHeight="1">
      <c r="B3" s="162">
        <v>2</v>
      </c>
      <c r="C3" s="146" t="s">
        <v>27</v>
      </c>
      <c r="D3" s="150"/>
      <c r="E3" s="146" t="s">
        <v>28</v>
      </c>
      <c r="F3" s="150"/>
      <c r="G3" s="187" t="s">
        <v>24</v>
      </c>
      <c r="H3" s="188"/>
      <c r="I3" s="174" t="s">
        <v>29</v>
      </c>
      <c r="J3" s="175"/>
      <c r="K3" s="146" t="s">
        <v>30</v>
      </c>
      <c r="L3" s="150"/>
      <c r="M3" s="146" t="s">
        <v>25</v>
      </c>
      <c r="N3" s="147"/>
      <c r="O3" s="147"/>
      <c r="P3" s="150"/>
      <c r="Q3" s="162">
        <v>3</v>
      </c>
      <c r="R3" s="146" t="s">
        <v>26</v>
      </c>
      <c r="S3" s="147"/>
      <c r="T3" s="147"/>
      <c r="U3" s="147"/>
      <c r="V3" s="147"/>
      <c r="W3" s="150"/>
      <c r="X3" s="146" t="s">
        <v>5</v>
      </c>
      <c r="Y3" s="147"/>
      <c r="Z3" s="147"/>
      <c r="AA3" s="150"/>
      <c r="AB3" s="146" t="s">
        <v>31</v>
      </c>
      <c r="AC3" s="147"/>
      <c r="AD3" s="147"/>
      <c r="AE3" s="150"/>
      <c r="AF3" s="146" t="s">
        <v>32</v>
      </c>
      <c r="AG3" s="147"/>
      <c r="AH3" s="146" t="s">
        <v>33</v>
      </c>
      <c r="AI3" s="150"/>
    </row>
    <row r="4" spans="2:35" ht="18.75" customHeight="1">
      <c r="B4" s="163"/>
      <c r="C4" s="160"/>
      <c r="D4" s="161"/>
      <c r="E4" s="160"/>
      <c r="F4" s="161"/>
      <c r="G4" s="189"/>
      <c r="H4" s="190"/>
      <c r="I4" s="176"/>
      <c r="J4" s="177"/>
      <c r="K4" s="160"/>
      <c r="L4" s="161"/>
      <c r="M4" s="148"/>
      <c r="N4" s="149"/>
      <c r="O4" s="149"/>
      <c r="P4" s="151"/>
      <c r="Q4" s="163"/>
      <c r="R4" s="148"/>
      <c r="S4" s="149"/>
      <c r="T4" s="149"/>
      <c r="U4" s="149"/>
      <c r="V4" s="149"/>
      <c r="W4" s="151"/>
      <c r="X4" s="148"/>
      <c r="Y4" s="149"/>
      <c r="Z4" s="149"/>
      <c r="AA4" s="151"/>
      <c r="AB4" s="148"/>
      <c r="AC4" s="149"/>
      <c r="AD4" s="149"/>
      <c r="AE4" s="151"/>
      <c r="AF4" s="148"/>
      <c r="AG4" s="149"/>
      <c r="AH4" s="148"/>
      <c r="AI4" s="151"/>
    </row>
    <row r="5" spans="2:35" ht="18.75" customHeight="1">
      <c r="B5" s="163"/>
      <c r="C5" s="102">
        <v>2013</v>
      </c>
      <c r="D5" s="152"/>
      <c r="E5" s="148"/>
      <c r="F5" s="151"/>
      <c r="G5" s="191"/>
      <c r="H5" s="192"/>
      <c r="I5" s="178"/>
      <c r="J5" s="179"/>
      <c r="K5" s="148"/>
      <c r="L5" s="151"/>
      <c r="M5" s="153" t="s">
        <v>3</v>
      </c>
      <c r="N5" s="154"/>
      <c r="O5" s="155" t="s">
        <v>13</v>
      </c>
      <c r="P5" s="156"/>
      <c r="Q5" s="163"/>
      <c r="R5" s="153" t="s">
        <v>20</v>
      </c>
      <c r="S5" s="157"/>
      <c r="T5" s="154"/>
      <c r="U5" s="155" t="s">
        <v>20</v>
      </c>
      <c r="V5" s="157"/>
      <c r="W5" s="156"/>
      <c r="X5" s="138" t="s">
        <v>20</v>
      </c>
      <c r="Y5" s="158" t="s">
        <v>20</v>
      </c>
      <c r="Z5" s="158" t="s">
        <v>20</v>
      </c>
      <c r="AA5" s="164" t="s">
        <v>20</v>
      </c>
      <c r="AB5" s="153" t="s">
        <v>20</v>
      </c>
      <c r="AC5" s="154"/>
      <c r="AD5" s="155" t="s">
        <v>20</v>
      </c>
      <c r="AE5" s="156"/>
      <c r="AF5" s="166" t="s">
        <v>20</v>
      </c>
      <c r="AG5" s="136" t="s">
        <v>20</v>
      </c>
      <c r="AH5" s="138" t="s">
        <v>20</v>
      </c>
      <c r="AI5" s="140" t="s">
        <v>20</v>
      </c>
    </row>
    <row r="6" spans="2:35" ht="18.75" customHeight="1" thickBot="1">
      <c r="B6" s="163"/>
      <c r="C6" s="65" t="s">
        <v>10</v>
      </c>
      <c r="D6" s="66" t="s">
        <v>3</v>
      </c>
      <c r="E6" s="65" t="s">
        <v>16</v>
      </c>
      <c r="F6" s="67" t="s">
        <v>21</v>
      </c>
      <c r="G6" s="67" t="s">
        <v>15</v>
      </c>
      <c r="H6" s="68" t="s">
        <v>14</v>
      </c>
      <c r="I6" s="69" t="s">
        <v>0</v>
      </c>
      <c r="J6" s="68" t="s">
        <v>1</v>
      </c>
      <c r="K6" s="142" t="s">
        <v>4</v>
      </c>
      <c r="L6" s="143"/>
      <c r="M6" s="70" t="s">
        <v>22</v>
      </c>
      <c r="N6" s="18" t="s">
        <v>23</v>
      </c>
      <c r="O6" s="18" t="s">
        <v>22</v>
      </c>
      <c r="P6" s="19" t="s">
        <v>23</v>
      </c>
      <c r="Q6" s="163"/>
      <c r="R6" s="71" t="s">
        <v>20</v>
      </c>
      <c r="S6" s="18" t="s">
        <v>20</v>
      </c>
      <c r="T6" s="18" t="s">
        <v>20</v>
      </c>
      <c r="U6" s="18" t="s">
        <v>20</v>
      </c>
      <c r="V6" s="18" t="s">
        <v>20</v>
      </c>
      <c r="W6" s="19" t="s">
        <v>20</v>
      </c>
      <c r="X6" s="139"/>
      <c r="Y6" s="159"/>
      <c r="Z6" s="159"/>
      <c r="AA6" s="165"/>
      <c r="AB6" s="20" t="s">
        <v>20</v>
      </c>
      <c r="AC6" s="72" t="s">
        <v>20</v>
      </c>
      <c r="AD6" s="21" t="s">
        <v>20</v>
      </c>
      <c r="AE6" s="22" t="s">
        <v>20</v>
      </c>
      <c r="AF6" s="167"/>
      <c r="AG6" s="137"/>
      <c r="AH6" s="139"/>
      <c r="AI6" s="141"/>
    </row>
    <row r="7" spans="2:35" ht="18.75" customHeight="1">
      <c r="B7" s="163"/>
      <c r="C7" s="1"/>
      <c r="D7" s="73"/>
      <c r="E7" s="57"/>
      <c r="F7" s="56"/>
      <c r="G7" s="74"/>
      <c r="H7" s="75"/>
      <c r="I7" s="57"/>
      <c r="J7" s="73"/>
      <c r="K7" s="144"/>
      <c r="L7" s="145"/>
      <c r="M7" s="54"/>
      <c r="N7" s="55"/>
      <c r="O7" s="55"/>
      <c r="P7" s="56"/>
      <c r="Q7" s="163"/>
      <c r="R7" s="57"/>
      <c r="S7" s="55"/>
      <c r="T7" s="55"/>
      <c r="U7" s="55"/>
      <c r="V7" s="55"/>
      <c r="W7" s="56"/>
      <c r="X7" s="57"/>
      <c r="Y7" s="55"/>
      <c r="Z7" s="55"/>
      <c r="AA7" s="56"/>
      <c r="AB7" s="57"/>
      <c r="AC7" s="56"/>
      <c r="AD7" s="57"/>
      <c r="AE7" s="56"/>
      <c r="AF7" s="57"/>
      <c r="AG7" s="56"/>
      <c r="AH7" s="54"/>
      <c r="AI7" s="56"/>
    </row>
    <row r="8" spans="2:35" ht="18.75" customHeight="1">
      <c r="B8" s="163"/>
      <c r="C8" s="5"/>
      <c r="D8" s="13"/>
      <c r="E8" s="5"/>
      <c r="F8" s="8"/>
      <c r="G8" s="7"/>
      <c r="H8" s="76"/>
      <c r="I8" s="5"/>
      <c r="J8" s="13"/>
      <c r="K8" s="122"/>
      <c r="L8" s="123"/>
      <c r="M8" s="6"/>
      <c r="N8" s="14"/>
      <c r="O8" s="14"/>
      <c r="P8" s="8"/>
      <c r="Q8" s="163"/>
      <c r="R8" s="5"/>
      <c r="S8" s="14"/>
      <c r="T8" s="14"/>
      <c r="U8" s="14"/>
      <c r="V8" s="14"/>
      <c r="W8" s="8"/>
      <c r="X8" s="5"/>
      <c r="Y8" s="14"/>
      <c r="Z8" s="14"/>
      <c r="AA8" s="8"/>
      <c r="AB8" s="5"/>
      <c r="AC8" s="8"/>
      <c r="AD8" s="5"/>
      <c r="AE8" s="8"/>
      <c r="AF8" s="5"/>
      <c r="AG8" s="8"/>
      <c r="AH8" s="6"/>
      <c r="AI8" s="8"/>
    </row>
    <row r="9" spans="2:35" ht="18.75" customHeight="1">
      <c r="B9" s="163"/>
      <c r="C9" s="30"/>
      <c r="D9" s="50"/>
      <c r="E9" s="30"/>
      <c r="F9" s="31"/>
      <c r="G9" s="52"/>
      <c r="H9" s="77"/>
      <c r="I9" s="30"/>
      <c r="J9" s="50"/>
      <c r="K9" s="132"/>
      <c r="L9" s="133"/>
      <c r="M9" s="48"/>
      <c r="N9" s="49"/>
      <c r="O9" s="49"/>
      <c r="P9" s="31"/>
      <c r="Q9" s="163"/>
      <c r="R9" s="30"/>
      <c r="S9" s="49"/>
      <c r="T9" s="49"/>
      <c r="U9" s="49"/>
      <c r="V9" s="49"/>
      <c r="W9" s="31"/>
      <c r="X9" s="30"/>
      <c r="Y9" s="49"/>
      <c r="Z9" s="49"/>
      <c r="AA9" s="31"/>
      <c r="AB9" s="30"/>
      <c r="AC9" s="31"/>
      <c r="AD9" s="30"/>
      <c r="AE9" s="31"/>
      <c r="AF9" s="30"/>
      <c r="AG9" s="31"/>
      <c r="AH9" s="48"/>
      <c r="AI9" s="31"/>
    </row>
    <row r="10" spans="2:35" ht="18.75" customHeight="1">
      <c r="B10" s="163"/>
      <c r="C10" s="5"/>
      <c r="D10" s="13"/>
      <c r="E10" s="5"/>
      <c r="F10" s="8"/>
      <c r="G10" s="7"/>
      <c r="H10" s="76"/>
      <c r="I10" s="5"/>
      <c r="J10" s="13"/>
      <c r="K10" s="122"/>
      <c r="L10" s="123"/>
      <c r="M10" s="6"/>
      <c r="N10" s="14"/>
      <c r="O10" s="14"/>
      <c r="P10" s="8"/>
      <c r="Q10" s="163"/>
      <c r="R10" s="5"/>
      <c r="S10" s="14"/>
      <c r="T10" s="14"/>
      <c r="U10" s="14"/>
      <c r="V10" s="14"/>
      <c r="W10" s="8"/>
      <c r="X10" s="5"/>
      <c r="Y10" s="14"/>
      <c r="Z10" s="14"/>
      <c r="AA10" s="8"/>
      <c r="AB10" s="5"/>
      <c r="AC10" s="8"/>
      <c r="AD10" s="5"/>
      <c r="AE10" s="8"/>
      <c r="AF10" s="5"/>
      <c r="AG10" s="8"/>
      <c r="AH10" s="6"/>
      <c r="AI10" s="8"/>
    </row>
    <row r="11" spans="2:35" ht="18.75" customHeight="1">
      <c r="B11" s="163"/>
      <c r="C11" s="1"/>
      <c r="D11" s="29"/>
      <c r="E11" s="1"/>
      <c r="F11" s="4"/>
      <c r="G11" s="3"/>
      <c r="H11" s="78"/>
      <c r="I11" s="1"/>
      <c r="J11" s="29"/>
      <c r="K11" s="134"/>
      <c r="L11" s="135"/>
      <c r="M11" s="2"/>
      <c r="N11" s="28"/>
      <c r="O11" s="28"/>
      <c r="P11" s="4"/>
      <c r="Q11" s="163"/>
      <c r="R11" s="1"/>
      <c r="S11" s="28"/>
      <c r="T11" s="28"/>
      <c r="U11" s="28"/>
      <c r="V11" s="28"/>
      <c r="W11" s="4"/>
      <c r="X11" s="1"/>
      <c r="Y11" s="28"/>
      <c r="Z11" s="28"/>
      <c r="AA11" s="4"/>
      <c r="AB11" s="1"/>
      <c r="AC11" s="4"/>
      <c r="AD11" s="1"/>
      <c r="AE11" s="4"/>
      <c r="AF11" s="1"/>
      <c r="AG11" s="4"/>
      <c r="AH11" s="2"/>
      <c r="AI11" s="4"/>
    </row>
    <row r="12" spans="2:35" ht="18.75" customHeight="1">
      <c r="B12" s="163"/>
      <c r="C12" s="5"/>
      <c r="D12" s="13"/>
      <c r="E12" s="5"/>
      <c r="F12" s="8"/>
      <c r="G12" s="7"/>
      <c r="H12" s="76"/>
      <c r="I12" s="5"/>
      <c r="J12" s="13"/>
      <c r="K12" s="122"/>
      <c r="L12" s="123"/>
      <c r="M12" s="6"/>
      <c r="N12" s="14"/>
      <c r="O12" s="14"/>
      <c r="P12" s="8"/>
      <c r="Q12" s="163"/>
      <c r="R12" s="5"/>
      <c r="S12" s="14"/>
      <c r="T12" s="14"/>
      <c r="U12" s="14"/>
      <c r="V12" s="14"/>
      <c r="W12" s="8"/>
      <c r="X12" s="5"/>
      <c r="Y12" s="14"/>
      <c r="Z12" s="14"/>
      <c r="AA12" s="8"/>
      <c r="AB12" s="5"/>
      <c r="AC12" s="8"/>
      <c r="AD12" s="5"/>
      <c r="AE12" s="8"/>
      <c r="AF12" s="5"/>
      <c r="AG12" s="8"/>
      <c r="AH12" s="6"/>
      <c r="AI12" s="8"/>
    </row>
    <row r="13" spans="2:35" ht="18.75" customHeight="1">
      <c r="B13" s="163"/>
      <c r="C13" s="1"/>
      <c r="D13" s="29"/>
      <c r="E13" s="1"/>
      <c r="F13" s="4"/>
      <c r="G13" s="3"/>
      <c r="H13" s="78"/>
      <c r="I13" s="1"/>
      <c r="J13" s="29"/>
      <c r="K13" s="134"/>
      <c r="L13" s="135"/>
      <c r="M13" s="2"/>
      <c r="N13" s="28"/>
      <c r="O13" s="28"/>
      <c r="P13" s="4"/>
      <c r="Q13" s="163"/>
      <c r="R13" s="1"/>
      <c r="S13" s="28"/>
      <c r="T13" s="28"/>
      <c r="U13" s="28"/>
      <c r="V13" s="28"/>
      <c r="W13" s="4"/>
      <c r="X13" s="1"/>
      <c r="Y13" s="28"/>
      <c r="Z13" s="28"/>
      <c r="AA13" s="4"/>
      <c r="AB13" s="1"/>
      <c r="AC13" s="4"/>
      <c r="AD13" s="1"/>
      <c r="AE13" s="4"/>
      <c r="AF13" s="1"/>
      <c r="AG13" s="4"/>
      <c r="AH13" s="2"/>
      <c r="AI13" s="4"/>
    </row>
    <row r="14" spans="2:35" ht="18.75" customHeight="1">
      <c r="B14" s="163"/>
      <c r="C14" s="5"/>
      <c r="D14" s="13"/>
      <c r="E14" s="5"/>
      <c r="F14" s="8"/>
      <c r="G14" s="7"/>
      <c r="H14" s="76"/>
      <c r="I14" s="5"/>
      <c r="J14" s="13"/>
      <c r="K14" s="122"/>
      <c r="L14" s="123"/>
      <c r="M14" s="6"/>
      <c r="N14" s="14"/>
      <c r="O14" s="14"/>
      <c r="P14" s="8"/>
      <c r="Q14" s="163"/>
      <c r="R14" s="5"/>
      <c r="S14" s="14"/>
      <c r="T14" s="14"/>
      <c r="U14" s="14"/>
      <c r="V14" s="14"/>
      <c r="W14" s="8"/>
      <c r="X14" s="5"/>
      <c r="Y14" s="14"/>
      <c r="Z14" s="14"/>
      <c r="AA14" s="8"/>
      <c r="AB14" s="5"/>
      <c r="AC14" s="8"/>
      <c r="AD14" s="5"/>
      <c r="AE14" s="8"/>
      <c r="AF14" s="5"/>
      <c r="AG14" s="8"/>
      <c r="AH14" s="6"/>
      <c r="AI14" s="8"/>
    </row>
    <row r="15" spans="2:35" ht="18.75" customHeight="1">
      <c r="B15" s="163"/>
      <c r="C15" s="1"/>
      <c r="D15" s="29"/>
      <c r="E15" s="1"/>
      <c r="F15" s="4"/>
      <c r="G15" s="3"/>
      <c r="H15" s="78"/>
      <c r="I15" s="1"/>
      <c r="J15" s="29"/>
      <c r="K15" s="134"/>
      <c r="L15" s="135"/>
      <c r="M15" s="2"/>
      <c r="N15" s="28"/>
      <c r="O15" s="28"/>
      <c r="P15" s="4"/>
      <c r="Q15" s="163"/>
      <c r="R15" s="1"/>
      <c r="S15" s="28"/>
      <c r="T15" s="28"/>
      <c r="U15" s="28"/>
      <c r="V15" s="28"/>
      <c r="W15" s="4"/>
      <c r="X15" s="1"/>
      <c r="Y15" s="28"/>
      <c r="Z15" s="28"/>
      <c r="AA15" s="4"/>
      <c r="AB15" s="1"/>
      <c r="AC15" s="4"/>
      <c r="AD15" s="1"/>
      <c r="AE15" s="4"/>
      <c r="AF15" s="1"/>
      <c r="AG15" s="4"/>
      <c r="AH15" s="2"/>
      <c r="AI15" s="4"/>
    </row>
    <row r="16" spans="2:35" ht="18.75" customHeight="1">
      <c r="B16" s="163"/>
      <c r="C16" s="5"/>
      <c r="D16" s="13"/>
      <c r="E16" s="5"/>
      <c r="F16" s="8"/>
      <c r="G16" s="7"/>
      <c r="H16" s="76"/>
      <c r="I16" s="5"/>
      <c r="J16" s="13"/>
      <c r="K16" s="122"/>
      <c r="L16" s="123"/>
      <c r="M16" s="6"/>
      <c r="N16" s="14"/>
      <c r="O16" s="14"/>
      <c r="P16" s="8"/>
      <c r="Q16" s="163"/>
      <c r="R16" s="5"/>
      <c r="S16" s="14"/>
      <c r="T16" s="14"/>
      <c r="U16" s="14"/>
      <c r="V16" s="14"/>
      <c r="W16" s="8"/>
      <c r="X16" s="5"/>
      <c r="Y16" s="14"/>
      <c r="Z16" s="14"/>
      <c r="AA16" s="8"/>
      <c r="AB16" s="5"/>
      <c r="AC16" s="8"/>
      <c r="AD16" s="5"/>
      <c r="AE16" s="8"/>
      <c r="AF16" s="5"/>
      <c r="AG16" s="8"/>
      <c r="AH16" s="6"/>
      <c r="AI16" s="8"/>
    </row>
    <row r="17" spans="2:35" ht="18.75" customHeight="1">
      <c r="B17" s="163"/>
      <c r="C17" s="9"/>
      <c r="D17" s="15"/>
      <c r="E17" s="9"/>
      <c r="F17" s="12"/>
      <c r="G17" s="11"/>
      <c r="H17" s="79"/>
      <c r="I17" s="9"/>
      <c r="J17" s="15"/>
      <c r="K17" s="120"/>
      <c r="L17" s="121"/>
      <c r="M17" s="10"/>
      <c r="N17" s="16"/>
      <c r="O17" s="16"/>
      <c r="P17" s="12"/>
      <c r="Q17" s="163"/>
      <c r="R17" s="9"/>
      <c r="S17" s="16"/>
      <c r="T17" s="16"/>
      <c r="U17" s="16"/>
      <c r="V17" s="16"/>
      <c r="W17" s="16"/>
      <c r="X17" s="9"/>
      <c r="Y17" s="16"/>
      <c r="Z17" s="16"/>
      <c r="AA17" s="12"/>
      <c r="AB17" s="9"/>
      <c r="AC17" s="12"/>
      <c r="AD17" s="9"/>
      <c r="AE17" s="12"/>
      <c r="AF17" s="9"/>
      <c r="AG17" s="12"/>
      <c r="AH17" s="10"/>
      <c r="AI17" s="12"/>
    </row>
    <row r="18" spans="2:35" ht="18.75" customHeight="1">
      <c r="B18" s="163"/>
      <c r="C18" s="5"/>
      <c r="D18" s="13"/>
      <c r="E18" s="5"/>
      <c r="F18" s="8"/>
      <c r="G18" s="7"/>
      <c r="H18" s="76"/>
      <c r="I18" s="5"/>
      <c r="J18" s="13"/>
      <c r="K18" s="122"/>
      <c r="L18" s="123"/>
      <c r="M18" s="6"/>
      <c r="N18" s="14"/>
      <c r="O18" s="14"/>
      <c r="P18" s="8"/>
      <c r="Q18" s="163"/>
      <c r="R18" s="5"/>
      <c r="S18" s="14"/>
      <c r="T18" s="14"/>
      <c r="U18" s="14"/>
      <c r="V18" s="14"/>
      <c r="W18" s="14"/>
      <c r="X18" s="5"/>
      <c r="Y18" s="14"/>
      <c r="Z18" s="14"/>
      <c r="AA18" s="8"/>
      <c r="AB18" s="5"/>
      <c r="AC18" s="8"/>
      <c r="AD18" s="5"/>
      <c r="AE18" s="8"/>
      <c r="AF18" s="5"/>
      <c r="AG18" s="8"/>
      <c r="AH18" s="6"/>
      <c r="AI18" s="8"/>
    </row>
    <row r="19" spans="2:35" ht="18.75" customHeight="1">
      <c r="B19" s="163"/>
      <c r="C19" s="9"/>
      <c r="D19" s="15"/>
      <c r="E19" s="9"/>
      <c r="F19" s="12"/>
      <c r="G19" s="11"/>
      <c r="H19" s="79"/>
      <c r="I19" s="9"/>
      <c r="J19" s="15"/>
      <c r="K19" s="120"/>
      <c r="L19" s="121"/>
      <c r="M19" s="10"/>
      <c r="N19" s="16"/>
      <c r="O19" s="16"/>
      <c r="P19" s="12"/>
      <c r="Q19" s="163"/>
      <c r="R19" s="9"/>
      <c r="S19" s="16"/>
      <c r="T19" s="16"/>
      <c r="U19" s="16"/>
      <c r="V19" s="16"/>
      <c r="W19" s="16"/>
      <c r="X19" s="9"/>
      <c r="Y19" s="16"/>
      <c r="Z19" s="16"/>
      <c r="AA19" s="12"/>
      <c r="AB19" s="9"/>
      <c r="AC19" s="12"/>
      <c r="AD19" s="9"/>
      <c r="AE19" s="12"/>
      <c r="AF19" s="9"/>
      <c r="AG19" s="12"/>
      <c r="AH19" s="10"/>
      <c r="AI19" s="12"/>
    </row>
    <row r="20" spans="2:35" ht="18.75" customHeight="1">
      <c r="B20" s="163"/>
      <c r="C20" s="5"/>
      <c r="D20" s="13"/>
      <c r="E20" s="5"/>
      <c r="F20" s="8"/>
      <c r="G20" s="7"/>
      <c r="H20" s="76"/>
      <c r="I20" s="5"/>
      <c r="J20" s="13"/>
      <c r="K20" s="122"/>
      <c r="L20" s="123"/>
      <c r="M20" s="6"/>
      <c r="N20" s="14"/>
      <c r="O20" s="14"/>
      <c r="P20" s="8"/>
      <c r="Q20" s="163"/>
      <c r="R20" s="5"/>
      <c r="S20" s="14"/>
      <c r="T20" s="14"/>
      <c r="U20" s="14"/>
      <c r="V20" s="14"/>
      <c r="W20" s="14"/>
      <c r="X20" s="5"/>
      <c r="Y20" s="14"/>
      <c r="Z20" s="14"/>
      <c r="AA20" s="8"/>
      <c r="AB20" s="5"/>
      <c r="AC20" s="8"/>
      <c r="AD20" s="5"/>
      <c r="AE20" s="8"/>
      <c r="AF20" s="5"/>
      <c r="AG20" s="8"/>
      <c r="AH20" s="6"/>
      <c r="AI20" s="8"/>
    </row>
    <row r="21" spans="2:35" ht="18.75" customHeight="1">
      <c r="B21" s="163"/>
      <c r="C21" s="9"/>
      <c r="D21" s="15"/>
      <c r="E21" s="9"/>
      <c r="F21" s="12"/>
      <c r="G21" s="11"/>
      <c r="H21" s="79"/>
      <c r="I21" s="9"/>
      <c r="J21" s="15"/>
      <c r="K21" s="120"/>
      <c r="L21" s="121"/>
      <c r="M21" s="10"/>
      <c r="N21" s="16"/>
      <c r="O21" s="16"/>
      <c r="P21" s="12"/>
      <c r="Q21" s="163"/>
      <c r="R21" s="9"/>
      <c r="S21" s="16"/>
      <c r="T21" s="16"/>
      <c r="U21" s="16"/>
      <c r="V21" s="16"/>
      <c r="W21" s="16"/>
      <c r="X21" s="9"/>
      <c r="Y21" s="16"/>
      <c r="Z21" s="16"/>
      <c r="AA21" s="12"/>
      <c r="AB21" s="9"/>
      <c r="AC21" s="12"/>
      <c r="AD21" s="9"/>
      <c r="AE21" s="12"/>
      <c r="AF21" s="9"/>
      <c r="AG21" s="12"/>
      <c r="AH21" s="10"/>
      <c r="AI21" s="12"/>
    </row>
    <row r="22" spans="2:35" ht="18.75" customHeight="1">
      <c r="B22" s="163"/>
      <c r="C22" s="5"/>
      <c r="D22" s="13"/>
      <c r="E22" s="5"/>
      <c r="F22" s="8"/>
      <c r="G22" s="7"/>
      <c r="H22" s="76"/>
      <c r="I22" s="5"/>
      <c r="J22" s="13"/>
      <c r="K22" s="122"/>
      <c r="L22" s="123"/>
      <c r="M22" s="6"/>
      <c r="N22" s="14"/>
      <c r="O22" s="14"/>
      <c r="P22" s="8"/>
      <c r="Q22" s="163"/>
      <c r="R22" s="5"/>
      <c r="S22" s="14"/>
      <c r="T22" s="14"/>
      <c r="U22" s="14"/>
      <c r="V22" s="14"/>
      <c r="W22" s="14"/>
      <c r="X22" s="5"/>
      <c r="Y22" s="14"/>
      <c r="Z22" s="14"/>
      <c r="AA22" s="8"/>
      <c r="AB22" s="5"/>
      <c r="AC22" s="8"/>
      <c r="AD22" s="5"/>
      <c r="AE22" s="8"/>
      <c r="AF22" s="5"/>
      <c r="AG22" s="8"/>
      <c r="AH22" s="6"/>
      <c r="AI22" s="8"/>
    </row>
    <row r="23" spans="2:35" ht="18.75" customHeight="1">
      <c r="B23" s="163"/>
      <c r="C23" s="9"/>
      <c r="D23" s="15"/>
      <c r="E23" s="9"/>
      <c r="F23" s="12"/>
      <c r="G23" s="11"/>
      <c r="H23" s="79"/>
      <c r="I23" s="9"/>
      <c r="J23" s="15"/>
      <c r="K23" s="120"/>
      <c r="L23" s="121"/>
      <c r="M23" s="10"/>
      <c r="N23" s="16"/>
      <c r="O23" s="16"/>
      <c r="P23" s="12"/>
      <c r="Q23" s="163"/>
      <c r="R23" s="9"/>
      <c r="S23" s="16"/>
      <c r="T23" s="16"/>
      <c r="U23" s="16"/>
      <c r="V23" s="16"/>
      <c r="W23" s="16"/>
      <c r="X23" s="9"/>
      <c r="Y23" s="16"/>
      <c r="Z23" s="16"/>
      <c r="AA23" s="12"/>
      <c r="AB23" s="9"/>
      <c r="AC23" s="12"/>
      <c r="AD23" s="9"/>
      <c r="AE23" s="12"/>
      <c r="AF23" s="9"/>
      <c r="AG23" s="12"/>
      <c r="AH23" s="10"/>
      <c r="AI23" s="12"/>
    </row>
    <row r="24" spans="2:35" ht="18.75" customHeight="1">
      <c r="B24" s="163"/>
      <c r="C24" s="5"/>
      <c r="D24" s="13"/>
      <c r="E24" s="5"/>
      <c r="F24" s="8"/>
      <c r="G24" s="7"/>
      <c r="H24" s="76"/>
      <c r="I24" s="5"/>
      <c r="J24" s="13"/>
      <c r="K24" s="122"/>
      <c r="L24" s="123"/>
      <c r="M24" s="6"/>
      <c r="N24" s="14"/>
      <c r="O24" s="14"/>
      <c r="P24" s="8"/>
      <c r="Q24" s="163"/>
      <c r="R24" s="5"/>
      <c r="S24" s="14"/>
      <c r="T24" s="14"/>
      <c r="U24" s="14"/>
      <c r="V24" s="14"/>
      <c r="W24" s="14"/>
      <c r="X24" s="5"/>
      <c r="Y24" s="14"/>
      <c r="Z24" s="14"/>
      <c r="AA24" s="8"/>
      <c r="AB24" s="5"/>
      <c r="AC24" s="8"/>
      <c r="AD24" s="5"/>
      <c r="AE24" s="8"/>
      <c r="AF24" s="5"/>
      <c r="AG24" s="8"/>
      <c r="AH24" s="6"/>
      <c r="AI24" s="8"/>
    </row>
    <row r="25" spans="2:35" ht="18.75" customHeight="1">
      <c r="B25" s="163"/>
      <c r="C25" s="9"/>
      <c r="D25" s="15"/>
      <c r="E25" s="9"/>
      <c r="F25" s="12"/>
      <c r="G25" s="11"/>
      <c r="H25" s="79"/>
      <c r="I25" s="9"/>
      <c r="J25" s="15"/>
      <c r="K25" s="120"/>
      <c r="L25" s="121"/>
      <c r="M25" s="10"/>
      <c r="N25" s="16"/>
      <c r="O25" s="16"/>
      <c r="P25" s="12"/>
      <c r="Q25" s="163"/>
      <c r="R25" s="9"/>
      <c r="S25" s="16"/>
      <c r="T25" s="16"/>
      <c r="U25" s="16"/>
      <c r="V25" s="16"/>
      <c r="W25" s="16"/>
      <c r="X25" s="9"/>
      <c r="Y25" s="16"/>
      <c r="Z25" s="16"/>
      <c r="AA25" s="12"/>
      <c r="AB25" s="9"/>
      <c r="AC25" s="12"/>
      <c r="AD25" s="9"/>
      <c r="AE25" s="12"/>
      <c r="AF25" s="9"/>
      <c r="AG25" s="12"/>
      <c r="AH25" s="10"/>
      <c r="AI25" s="12"/>
    </row>
    <row r="26" spans="2:35" ht="18.75" customHeight="1">
      <c r="B26" s="163"/>
      <c r="C26" s="5"/>
      <c r="D26" s="13"/>
      <c r="E26" s="5"/>
      <c r="F26" s="8"/>
      <c r="G26" s="7"/>
      <c r="H26" s="76"/>
      <c r="I26" s="5"/>
      <c r="J26" s="13"/>
      <c r="K26" s="122"/>
      <c r="L26" s="123"/>
      <c r="M26" s="6"/>
      <c r="N26" s="14"/>
      <c r="O26" s="14"/>
      <c r="P26" s="8"/>
      <c r="Q26" s="163"/>
      <c r="R26" s="5"/>
      <c r="S26" s="14"/>
      <c r="T26" s="14"/>
      <c r="U26" s="14"/>
      <c r="V26" s="14"/>
      <c r="W26" s="14"/>
      <c r="X26" s="5"/>
      <c r="Y26" s="14"/>
      <c r="Z26" s="14"/>
      <c r="AA26" s="8"/>
      <c r="AB26" s="5"/>
      <c r="AC26" s="8"/>
      <c r="AD26" s="5"/>
      <c r="AE26" s="8"/>
      <c r="AF26" s="5"/>
      <c r="AG26" s="8"/>
      <c r="AH26" s="6"/>
      <c r="AI26" s="8"/>
    </row>
    <row r="27" spans="2:35" ht="18.75" customHeight="1">
      <c r="B27" s="163"/>
      <c r="C27" s="80"/>
      <c r="D27" s="81"/>
      <c r="E27" s="80"/>
      <c r="F27" s="82"/>
      <c r="G27" s="83"/>
      <c r="H27" s="84"/>
      <c r="I27" s="80"/>
      <c r="J27" s="81"/>
      <c r="K27" s="128"/>
      <c r="L27" s="129"/>
      <c r="M27" s="85"/>
      <c r="N27" s="86"/>
      <c r="O27" s="86"/>
      <c r="P27" s="82"/>
      <c r="Q27" s="163"/>
      <c r="R27" s="80"/>
      <c r="S27" s="86"/>
      <c r="T27" s="86"/>
      <c r="U27" s="86"/>
      <c r="V27" s="86"/>
      <c r="W27" s="86"/>
      <c r="X27" s="80"/>
      <c r="Y27" s="86"/>
      <c r="Z27" s="86"/>
      <c r="AA27" s="82"/>
      <c r="AB27" s="80"/>
      <c r="AC27" s="82"/>
      <c r="AD27" s="80"/>
      <c r="AE27" s="82"/>
      <c r="AF27" s="80"/>
      <c r="AG27" s="82"/>
      <c r="AH27" s="85"/>
      <c r="AI27" s="82"/>
    </row>
    <row r="28" spans="2:35" ht="18.75" customHeight="1">
      <c r="B28" s="163"/>
      <c r="C28" s="26"/>
      <c r="D28" s="27"/>
      <c r="E28" s="26"/>
      <c r="F28" s="25"/>
      <c r="G28" s="51"/>
      <c r="H28" s="87"/>
      <c r="I28" s="26"/>
      <c r="J28" s="27"/>
      <c r="K28" s="130"/>
      <c r="L28" s="131"/>
      <c r="M28" s="23"/>
      <c r="N28" s="24"/>
      <c r="O28" s="24"/>
      <c r="P28" s="25"/>
      <c r="Q28" s="163"/>
      <c r="R28" s="26"/>
      <c r="S28" s="24"/>
      <c r="T28" s="24"/>
      <c r="U28" s="24"/>
      <c r="V28" s="24"/>
      <c r="W28" s="25"/>
      <c r="X28" s="26"/>
      <c r="Y28" s="24"/>
      <c r="Z28" s="24"/>
      <c r="AA28" s="25"/>
      <c r="AB28" s="26"/>
      <c r="AC28" s="25"/>
      <c r="AD28" s="26"/>
      <c r="AE28" s="25"/>
      <c r="AF28" s="26"/>
      <c r="AG28" s="25"/>
      <c r="AH28" s="23"/>
      <c r="AI28" s="25"/>
    </row>
    <row r="29" spans="2:35" ht="18.75" customHeight="1">
      <c r="B29" s="163"/>
      <c r="C29" s="80"/>
      <c r="D29" s="81"/>
      <c r="E29" s="80"/>
      <c r="F29" s="82"/>
      <c r="G29" s="83"/>
      <c r="H29" s="84"/>
      <c r="I29" s="80"/>
      <c r="J29" s="81"/>
      <c r="K29" s="183"/>
      <c r="L29" s="184"/>
      <c r="M29" s="85"/>
      <c r="N29" s="86"/>
      <c r="O29" s="86"/>
      <c r="P29" s="82"/>
      <c r="Q29" s="163"/>
      <c r="R29" s="80"/>
      <c r="S29" s="86"/>
      <c r="T29" s="86"/>
      <c r="U29" s="86"/>
      <c r="V29" s="86"/>
      <c r="W29" s="82"/>
      <c r="X29" s="80"/>
      <c r="Y29" s="86"/>
      <c r="Z29" s="86"/>
      <c r="AA29" s="82"/>
      <c r="AB29" s="80"/>
      <c r="AC29" s="82"/>
      <c r="AD29" s="80"/>
      <c r="AE29" s="82"/>
      <c r="AF29" s="80"/>
      <c r="AG29" s="82"/>
      <c r="AH29" s="85"/>
      <c r="AI29" s="82"/>
    </row>
    <row r="30" spans="2:35" ht="18.75" customHeight="1">
      <c r="B30" s="163"/>
      <c r="C30" s="26"/>
      <c r="D30" s="13"/>
      <c r="E30" s="5"/>
      <c r="F30" s="8"/>
      <c r="G30" s="7"/>
      <c r="H30" s="76"/>
      <c r="I30" s="5"/>
      <c r="J30" s="13"/>
      <c r="K30" s="185"/>
      <c r="L30" s="186"/>
      <c r="M30" s="6"/>
      <c r="N30" s="14"/>
      <c r="O30" s="14"/>
      <c r="P30" s="8"/>
      <c r="Q30" s="163"/>
      <c r="R30" s="5"/>
      <c r="S30" s="14"/>
      <c r="T30" s="14"/>
      <c r="U30" s="14"/>
      <c r="V30" s="14"/>
      <c r="W30" s="8"/>
      <c r="X30" s="5"/>
      <c r="Y30" s="14"/>
      <c r="Z30" s="14"/>
      <c r="AA30" s="8"/>
      <c r="AB30" s="5"/>
      <c r="AC30" s="8"/>
      <c r="AD30" s="5"/>
      <c r="AE30" s="8"/>
      <c r="AF30" s="5"/>
      <c r="AG30" s="8"/>
      <c r="AH30" s="6"/>
      <c r="AI30" s="8"/>
    </row>
    <row r="31" spans="2:35" ht="18.75" customHeight="1">
      <c r="B31" s="163"/>
      <c r="C31" s="80"/>
      <c r="D31" s="81"/>
      <c r="E31" s="80"/>
      <c r="F31" s="82"/>
      <c r="G31" s="83"/>
      <c r="H31" s="84"/>
      <c r="I31" s="80"/>
      <c r="J31" s="81"/>
      <c r="K31" s="128"/>
      <c r="L31" s="129"/>
      <c r="M31" s="85"/>
      <c r="N31" s="86"/>
      <c r="O31" s="86"/>
      <c r="P31" s="82"/>
      <c r="Q31" s="163"/>
      <c r="R31" s="80"/>
      <c r="S31" s="86"/>
      <c r="T31" s="86"/>
      <c r="U31" s="86"/>
      <c r="V31" s="86"/>
      <c r="W31" s="82"/>
      <c r="X31" s="80"/>
      <c r="Y31" s="86"/>
      <c r="Z31" s="86"/>
      <c r="AA31" s="82"/>
      <c r="AB31" s="80"/>
      <c r="AC31" s="82"/>
      <c r="AD31" s="80"/>
      <c r="AE31" s="82"/>
      <c r="AF31" s="80"/>
      <c r="AG31" s="82"/>
      <c r="AH31" s="85"/>
      <c r="AI31" s="82"/>
    </row>
    <row r="32" spans="2:35" ht="18.75" customHeight="1">
      <c r="B32" s="163"/>
      <c r="C32" s="26"/>
      <c r="D32" s="27"/>
      <c r="E32" s="26"/>
      <c r="F32" s="25"/>
      <c r="G32" s="51"/>
      <c r="H32" s="87"/>
      <c r="I32" s="26"/>
      <c r="J32" s="27"/>
      <c r="K32" s="185"/>
      <c r="L32" s="186"/>
      <c r="M32" s="23"/>
      <c r="N32" s="24"/>
      <c r="O32" s="24"/>
      <c r="P32" s="25"/>
      <c r="Q32" s="163"/>
      <c r="R32" s="26"/>
      <c r="S32" s="24"/>
      <c r="T32" s="24"/>
      <c r="U32" s="24"/>
      <c r="V32" s="24"/>
      <c r="W32" s="25"/>
      <c r="X32" s="26"/>
      <c r="Y32" s="24"/>
      <c r="Z32" s="24"/>
      <c r="AA32" s="25"/>
      <c r="AB32" s="26"/>
      <c r="AC32" s="25"/>
      <c r="AD32" s="26"/>
      <c r="AE32" s="25"/>
      <c r="AF32" s="26"/>
      <c r="AG32" s="25"/>
      <c r="AH32" s="23"/>
      <c r="AI32" s="25"/>
    </row>
    <row r="33" spans="2:35" ht="18.75" customHeight="1">
      <c r="B33" s="163"/>
      <c r="C33" s="80"/>
      <c r="D33" s="81"/>
      <c r="E33" s="80"/>
      <c r="F33" s="82"/>
      <c r="G33" s="83"/>
      <c r="H33" s="84"/>
      <c r="I33" s="80"/>
      <c r="J33" s="81"/>
      <c r="K33" s="128"/>
      <c r="L33" s="129"/>
      <c r="M33" s="85"/>
      <c r="N33" s="86"/>
      <c r="O33" s="86"/>
      <c r="P33" s="82"/>
      <c r="Q33" s="163"/>
      <c r="R33" s="80"/>
      <c r="S33" s="86"/>
      <c r="T33" s="86"/>
      <c r="U33" s="86"/>
      <c r="V33" s="86"/>
      <c r="W33" s="82"/>
      <c r="X33" s="80"/>
      <c r="Y33" s="86"/>
      <c r="Z33" s="86"/>
      <c r="AA33" s="82"/>
      <c r="AB33" s="80"/>
      <c r="AC33" s="82"/>
      <c r="AD33" s="80"/>
      <c r="AE33" s="82"/>
      <c r="AF33" s="80"/>
      <c r="AG33" s="82"/>
      <c r="AH33" s="85"/>
      <c r="AI33" s="82"/>
    </row>
    <row r="34" spans="2:35" ht="18.75" customHeight="1">
      <c r="B34" s="163"/>
      <c r="C34" s="26"/>
      <c r="D34" s="13"/>
      <c r="E34" s="5"/>
      <c r="F34" s="8"/>
      <c r="G34" s="7"/>
      <c r="H34" s="76"/>
      <c r="I34" s="5"/>
      <c r="J34" s="13"/>
      <c r="K34" s="122"/>
      <c r="L34" s="123"/>
      <c r="M34" s="6"/>
      <c r="N34" s="14"/>
      <c r="O34" s="14"/>
      <c r="P34" s="8"/>
      <c r="Q34" s="163"/>
      <c r="R34" s="5"/>
      <c r="S34" s="14"/>
      <c r="T34" s="14"/>
      <c r="U34" s="14"/>
      <c r="V34" s="14"/>
      <c r="W34" s="8"/>
      <c r="X34" s="5"/>
      <c r="Y34" s="14"/>
      <c r="Z34" s="14"/>
      <c r="AA34" s="8"/>
      <c r="AB34" s="5">
        <v>1</v>
      </c>
      <c r="AC34" s="8"/>
      <c r="AD34" s="5"/>
      <c r="AE34" s="8"/>
      <c r="AF34" s="5"/>
      <c r="AG34" s="8"/>
      <c r="AH34" s="6"/>
      <c r="AI34" s="8"/>
    </row>
    <row r="35" spans="2:35" ht="18.75" customHeight="1">
      <c r="B35" s="163"/>
      <c r="C35" s="80"/>
      <c r="D35" s="81"/>
      <c r="E35" s="80"/>
      <c r="F35" s="82"/>
      <c r="G35" s="83"/>
      <c r="H35" s="84"/>
      <c r="I35" s="80"/>
      <c r="J35" s="81"/>
      <c r="K35" s="128"/>
      <c r="L35" s="129"/>
      <c r="M35" s="85"/>
      <c r="N35" s="86"/>
      <c r="O35" s="86"/>
      <c r="P35" s="82"/>
      <c r="Q35" s="163"/>
      <c r="R35" s="80"/>
      <c r="S35" s="86"/>
      <c r="T35" s="86"/>
      <c r="U35" s="86"/>
      <c r="V35" s="86"/>
      <c r="W35" s="82"/>
      <c r="X35" s="80"/>
      <c r="Y35" s="86"/>
      <c r="Z35" s="86"/>
      <c r="AA35" s="82"/>
      <c r="AB35" s="80">
        <v>1.3</v>
      </c>
      <c r="AC35" s="82"/>
      <c r="AD35" s="80"/>
      <c r="AE35" s="82"/>
      <c r="AF35" s="80"/>
      <c r="AG35" s="82"/>
      <c r="AH35" s="85"/>
      <c r="AI35" s="82"/>
    </row>
    <row r="36" spans="2:35" ht="18.75" customHeight="1" thickBot="1">
      <c r="B36" s="163"/>
      <c r="C36" s="88"/>
      <c r="D36" s="63"/>
      <c r="E36" s="61"/>
      <c r="F36" s="60"/>
      <c r="G36" s="62"/>
      <c r="H36" s="89"/>
      <c r="I36" s="61"/>
      <c r="J36" s="63"/>
      <c r="K36" s="130"/>
      <c r="L36" s="131"/>
      <c r="M36" s="58"/>
      <c r="N36" s="59"/>
      <c r="O36" s="59"/>
      <c r="P36" s="60"/>
      <c r="Q36" s="163"/>
      <c r="R36" s="5"/>
      <c r="S36" s="14"/>
      <c r="T36" s="14"/>
      <c r="U36" s="14"/>
      <c r="V36" s="14"/>
      <c r="W36" s="8"/>
      <c r="X36" s="5"/>
      <c r="Y36" s="14"/>
      <c r="Z36" s="14"/>
      <c r="AA36" s="8"/>
      <c r="AB36" s="5"/>
      <c r="AC36" s="8"/>
      <c r="AD36" s="5"/>
      <c r="AE36" s="8"/>
      <c r="AF36" s="5"/>
      <c r="AG36" s="8"/>
      <c r="AH36" s="6"/>
      <c r="AI36" s="8"/>
    </row>
    <row r="37" spans="2:35" ht="18.75" customHeight="1">
      <c r="B37" s="163"/>
      <c r="C37" s="100"/>
      <c r="D37" s="101"/>
      <c r="E37" s="101"/>
      <c r="F37" s="104"/>
      <c r="G37" s="107">
        <f>DATE(C5,C36,D36)</f>
        <v>41243</v>
      </c>
      <c r="H37" s="108"/>
      <c r="I37" s="111" t="s">
        <v>9</v>
      </c>
      <c r="J37" s="112"/>
      <c r="K37" s="113"/>
      <c r="L37" s="90" t="s">
        <v>11</v>
      </c>
      <c r="M37" s="33">
        <f>SUM(M7:M36)</f>
        <v>0</v>
      </c>
      <c r="N37" s="33">
        <f>SUM(N7:N36)</f>
        <v>0</v>
      </c>
      <c r="O37" s="33">
        <f t="shared" ref="O37:P37" si="0">SUM(O7:O36)</f>
        <v>0</v>
      </c>
      <c r="P37" s="33">
        <f t="shared" si="0"/>
        <v>0</v>
      </c>
      <c r="Q37" s="163"/>
      <c r="R37" s="33">
        <f>SUM(R7:R36)</f>
        <v>0</v>
      </c>
      <c r="S37" s="33">
        <f>SUM(S7:S36)</f>
        <v>0</v>
      </c>
      <c r="T37" s="33">
        <f t="shared" ref="T37:AI37" si="1">SUM(T7:T36)</f>
        <v>0</v>
      </c>
      <c r="U37" s="33">
        <f t="shared" si="1"/>
        <v>0</v>
      </c>
      <c r="V37" s="33">
        <f t="shared" si="1"/>
        <v>0</v>
      </c>
      <c r="W37" s="34">
        <f t="shared" si="1"/>
        <v>0</v>
      </c>
      <c r="X37" s="32">
        <f t="shared" si="1"/>
        <v>0</v>
      </c>
      <c r="Y37" s="33">
        <f t="shared" si="1"/>
        <v>0</v>
      </c>
      <c r="Z37" s="33">
        <f t="shared" si="1"/>
        <v>0</v>
      </c>
      <c r="AA37" s="35">
        <f t="shared" si="1"/>
        <v>0</v>
      </c>
      <c r="AB37" s="36">
        <f t="shared" si="1"/>
        <v>2.2999999999999998</v>
      </c>
      <c r="AC37" s="34">
        <f t="shared" si="1"/>
        <v>0</v>
      </c>
      <c r="AD37" s="32">
        <f t="shared" si="1"/>
        <v>0</v>
      </c>
      <c r="AE37" s="35">
        <f t="shared" si="1"/>
        <v>0</v>
      </c>
      <c r="AF37" s="36">
        <f t="shared" si="1"/>
        <v>0</v>
      </c>
      <c r="AG37" s="34">
        <f t="shared" si="1"/>
        <v>0</v>
      </c>
      <c r="AH37" s="32">
        <f t="shared" si="1"/>
        <v>0</v>
      </c>
      <c r="AI37" s="35">
        <f t="shared" si="1"/>
        <v>0</v>
      </c>
    </row>
    <row r="38" spans="2:35" ht="18.75" customHeight="1">
      <c r="B38" s="163"/>
      <c r="C38" s="102"/>
      <c r="D38" s="103"/>
      <c r="E38" s="103"/>
      <c r="F38" s="105"/>
      <c r="G38" s="109"/>
      <c r="H38" s="110"/>
      <c r="I38" s="114"/>
      <c r="J38" s="115"/>
      <c r="K38" s="116"/>
      <c r="L38" s="37" t="s">
        <v>2</v>
      </c>
      <c r="M38" s="39">
        <v>0</v>
      </c>
      <c r="N38" s="38">
        <v>0</v>
      </c>
      <c r="O38" s="38">
        <v>0</v>
      </c>
      <c r="P38" s="40">
        <v>0</v>
      </c>
      <c r="Q38" s="163"/>
      <c r="R38" s="39">
        <v>0</v>
      </c>
      <c r="S38" s="38">
        <v>0</v>
      </c>
      <c r="T38" s="38">
        <v>0</v>
      </c>
      <c r="U38" s="38">
        <v>0</v>
      </c>
      <c r="V38" s="38">
        <v>0</v>
      </c>
      <c r="W38" s="17">
        <v>0</v>
      </c>
      <c r="X38" s="39">
        <v>0</v>
      </c>
      <c r="Y38" s="38">
        <v>0</v>
      </c>
      <c r="Z38" s="38">
        <v>0</v>
      </c>
      <c r="AA38" s="40">
        <v>0</v>
      </c>
      <c r="AB38" s="41">
        <v>0</v>
      </c>
      <c r="AC38" s="17">
        <v>0</v>
      </c>
      <c r="AD38" s="39">
        <v>0</v>
      </c>
      <c r="AE38" s="40">
        <v>0</v>
      </c>
      <c r="AF38" s="41">
        <v>0</v>
      </c>
      <c r="AG38" s="17">
        <v>0</v>
      </c>
      <c r="AH38" s="39">
        <v>0</v>
      </c>
      <c r="AI38" s="40">
        <v>0</v>
      </c>
    </row>
    <row r="39" spans="2:35" ht="18.75" customHeight="1" thickBot="1">
      <c r="B39" s="163"/>
      <c r="C39" s="117" t="s">
        <v>6</v>
      </c>
      <c r="D39" s="118"/>
      <c r="E39" s="118"/>
      <c r="F39" s="106"/>
      <c r="G39" s="118" t="s">
        <v>7</v>
      </c>
      <c r="H39" s="119"/>
      <c r="I39" s="180">
        <f>SUM(M39:W39)</f>
        <v>0</v>
      </c>
      <c r="J39" s="181"/>
      <c r="K39" s="182"/>
      <c r="L39" s="42" t="s">
        <v>8</v>
      </c>
      <c r="M39" s="43">
        <f t="shared" ref="M39:P39" si="2">SUM(M37:M38)</f>
        <v>0</v>
      </c>
      <c r="N39" s="44">
        <f t="shared" si="2"/>
        <v>0</v>
      </c>
      <c r="O39" s="44">
        <f t="shared" si="2"/>
        <v>0</v>
      </c>
      <c r="P39" s="46">
        <f t="shared" si="2"/>
        <v>0</v>
      </c>
      <c r="Q39" s="163"/>
      <c r="R39" s="43">
        <f t="shared" ref="R39:AE39" si="3">SUM(R37:R38)</f>
        <v>0</v>
      </c>
      <c r="S39" s="44">
        <f t="shared" si="3"/>
        <v>0</v>
      </c>
      <c r="T39" s="44">
        <f t="shared" si="3"/>
        <v>0</v>
      </c>
      <c r="U39" s="44">
        <f t="shared" si="3"/>
        <v>0</v>
      </c>
      <c r="V39" s="44">
        <f t="shared" si="3"/>
        <v>0</v>
      </c>
      <c r="W39" s="45">
        <f t="shared" si="3"/>
        <v>0</v>
      </c>
      <c r="X39" s="43">
        <f t="shared" si="3"/>
        <v>0</v>
      </c>
      <c r="Y39" s="44">
        <f t="shared" si="3"/>
        <v>0</v>
      </c>
      <c r="Z39" s="44">
        <f t="shared" si="3"/>
        <v>0</v>
      </c>
      <c r="AA39" s="46">
        <f t="shared" si="3"/>
        <v>0</v>
      </c>
      <c r="AB39" s="47">
        <f t="shared" si="3"/>
        <v>2.2999999999999998</v>
      </c>
      <c r="AC39" s="99">
        <f t="shared" si="3"/>
        <v>0</v>
      </c>
      <c r="AD39" s="43">
        <f t="shared" si="3"/>
        <v>0</v>
      </c>
      <c r="AE39" s="46">
        <f t="shared" si="3"/>
        <v>0</v>
      </c>
      <c r="AF39" s="64">
        <f t="shared" ref="AF39:AG39" si="4">AF37+AF38</f>
        <v>0</v>
      </c>
      <c r="AG39" s="91">
        <f t="shared" si="4"/>
        <v>0</v>
      </c>
      <c r="AH39" s="43">
        <f t="shared" ref="AH39:AI39" si="5">SUM(AH37:AH38)</f>
        <v>0</v>
      </c>
      <c r="AI39" s="46">
        <f t="shared" si="5"/>
        <v>0</v>
      </c>
    </row>
    <row r="40" spans="2:35" ht="18.75" customHeight="1" thickBot="1">
      <c r="B40" s="163"/>
      <c r="C40" s="92" t="s">
        <v>17</v>
      </c>
      <c r="D40" s="93">
        <f>B3</f>
        <v>2</v>
      </c>
      <c r="E40" s="94"/>
      <c r="F40" s="127" t="s">
        <v>18</v>
      </c>
      <c r="G40" s="127"/>
      <c r="H40" s="97">
        <f>DATE(C5,C7,D7)</f>
        <v>41243</v>
      </c>
      <c r="I40" s="95" t="s">
        <v>19</v>
      </c>
      <c r="J40" s="98">
        <f>DATE(C5,C36,D36)</f>
        <v>41243</v>
      </c>
      <c r="K40" s="93"/>
      <c r="L40" s="96"/>
      <c r="M40" s="93"/>
      <c r="N40" s="124" t="s">
        <v>12</v>
      </c>
      <c r="O40" s="125"/>
      <c r="P40" s="126"/>
      <c r="Q40" s="163"/>
      <c r="R40" s="92" t="s">
        <v>17</v>
      </c>
      <c r="S40" s="93">
        <f>Q3</f>
        <v>3</v>
      </c>
      <c r="T40" s="94"/>
      <c r="U40" s="127" t="s">
        <v>18</v>
      </c>
      <c r="V40" s="127"/>
      <c r="W40" s="97" t="e">
        <f>DATE(R5,R7,S7)</f>
        <v>#VALUE!</v>
      </c>
      <c r="X40" s="95" t="s">
        <v>19</v>
      </c>
      <c r="Y40" s="98" t="e">
        <f>DATE(R5,R36,S36)</f>
        <v>#VALUE!</v>
      </c>
      <c r="Z40" s="93"/>
      <c r="AA40" s="96"/>
      <c r="AB40" s="93"/>
      <c r="AC40" s="124"/>
      <c r="AD40" s="125"/>
      <c r="AE40" s="125"/>
      <c r="AF40" s="93"/>
      <c r="AG40" s="124" t="s">
        <v>12</v>
      </c>
      <c r="AH40" s="125"/>
      <c r="AI40" s="126"/>
    </row>
    <row r="41" spans="2:35" ht="18.75" customHeight="1" thickBot="1">
      <c r="B41" s="193"/>
      <c r="C41" s="193"/>
      <c r="D41" s="193"/>
      <c r="E41" s="193"/>
      <c r="F41" s="193"/>
      <c r="G41" s="193"/>
      <c r="H41" s="193"/>
      <c r="I41" s="193"/>
      <c r="J41" s="193"/>
      <c r="K41" s="193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3"/>
      <c r="AE41" s="193"/>
      <c r="AF41" s="193"/>
      <c r="AG41" s="193"/>
      <c r="AH41" s="193"/>
      <c r="AI41" s="193"/>
    </row>
    <row r="42" spans="2:35" ht="18.75" customHeight="1">
      <c r="B42" s="162">
        <v>4</v>
      </c>
      <c r="C42" s="146" t="str">
        <f>C3</f>
        <v>YEAR</v>
      </c>
      <c r="D42" s="150"/>
      <c r="E42" s="146" t="str">
        <f>E3</f>
        <v>AIRCRAFT</v>
      </c>
      <c r="F42" s="150"/>
      <c r="G42" s="168" t="str">
        <f>G3</f>
        <v>FLIGHT CREW</v>
      </c>
      <c r="H42" s="171">
        <f>H3</f>
        <v>0</v>
      </c>
      <c r="I42" s="174" t="str">
        <f>I3</f>
        <v>ROUTE OF FLIGHT</v>
      </c>
      <c r="J42" s="175"/>
      <c r="K42" s="146" t="str">
        <f>K3</f>
        <v>REMARKS</v>
      </c>
      <c r="L42" s="150"/>
      <c r="M42" s="146" t="str">
        <f>M3</f>
        <v>Single-Engine</v>
      </c>
      <c r="N42" s="147"/>
      <c r="O42" s="147"/>
      <c r="P42" s="150"/>
      <c r="Q42" s="162">
        <v>5</v>
      </c>
      <c r="R42" s="146" t="str">
        <f>R3</f>
        <v>Multi-Engine</v>
      </c>
      <c r="S42" s="147"/>
      <c r="T42" s="147"/>
      <c r="U42" s="147"/>
      <c r="V42" s="147"/>
      <c r="W42" s="150"/>
      <c r="X42" s="146" t="str">
        <f>X3</f>
        <v>INSTRUMENT</v>
      </c>
      <c r="Y42" s="147"/>
      <c r="Z42" s="147"/>
      <c r="AA42" s="150"/>
      <c r="AB42" s="146" t="str">
        <f>AB3</f>
        <v>CROSS-COUNTRY</v>
      </c>
      <c r="AC42" s="147"/>
      <c r="AD42" s="147"/>
      <c r="AE42" s="150"/>
      <c r="AF42" s="146" t="str">
        <f>AF3</f>
        <v>T/O and Landings</v>
      </c>
      <c r="AG42" s="147"/>
      <c r="AH42" s="146" t="str">
        <f>AH3</f>
        <v>INSTRUCTION</v>
      </c>
      <c r="AI42" s="150"/>
    </row>
    <row r="43" spans="2:35" ht="18.75" customHeight="1">
      <c r="B43" s="163"/>
      <c r="C43" s="160"/>
      <c r="D43" s="161"/>
      <c r="E43" s="160"/>
      <c r="F43" s="161"/>
      <c r="G43" s="169"/>
      <c r="H43" s="172"/>
      <c r="I43" s="176"/>
      <c r="J43" s="177"/>
      <c r="K43" s="160"/>
      <c r="L43" s="161"/>
      <c r="M43" s="148"/>
      <c r="N43" s="149"/>
      <c r="O43" s="149"/>
      <c r="P43" s="151"/>
      <c r="Q43" s="163"/>
      <c r="R43" s="148"/>
      <c r="S43" s="149"/>
      <c r="T43" s="149"/>
      <c r="U43" s="149"/>
      <c r="V43" s="149"/>
      <c r="W43" s="151"/>
      <c r="X43" s="148"/>
      <c r="Y43" s="149"/>
      <c r="Z43" s="149"/>
      <c r="AA43" s="151"/>
      <c r="AB43" s="148"/>
      <c r="AC43" s="149"/>
      <c r="AD43" s="149"/>
      <c r="AE43" s="151"/>
      <c r="AF43" s="148"/>
      <c r="AG43" s="149"/>
      <c r="AH43" s="148"/>
      <c r="AI43" s="151"/>
    </row>
    <row r="44" spans="2:35" ht="18.75" customHeight="1">
      <c r="B44" s="163"/>
      <c r="C44" s="102">
        <f>C5</f>
        <v>2013</v>
      </c>
      <c r="D44" s="152"/>
      <c r="E44" s="148"/>
      <c r="F44" s="151"/>
      <c r="G44" s="170"/>
      <c r="H44" s="173"/>
      <c r="I44" s="178"/>
      <c r="J44" s="179"/>
      <c r="K44" s="148"/>
      <c r="L44" s="151"/>
      <c r="M44" s="153" t="str">
        <f>M5</f>
        <v>Day</v>
      </c>
      <c r="N44" s="154"/>
      <c r="O44" s="155" t="str">
        <f>O5</f>
        <v>Night</v>
      </c>
      <c r="P44" s="156"/>
      <c r="Q44" s="163"/>
      <c r="R44" s="153" t="str">
        <f>R5</f>
        <v>x</v>
      </c>
      <c r="S44" s="157"/>
      <c r="T44" s="154"/>
      <c r="U44" s="155" t="str">
        <f>U5</f>
        <v>x</v>
      </c>
      <c r="V44" s="157"/>
      <c r="W44" s="156"/>
      <c r="X44" s="138" t="str">
        <f>X5</f>
        <v>x</v>
      </c>
      <c r="Y44" s="158" t="str">
        <f>Y5</f>
        <v>x</v>
      </c>
      <c r="Z44" s="158" t="str">
        <f>Z5</f>
        <v>x</v>
      </c>
      <c r="AA44" s="164" t="str">
        <f>AA5</f>
        <v>x</v>
      </c>
      <c r="AB44" s="153" t="str">
        <f>AB5</f>
        <v>x</v>
      </c>
      <c r="AC44" s="154"/>
      <c r="AD44" s="155" t="str">
        <f>AD5</f>
        <v>x</v>
      </c>
      <c r="AE44" s="156"/>
      <c r="AF44" s="166" t="str">
        <f>AF5</f>
        <v>x</v>
      </c>
      <c r="AG44" s="136" t="str">
        <f>AG5</f>
        <v>x</v>
      </c>
      <c r="AH44" s="138" t="str">
        <f>AH5</f>
        <v>x</v>
      </c>
      <c r="AI44" s="140" t="str">
        <f>AI5</f>
        <v>x</v>
      </c>
    </row>
    <row r="45" spans="2:35" ht="18.75" customHeight="1" thickBot="1">
      <c r="B45" s="163"/>
      <c r="C45" s="65" t="str">
        <f>C6</f>
        <v>Month</v>
      </c>
      <c r="D45" s="66" t="str">
        <f t="shared" ref="D45:K45" si="6">D6</f>
        <v>Day</v>
      </c>
      <c r="E45" s="65" t="str">
        <f t="shared" si="6"/>
        <v>Type</v>
      </c>
      <c r="F45" s="67" t="str">
        <f t="shared" si="6"/>
        <v>Registration</v>
      </c>
      <c r="G45" s="67" t="str">
        <f t="shared" si="6"/>
        <v>Pilot</v>
      </c>
      <c r="H45" s="68" t="str">
        <f t="shared" si="6"/>
        <v>Co-Pilot</v>
      </c>
      <c r="I45" s="69" t="str">
        <f t="shared" si="6"/>
        <v>From</v>
      </c>
      <c r="J45" s="68" t="str">
        <f t="shared" si="6"/>
        <v>To</v>
      </c>
      <c r="K45" s="142" t="str">
        <f t="shared" si="6"/>
        <v>Remarks</v>
      </c>
      <c r="L45" s="143"/>
      <c r="M45" s="70" t="str">
        <f>M6</f>
        <v>Dual</v>
      </c>
      <c r="N45" s="18" t="str">
        <f>N6</f>
        <v>PIC</v>
      </c>
      <c r="O45" s="18" t="str">
        <f>O6</f>
        <v>Dual</v>
      </c>
      <c r="P45" s="19" t="str">
        <f>P6</f>
        <v>PIC</v>
      </c>
      <c r="Q45" s="163"/>
      <c r="R45" s="71" t="str">
        <f>R6</f>
        <v>x</v>
      </c>
      <c r="S45" s="18" t="str">
        <f>S6</f>
        <v>x</v>
      </c>
      <c r="T45" s="18" t="str">
        <f>T6</f>
        <v>x</v>
      </c>
      <c r="U45" s="18" t="str">
        <f>U6</f>
        <v>x</v>
      </c>
      <c r="V45" s="18" t="str">
        <f>V6</f>
        <v>x</v>
      </c>
      <c r="W45" s="19" t="str">
        <f>W6</f>
        <v>x</v>
      </c>
      <c r="X45" s="139"/>
      <c r="Y45" s="159"/>
      <c r="Z45" s="159"/>
      <c r="AA45" s="165"/>
      <c r="AB45" s="20" t="str">
        <f>AB6</f>
        <v>x</v>
      </c>
      <c r="AC45" s="72" t="str">
        <f>AC6</f>
        <v>x</v>
      </c>
      <c r="AD45" s="21" t="str">
        <f>AD6</f>
        <v>x</v>
      </c>
      <c r="AE45" s="22" t="str">
        <f>AE6</f>
        <v>x</v>
      </c>
      <c r="AF45" s="167"/>
      <c r="AG45" s="137"/>
      <c r="AH45" s="139"/>
      <c r="AI45" s="141"/>
    </row>
    <row r="46" spans="2:35" ht="18.75" customHeight="1">
      <c r="B46" s="163"/>
      <c r="C46" s="1"/>
      <c r="D46" s="73"/>
      <c r="E46" s="57"/>
      <c r="F46" s="56"/>
      <c r="G46" s="74"/>
      <c r="H46" s="75"/>
      <c r="I46" s="57"/>
      <c r="J46" s="73"/>
      <c r="K46" s="144"/>
      <c r="L46" s="145"/>
      <c r="M46" s="54"/>
      <c r="N46" s="55"/>
      <c r="O46" s="55"/>
      <c r="P46" s="56"/>
      <c r="Q46" s="163"/>
      <c r="R46" s="57"/>
      <c r="S46" s="55"/>
      <c r="T46" s="55"/>
      <c r="U46" s="55"/>
      <c r="V46" s="55"/>
      <c r="W46" s="56"/>
      <c r="X46" s="57"/>
      <c r="Y46" s="55"/>
      <c r="Z46" s="55"/>
      <c r="AA46" s="56"/>
      <c r="AB46" s="57"/>
      <c r="AC46" s="56"/>
      <c r="AD46" s="57"/>
      <c r="AE46" s="56"/>
      <c r="AF46" s="57"/>
      <c r="AG46" s="56"/>
      <c r="AH46" s="54"/>
      <c r="AI46" s="56"/>
    </row>
    <row r="47" spans="2:35" ht="18.75" customHeight="1">
      <c r="B47" s="163"/>
      <c r="C47" s="5"/>
      <c r="D47" s="13"/>
      <c r="E47" s="5"/>
      <c r="F47" s="8"/>
      <c r="G47" s="7"/>
      <c r="H47" s="76"/>
      <c r="I47" s="5"/>
      <c r="J47" s="13"/>
      <c r="K47" s="122"/>
      <c r="L47" s="123"/>
      <c r="M47" s="6"/>
      <c r="N47" s="14"/>
      <c r="O47" s="14"/>
      <c r="P47" s="8"/>
      <c r="Q47" s="163"/>
      <c r="R47" s="5"/>
      <c r="S47" s="14"/>
      <c r="T47" s="14"/>
      <c r="U47" s="14"/>
      <c r="V47" s="14"/>
      <c r="W47" s="8"/>
      <c r="X47" s="5"/>
      <c r="Y47" s="14"/>
      <c r="Z47" s="14"/>
      <c r="AA47" s="8"/>
      <c r="AB47" s="5"/>
      <c r="AC47" s="8"/>
      <c r="AD47" s="5"/>
      <c r="AE47" s="8"/>
      <c r="AF47" s="5"/>
      <c r="AG47" s="8"/>
      <c r="AH47" s="6"/>
      <c r="AI47" s="8"/>
    </row>
    <row r="48" spans="2:35" ht="18.75" customHeight="1">
      <c r="B48" s="163"/>
      <c r="C48" s="30"/>
      <c r="D48" s="50"/>
      <c r="E48" s="30"/>
      <c r="F48" s="31"/>
      <c r="G48" s="52"/>
      <c r="H48" s="77"/>
      <c r="I48" s="30"/>
      <c r="J48" s="50"/>
      <c r="K48" s="132"/>
      <c r="L48" s="133"/>
      <c r="M48" s="48"/>
      <c r="N48" s="49"/>
      <c r="O48" s="49"/>
      <c r="P48" s="31"/>
      <c r="Q48" s="163"/>
      <c r="R48" s="30"/>
      <c r="S48" s="49"/>
      <c r="T48" s="49"/>
      <c r="U48" s="49"/>
      <c r="V48" s="49"/>
      <c r="W48" s="31"/>
      <c r="X48" s="30"/>
      <c r="Y48" s="49"/>
      <c r="Z48" s="49"/>
      <c r="AA48" s="31"/>
      <c r="AB48" s="30"/>
      <c r="AC48" s="31"/>
      <c r="AD48" s="30"/>
      <c r="AE48" s="31"/>
      <c r="AF48" s="30"/>
      <c r="AG48" s="31"/>
      <c r="AH48" s="48"/>
      <c r="AI48" s="31"/>
    </row>
    <row r="49" spans="2:35" ht="18.75" customHeight="1">
      <c r="B49" s="163"/>
      <c r="C49" s="5"/>
      <c r="D49" s="13"/>
      <c r="E49" s="5"/>
      <c r="F49" s="8"/>
      <c r="G49" s="7"/>
      <c r="H49" s="76"/>
      <c r="I49" s="5"/>
      <c r="J49" s="13"/>
      <c r="K49" s="122"/>
      <c r="L49" s="123"/>
      <c r="M49" s="6"/>
      <c r="N49" s="14"/>
      <c r="O49" s="14"/>
      <c r="P49" s="8"/>
      <c r="Q49" s="163"/>
      <c r="R49" s="5"/>
      <c r="S49" s="14"/>
      <c r="T49" s="14"/>
      <c r="U49" s="14"/>
      <c r="V49" s="14"/>
      <c r="W49" s="8"/>
      <c r="X49" s="5"/>
      <c r="Y49" s="14"/>
      <c r="Z49" s="14"/>
      <c r="AA49" s="8"/>
      <c r="AB49" s="5"/>
      <c r="AC49" s="8"/>
      <c r="AD49" s="5"/>
      <c r="AE49" s="8"/>
      <c r="AF49" s="5"/>
      <c r="AG49" s="8"/>
      <c r="AH49" s="6"/>
      <c r="AI49" s="8"/>
    </row>
    <row r="50" spans="2:35" ht="18.75" customHeight="1">
      <c r="B50" s="163"/>
      <c r="C50" s="1"/>
      <c r="D50" s="29"/>
      <c r="E50" s="1"/>
      <c r="F50" s="4"/>
      <c r="G50" s="3"/>
      <c r="H50" s="78"/>
      <c r="I50" s="1"/>
      <c r="J50" s="29"/>
      <c r="K50" s="134"/>
      <c r="L50" s="135"/>
      <c r="M50" s="2"/>
      <c r="N50" s="28"/>
      <c r="O50" s="28"/>
      <c r="P50" s="4"/>
      <c r="Q50" s="163"/>
      <c r="R50" s="1"/>
      <c r="S50" s="28"/>
      <c r="T50" s="28"/>
      <c r="U50" s="28"/>
      <c r="V50" s="28"/>
      <c r="W50" s="4"/>
      <c r="X50" s="1"/>
      <c r="Y50" s="28"/>
      <c r="Z50" s="28"/>
      <c r="AA50" s="4"/>
      <c r="AB50" s="1"/>
      <c r="AC50" s="4"/>
      <c r="AD50" s="1"/>
      <c r="AE50" s="4"/>
      <c r="AF50" s="1"/>
      <c r="AG50" s="4"/>
      <c r="AH50" s="2"/>
      <c r="AI50" s="4"/>
    </row>
    <row r="51" spans="2:35" ht="18.75" customHeight="1">
      <c r="B51" s="163"/>
      <c r="C51" s="5"/>
      <c r="D51" s="13"/>
      <c r="E51" s="5"/>
      <c r="F51" s="8"/>
      <c r="G51" s="7"/>
      <c r="H51" s="76"/>
      <c r="I51" s="5"/>
      <c r="J51" s="13"/>
      <c r="K51" s="122"/>
      <c r="L51" s="123"/>
      <c r="M51" s="6"/>
      <c r="N51" s="14"/>
      <c r="O51" s="14"/>
      <c r="P51" s="8"/>
      <c r="Q51" s="163"/>
      <c r="R51" s="5"/>
      <c r="S51" s="14"/>
      <c r="T51" s="14"/>
      <c r="U51" s="14"/>
      <c r="V51" s="14"/>
      <c r="W51" s="8"/>
      <c r="X51" s="5"/>
      <c r="Y51" s="14"/>
      <c r="Z51" s="14"/>
      <c r="AA51" s="8"/>
      <c r="AB51" s="5"/>
      <c r="AC51" s="8"/>
      <c r="AD51" s="5"/>
      <c r="AE51" s="8"/>
      <c r="AF51" s="5"/>
      <c r="AG51" s="8"/>
      <c r="AH51" s="6"/>
      <c r="AI51" s="8"/>
    </row>
    <row r="52" spans="2:35" ht="18.75" customHeight="1">
      <c r="B52" s="163"/>
      <c r="C52" s="1"/>
      <c r="D52" s="29"/>
      <c r="E52" s="1"/>
      <c r="F52" s="4"/>
      <c r="G52" s="3"/>
      <c r="H52" s="78"/>
      <c r="I52" s="1"/>
      <c r="J52" s="29"/>
      <c r="K52" s="134"/>
      <c r="L52" s="135"/>
      <c r="M52" s="2"/>
      <c r="N52" s="28"/>
      <c r="O52" s="28"/>
      <c r="P52" s="4"/>
      <c r="Q52" s="163"/>
      <c r="R52" s="1"/>
      <c r="S52" s="28"/>
      <c r="T52" s="28"/>
      <c r="U52" s="28"/>
      <c r="V52" s="28"/>
      <c r="W52" s="4"/>
      <c r="X52" s="1"/>
      <c r="Y52" s="28"/>
      <c r="Z52" s="28"/>
      <c r="AA52" s="4"/>
      <c r="AB52" s="1"/>
      <c r="AC52" s="4"/>
      <c r="AD52" s="1"/>
      <c r="AE52" s="4"/>
      <c r="AF52" s="1"/>
      <c r="AG52" s="4"/>
      <c r="AH52" s="2"/>
      <c r="AI52" s="4"/>
    </row>
    <row r="53" spans="2:35" ht="18.75" customHeight="1">
      <c r="B53" s="163"/>
      <c r="C53" s="5"/>
      <c r="D53" s="13"/>
      <c r="E53" s="5"/>
      <c r="F53" s="8"/>
      <c r="G53" s="7"/>
      <c r="H53" s="76"/>
      <c r="I53" s="5"/>
      <c r="J53" s="13"/>
      <c r="K53" s="122"/>
      <c r="L53" s="123"/>
      <c r="M53" s="6"/>
      <c r="N53" s="14"/>
      <c r="O53" s="14"/>
      <c r="P53" s="8"/>
      <c r="Q53" s="163"/>
      <c r="R53" s="5"/>
      <c r="S53" s="14"/>
      <c r="T53" s="14"/>
      <c r="U53" s="14"/>
      <c r="V53" s="14"/>
      <c r="W53" s="8"/>
      <c r="X53" s="5"/>
      <c r="Y53" s="14"/>
      <c r="Z53" s="14"/>
      <c r="AA53" s="8"/>
      <c r="AB53" s="5"/>
      <c r="AC53" s="8"/>
      <c r="AD53" s="5"/>
      <c r="AE53" s="8"/>
      <c r="AF53" s="5"/>
      <c r="AG53" s="8"/>
      <c r="AH53" s="6"/>
      <c r="AI53" s="8"/>
    </row>
    <row r="54" spans="2:35" ht="18.75" customHeight="1">
      <c r="B54" s="163"/>
      <c r="C54" s="1"/>
      <c r="D54" s="29"/>
      <c r="E54" s="1"/>
      <c r="F54" s="4"/>
      <c r="G54" s="3"/>
      <c r="H54" s="78"/>
      <c r="I54" s="1"/>
      <c r="J54" s="29"/>
      <c r="K54" s="134"/>
      <c r="L54" s="135"/>
      <c r="M54" s="2"/>
      <c r="N54" s="28"/>
      <c r="O54" s="28"/>
      <c r="P54" s="4"/>
      <c r="Q54" s="163"/>
      <c r="R54" s="1"/>
      <c r="S54" s="28"/>
      <c r="T54" s="28"/>
      <c r="U54" s="28"/>
      <c r="V54" s="28"/>
      <c r="W54" s="4"/>
      <c r="X54" s="1"/>
      <c r="Y54" s="28"/>
      <c r="Z54" s="28"/>
      <c r="AA54" s="4"/>
      <c r="AB54" s="1"/>
      <c r="AC54" s="4"/>
      <c r="AD54" s="1"/>
      <c r="AE54" s="4"/>
      <c r="AF54" s="1"/>
      <c r="AG54" s="4"/>
      <c r="AH54" s="2"/>
      <c r="AI54" s="4"/>
    </row>
    <row r="55" spans="2:35" ht="18.75" customHeight="1">
      <c r="B55" s="163"/>
      <c r="C55" s="5"/>
      <c r="D55" s="13"/>
      <c r="E55" s="5"/>
      <c r="F55" s="8"/>
      <c r="G55" s="7"/>
      <c r="H55" s="76"/>
      <c r="I55" s="5"/>
      <c r="J55" s="13"/>
      <c r="K55" s="122"/>
      <c r="L55" s="123"/>
      <c r="M55" s="6"/>
      <c r="N55" s="14"/>
      <c r="O55" s="14"/>
      <c r="P55" s="8"/>
      <c r="Q55" s="163"/>
      <c r="R55" s="5"/>
      <c r="S55" s="14"/>
      <c r="T55" s="14"/>
      <c r="U55" s="14"/>
      <c r="V55" s="14"/>
      <c r="W55" s="8"/>
      <c r="X55" s="5"/>
      <c r="Y55" s="14"/>
      <c r="Z55" s="14"/>
      <c r="AA55" s="8"/>
      <c r="AB55" s="5"/>
      <c r="AC55" s="8"/>
      <c r="AD55" s="5"/>
      <c r="AE55" s="8"/>
      <c r="AF55" s="5"/>
      <c r="AG55" s="8"/>
      <c r="AH55" s="6"/>
      <c r="AI55" s="8"/>
    </row>
    <row r="56" spans="2:35" ht="18.75" customHeight="1">
      <c r="B56" s="163"/>
      <c r="C56" s="9"/>
      <c r="D56" s="15"/>
      <c r="E56" s="9"/>
      <c r="F56" s="12"/>
      <c r="G56" s="11"/>
      <c r="H56" s="79"/>
      <c r="I56" s="9"/>
      <c r="J56" s="15"/>
      <c r="K56" s="120"/>
      <c r="L56" s="121"/>
      <c r="M56" s="10"/>
      <c r="N56" s="16"/>
      <c r="O56" s="16"/>
      <c r="P56" s="12"/>
      <c r="Q56" s="163"/>
      <c r="R56" s="9"/>
      <c r="S56" s="16"/>
      <c r="T56" s="16"/>
      <c r="U56" s="16"/>
      <c r="V56" s="16"/>
      <c r="W56" s="16"/>
      <c r="X56" s="9"/>
      <c r="Y56" s="16"/>
      <c r="Z56" s="16"/>
      <c r="AA56" s="12"/>
      <c r="AB56" s="9"/>
      <c r="AC56" s="12"/>
      <c r="AD56" s="9"/>
      <c r="AE56" s="12"/>
      <c r="AF56" s="9"/>
      <c r="AG56" s="12"/>
      <c r="AH56" s="10"/>
      <c r="AI56" s="12"/>
    </row>
    <row r="57" spans="2:35" ht="18.75" customHeight="1">
      <c r="B57" s="163"/>
      <c r="C57" s="5"/>
      <c r="D57" s="13"/>
      <c r="E57" s="5"/>
      <c r="F57" s="8"/>
      <c r="G57" s="7"/>
      <c r="H57" s="76"/>
      <c r="I57" s="5"/>
      <c r="J57" s="13"/>
      <c r="K57" s="122"/>
      <c r="L57" s="123"/>
      <c r="M57" s="6"/>
      <c r="N57" s="14"/>
      <c r="O57" s="14"/>
      <c r="P57" s="8"/>
      <c r="Q57" s="163"/>
      <c r="R57" s="5"/>
      <c r="S57" s="14"/>
      <c r="T57" s="14"/>
      <c r="U57" s="14"/>
      <c r="V57" s="14"/>
      <c r="W57" s="14"/>
      <c r="X57" s="5"/>
      <c r="Y57" s="14"/>
      <c r="Z57" s="14"/>
      <c r="AA57" s="8"/>
      <c r="AB57" s="5"/>
      <c r="AC57" s="8"/>
      <c r="AD57" s="5"/>
      <c r="AE57" s="8"/>
      <c r="AF57" s="5"/>
      <c r="AG57" s="8"/>
      <c r="AH57" s="6"/>
      <c r="AI57" s="8"/>
    </row>
    <row r="58" spans="2:35" ht="18.75" customHeight="1">
      <c r="B58" s="163"/>
      <c r="C58" s="9"/>
      <c r="D58" s="15"/>
      <c r="E58" s="9"/>
      <c r="F58" s="12"/>
      <c r="G58" s="11"/>
      <c r="H58" s="79"/>
      <c r="I58" s="9"/>
      <c r="J58" s="15"/>
      <c r="K58" s="120"/>
      <c r="L58" s="121"/>
      <c r="M58" s="10"/>
      <c r="N58" s="16"/>
      <c r="O58" s="16"/>
      <c r="P58" s="12"/>
      <c r="Q58" s="163"/>
      <c r="R58" s="9"/>
      <c r="S58" s="16"/>
      <c r="T58" s="16"/>
      <c r="U58" s="16"/>
      <c r="V58" s="16"/>
      <c r="W58" s="16"/>
      <c r="X58" s="9"/>
      <c r="Y58" s="16"/>
      <c r="Z58" s="16"/>
      <c r="AA58" s="12"/>
      <c r="AB58" s="9"/>
      <c r="AC58" s="12"/>
      <c r="AD58" s="9"/>
      <c r="AE58" s="12"/>
      <c r="AF58" s="9"/>
      <c r="AG58" s="12"/>
      <c r="AH58" s="10"/>
      <c r="AI58" s="12"/>
    </row>
    <row r="59" spans="2:35" ht="18.75" customHeight="1">
      <c r="B59" s="163"/>
      <c r="C59" s="5"/>
      <c r="D59" s="13"/>
      <c r="E59" s="5"/>
      <c r="F59" s="8"/>
      <c r="G59" s="7"/>
      <c r="H59" s="76"/>
      <c r="I59" s="5"/>
      <c r="J59" s="13"/>
      <c r="K59" s="122"/>
      <c r="L59" s="123"/>
      <c r="M59" s="6"/>
      <c r="N59" s="14"/>
      <c r="O59" s="14"/>
      <c r="P59" s="8"/>
      <c r="Q59" s="163"/>
      <c r="R59" s="5"/>
      <c r="S59" s="14"/>
      <c r="T59" s="14"/>
      <c r="U59" s="14"/>
      <c r="V59" s="14"/>
      <c r="W59" s="14"/>
      <c r="X59" s="5"/>
      <c r="Y59" s="14"/>
      <c r="Z59" s="14"/>
      <c r="AA59" s="8"/>
      <c r="AB59" s="5"/>
      <c r="AC59" s="8"/>
      <c r="AD59" s="5"/>
      <c r="AE59" s="8"/>
      <c r="AF59" s="5"/>
      <c r="AG59" s="8"/>
      <c r="AH59" s="6"/>
      <c r="AI59" s="8"/>
    </row>
    <row r="60" spans="2:35" ht="18.75" customHeight="1">
      <c r="B60" s="163"/>
      <c r="C60" s="9"/>
      <c r="D60" s="15"/>
      <c r="E60" s="9"/>
      <c r="F60" s="12"/>
      <c r="G60" s="11"/>
      <c r="H60" s="79"/>
      <c r="I60" s="9"/>
      <c r="J60" s="15"/>
      <c r="K60" s="120"/>
      <c r="L60" s="121"/>
      <c r="M60" s="10"/>
      <c r="N60" s="16"/>
      <c r="O60" s="16"/>
      <c r="P60" s="12"/>
      <c r="Q60" s="163"/>
      <c r="R60" s="9"/>
      <c r="S60" s="16"/>
      <c r="T60" s="16"/>
      <c r="U60" s="16"/>
      <c r="V60" s="16"/>
      <c r="W60" s="16"/>
      <c r="X60" s="9"/>
      <c r="Y60" s="16"/>
      <c r="Z60" s="16"/>
      <c r="AA60" s="12"/>
      <c r="AB60" s="9"/>
      <c r="AC60" s="12"/>
      <c r="AD60" s="9"/>
      <c r="AE60" s="12"/>
      <c r="AF60" s="9"/>
      <c r="AG60" s="12"/>
      <c r="AH60" s="10"/>
      <c r="AI60" s="12"/>
    </row>
    <row r="61" spans="2:35" ht="18.75" customHeight="1">
      <c r="B61" s="163"/>
      <c r="C61" s="5"/>
      <c r="D61" s="13"/>
      <c r="E61" s="5"/>
      <c r="F61" s="8"/>
      <c r="G61" s="7"/>
      <c r="H61" s="76"/>
      <c r="I61" s="5"/>
      <c r="J61" s="13"/>
      <c r="K61" s="122"/>
      <c r="L61" s="123"/>
      <c r="M61" s="6"/>
      <c r="N61" s="14"/>
      <c r="O61" s="14"/>
      <c r="P61" s="8"/>
      <c r="Q61" s="163"/>
      <c r="R61" s="5"/>
      <c r="S61" s="14"/>
      <c r="T61" s="14"/>
      <c r="U61" s="14"/>
      <c r="V61" s="14"/>
      <c r="W61" s="14"/>
      <c r="X61" s="5"/>
      <c r="Y61" s="14"/>
      <c r="Z61" s="14"/>
      <c r="AA61" s="8"/>
      <c r="AB61" s="5"/>
      <c r="AC61" s="8"/>
      <c r="AD61" s="5"/>
      <c r="AE61" s="8"/>
      <c r="AF61" s="5"/>
      <c r="AG61" s="8"/>
      <c r="AH61" s="6"/>
      <c r="AI61" s="8"/>
    </row>
    <row r="62" spans="2:35" ht="18.75" customHeight="1">
      <c r="B62" s="163"/>
      <c r="C62" s="9"/>
      <c r="D62" s="15"/>
      <c r="E62" s="9"/>
      <c r="F62" s="12"/>
      <c r="G62" s="11"/>
      <c r="H62" s="79"/>
      <c r="I62" s="9"/>
      <c r="J62" s="15"/>
      <c r="K62" s="120"/>
      <c r="L62" s="121"/>
      <c r="M62" s="10"/>
      <c r="N62" s="16"/>
      <c r="O62" s="16"/>
      <c r="P62" s="12"/>
      <c r="Q62" s="163"/>
      <c r="R62" s="9"/>
      <c r="S62" s="16"/>
      <c r="T62" s="16"/>
      <c r="U62" s="16"/>
      <c r="V62" s="16"/>
      <c r="W62" s="16"/>
      <c r="X62" s="9"/>
      <c r="Y62" s="16"/>
      <c r="Z62" s="16"/>
      <c r="AA62" s="12"/>
      <c r="AB62" s="9"/>
      <c r="AC62" s="12"/>
      <c r="AD62" s="9"/>
      <c r="AE62" s="12"/>
      <c r="AF62" s="9"/>
      <c r="AG62" s="12"/>
      <c r="AH62" s="10"/>
      <c r="AI62" s="12"/>
    </row>
    <row r="63" spans="2:35" ht="18.75" customHeight="1">
      <c r="B63" s="163"/>
      <c r="C63" s="5"/>
      <c r="D63" s="13"/>
      <c r="E63" s="5"/>
      <c r="F63" s="8"/>
      <c r="G63" s="7"/>
      <c r="H63" s="76"/>
      <c r="I63" s="5"/>
      <c r="J63" s="13"/>
      <c r="K63" s="122"/>
      <c r="L63" s="123"/>
      <c r="M63" s="6"/>
      <c r="N63" s="14"/>
      <c r="O63" s="14"/>
      <c r="P63" s="8"/>
      <c r="Q63" s="163"/>
      <c r="R63" s="5"/>
      <c r="S63" s="14"/>
      <c r="T63" s="14"/>
      <c r="U63" s="14"/>
      <c r="V63" s="14"/>
      <c r="W63" s="14"/>
      <c r="X63" s="5"/>
      <c r="Y63" s="14"/>
      <c r="Z63" s="14"/>
      <c r="AA63" s="8"/>
      <c r="AB63" s="5"/>
      <c r="AC63" s="8"/>
      <c r="AD63" s="5"/>
      <c r="AE63" s="8"/>
      <c r="AF63" s="5"/>
      <c r="AG63" s="8"/>
      <c r="AH63" s="6"/>
      <c r="AI63" s="8"/>
    </row>
    <row r="64" spans="2:35" ht="18.75" customHeight="1">
      <c r="B64" s="163"/>
      <c r="C64" s="9"/>
      <c r="D64" s="15"/>
      <c r="E64" s="9"/>
      <c r="F64" s="12"/>
      <c r="G64" s="11"/>
      <c r="H64" s="79"/>
      <c r="I64" s="9"/>
      <c r="J64" s="15"/>
      <c r="K64" s="120"/>
      <c r="L64" s="121"/>
      <c r="M64" s="10"/>
      <c r="N64" s="16"/>
      <c r="O64" s="16"/>
      <c r="P64" s="12"/>
      <c r="Q64" s="163"/>
      <c r="R64" s="9"/>
      <c r="S64" s="16"/>
      <c r="T64" s="16"/>
      <c r="U64" s="16"/>
      <c r="V64" s="16"/>
      <c r="W64" s="16"/>
      <c r="X64" s="9"/>
      <c r="Y64" s="16"/>
      <c r="Z64" s="16"/>
      <c r="AA64" s="12"/>
      <c r="AB64" s="9"/>
      <c r="AC64" s="12"/>
      <c r="AD64" s="9"/>
      <c r="AE64" s="12"/>
      <c r="AF64" s="9"/>
      <c r="AG64" s="12"/>
      <c r="AH64" s="10"/>
      <c r="AI64" s="12"/>
    </row>
    <row r="65" spans="2:35" ht="18.75" customHeight="1">
      <c r="B65" s="163"/>
      <c r="C65" s="5"/>
      <c r="D65" s="13"/>
      <c r="E65" s="5"/>
      <c r="F65" s="8"/>
      <c r="G65" s="7"/>
      <c r="H65" s="76"/>
      <c r="I65" s="5"/>
      <c r="J65" s="13"/>
      <c r="K65" s="122"/>
      <c r="L65" s="123"/>
      <c r="M65" s="6"/>
      <c r="N65" s="14"/>
      <c r="O65" s="14"/>
      <c r="P65" s="8"/>
      <c r="Q65" s="163"/>
      <c r="R65" s="5"/>
      <c r="S65" s="14"/>
      <c r="T65" s="14"/>
      <c r="U65" s="14"/>
      <c r="V65" s="14"/>
      <c r="W65" s="14"/>
      <c r="X65" s="5"/>
      <c r="Y65" s="14"/>
      <c r="Z65" s="14"/>
      <c r="AA65" s="8"/>
      <c r="AB65" s="5"/>
      <c r="AC65" s="8"/>
      <c r="AD65" s="5"/>
      <c r="AE65" s="8"/>
      <c r="AF65" s="5"/>
      <c r="AG65" s="8"/>
      <c r="AH65" s="6"/>
      <c r="AI65" s="8"/>
    </row>
    <row r="66" spans="2:35" ht="18.75" customHeight="1">
      <c r="B66" s="163"/>
      <c r="C66" s="80"/>
      <c r="D66" s="81"/>
      <c r="E66" s="80"/>
      <c r="F66" s="82"/>
      <c r="G66" s="83"/>
      <c r="H66" s="84"/>
      <c r="I66" s="80"/>
      <c r="J66" s="81"/>
      <c r="K66" s="128"/>
      <c r="L66" s="129"/>
      <c r="M66" s="85"/>
      <c r="N66" s="86"/>
      <c r="O66" s="86"/>
      <c r="P66" s="82"/>
      <c r="Q66" s="163"/>
      <c r="R66" s="80"/>
      <c r="S66" s="86"/>
      <c r="T66" s="86"/>
      <c r="U66" s="86"/>
      <c r="V66" s="86"/>
      <c r="W66" s="86"/>
      <c r="X66" s="80"/>
      <c r="Y66" s="86"/>
      <c r="Z66" s="86"/>
      <c r="AA66" s="82"/>
      <c r="AB66" s="80"/>
      <c r="AC66" s="82"/>
      <c r="AD66" s="80"/>
      <c r="AE66" s="82"/>
      <c r="AF66" s="80"/>
      <c r="AG66" s="82"/>
      <c r="AH66" s="85"/>
      <c r="AI66" s="82"/>
    </row>
    <row r="67" spans="2:35" ht="18.75" customHeight="1">
      <c r="B67" s="163"/>
      <c r="C67" s="26"/>
      <c r="D67" s="27"/>
      <c r="E67" s="26"/>
      <c r="F67" s="25"/>
      <c r="G67" s="51"/>
      <c r="H67" s="87"/>
      <c r="I67" s="26"/>
      <c r="J67" s="27"/>
      <c r="K67" s="130"/>
      <c r="L67" s="131"/>
      <c r="M67" s="23"/>
      <c r="N67" s="24"/>
      <c r="O67" s="24"/>
      <c r="P67" s="25"/>
      <c r="Q67" s="163"/>
      <c r="R67" s="26"/>
      <c r="S67" s="24"/>
      <c r="T67" s="24"/>
      <c r="U67" s="24"/>
      <c r="V67" s="24"/>
      <c r="W67" s="25"/>
      <c r="X67" s="26"/>
      <c r="Y67" s="24"/>
      <c r="Z67" s="24"/>
      <c r="AA67" s="25"/>
      <c r="AB67" s="26"/>
      <c r="AC67" s="25"/>
      <c r="AD67" s="26"/>
      <c r="AE67" s="25"/>
      <c r="AF67" s="26"/>
      <c r="AG67" s="25"/>
      <c r="AH67" s="23"/>
      <c r="AI67" s="25"/>
    </row>
    <row r="68" spans="2:35" ht="18.75" customHeight="1">
      <c r="B68" s="163"/>
      <c r="C68" s="80"/>
      <c r="D68" s="81"/>
      <c r="E68" s="80"/>
      <c r="F68" s="82"/>
      <c r="G68" s="83"/>
      <c r="H68" s="84"/>
      <c r="I68" s="80"/>
      <c r="J68" s="81"/>
      <c r="K68" s="183"/>
      <c r="L68" s="184"/>
      <c r="M68" s="85"/>
      <c r="N68" s="86"/>
      <c r="O68" s="86"/>
      <c r="P68" s="82"/>
      <c r="Q68" s="163"/>
      <c r="R68" s="80"/>
      <c r="S68" s="86"/>
      <c r="T68" s="86"/>
      <c r="U68" s="86"/>
      <c r="V68" s="86"/>
      <c r="W68" s="82"/>
      <c r="X68" s="80"/>
      <c r="Y68" s="86"/>
      <c r="Z68" s="86"/>
      <c r="AA68" s="82"/>
      <c r="AB68" s="80"/>
      <c r="AC68" s="82"/>
      <c r="AD68" s="80"/>
      <c r="AE68" s="82"/>
      <c r="AF68" s="80"/>
      <c r="AG68" s="82"/>
      <c r="AH68" s="85"/>
      <c r="AI68" s="82"/>
    </row>
    <row r="69" spans="2:35" ht="18.75" customHeight="1">
      <c r="B69" s="163"/>
      <c r="C69" s="26"/>
      <c r="D69" s="13"/>
      <c r="E69" s="5"/>
      <c r="F69" s="8"/>
      <c r="G69" s="7"/>
      <c r="H69" s="76"/>
      <c r="I69" s="5"/>
      <c r="J69" s="13"/>
      <c r="K69" s="185"/>
      <c r="L69" s="186"/>
      <c r="M69" s="6"/>
      <c r="N69" s="14"/>
      <c r="O69" s="14"/>
      <c r="P69" s="8"/>
      <c r="Q69" s="163"/>
      <c r="R69" s="5"/>
      <c r="S69" s="14"/>
      <c r="T69" s="14"/>
      <c r="U69" s="14"/>
      <c r="V69" s="14"/>
      <c r="W69" s="8"/>
      <c r="X69" s="5"/>
      <c r="Y69" s="14"/>
      <c r="Z69" s="14"/>
      <c r="AA69" s="8"/>
      <c r="AB69" s="5"/>
      <c r="AC69" s="8"/>
      <c r="AD69" s="5"/>
      <c r="AE69" s="8"/>
      <c r="AF69" s="5"/>
      <c r="AG69" s="8"/>
      <c r="AH69" s="6"/>
      <c r="AI69" s="8"/>
    </row>
    <row r="70" spans="2:35" ht="18.75" customHeight="1">
      <c r="B70" s="163"/>
      <c r="C70" s="80"/>
      <c r="D70" s="81"/>
      <c r="E70" s="80"/>
      <c r="F70" s="82"/>
      <c r="G70" s="83"/>
      <c r="H70" s="84"/>
      <c r="I70" s="80"/>
      <c r="J70" s="81"/>
      <c r="K70" s="128"/>
      <c r="L70" s="129"/>
      <c r="M70" s="85"/>
      <c r="N70" s="86"/>
      <c r="O70" s="86"/>
      <c r="P70" s="82"/>
      <c r="Q70" s="163"/>
      <c r="R70" s="80"/>
      <c r="S70" s="86"/>
      <c r="T70" s="86"/>
      <c r="U70" s="86"/>
      <c r="V70" s="86"/>
      <c r="W70" s="82"/>
      <c r="X70" s="80"/>
      <c r="Y70" s="86"/>
      <c r="Z70" s="86"/>
      <c r="AA70" s="82"/>
      <c r="AB70" s="80"/>
      <c r="AC70" s="82"/>
      <c r="AD70" s="80"/>
      <c r="AE70" s="82"/>
      <c r="AF70" s="80"/>
      <c r="AG70" s="82"/>
      <c r="AH70" s="85"/>
      <c r="AI70" s="82"/>
    </row>
    <row r="71" spans="2:35" ht="18.75" customHeight="1">
      <c r="B71" s="163"/>
      <c r="C71" s="26"/>
      <c r="D71" s="27"/>
      <c r="E71" s="26"/>
      <c r="F71" s="25"/>
      <c r="G71" s="51"/>
      <c r="H71" s="87"/>
      <c r="I71" s="26"/>
      <c r="J71" s="27"/>
      <c r="K71" s="185"/>
      <c r="L71" s="186"/>
      <c r="M71" s="23"/>
      <c r="N71" s="24"/>
      <c r="O71" s="24"/>
      <c r="P71" s="25"/>
      <c r="Q71" s="163"/>
      <c r="R71" s="26"/>
      <c r="S71" s="24"/>
      <c r="T71" s="24"/>
      <c r="U71" s="24"/>
      <c r="V71" s="24"/>
      <c r="W71" s="25"/>
      <c r="X71" s="26"/>
      <c r="Y71" s="24"/>
      <c r="Z71" s="24"/>
      <c r="AA71" s="25"/>
      <c r="AB71" s="26"/>
      <c r="AC71" s="25"/>
      <c r="AD71" s="26"/>
      <c r="AE71" s="25"/>
      <c r="AF71" s="26"/>
      <c r="AG71" s="25"/>
      <c r="AH71" s="23"/>
      <c r="AI71" s="25"/>
    </row>
    <row r="72" spans="2:35" ht="18.75" customHeight="1">
      <c r="B72" s="163"/>
      <c r="C72" s="80"/>
      <c r="D72" s="81"/>
      <c r="E72" s="80"/>
      <c r="F72" s="82"/>
      <c r="G72" s="83"/>
      <c r="H72" s="84"/>
      <c r="I72" s="80"/>
      <c r="J72" s="81"/>
      <c r="K72" s="128"/>
      <c r="L72" s="129"/>
      <c r="M72" s="85"/>
      <c r="N72" s="86"/>
      <c r="O72" s="86"/>
      <c r="P72" s="82"/>
      <c r="Q72" s="163"/>
      <c r="R72" s="80"/>
      <c r="S72" s="86"/>
      <c r="T72" s="86"/>
      <c r="U72" s="86"/>
      <c r="V72" s="86"/>
      <c r="W72" s="82"/>
      <c r="X72" s="80"/>
      <c r="Y72" s="86"/>
      <c r="Z72" s="86"/>
      <c r="AA72" s="82"/>
      <c r="AB72" s="80"/>
      <c r="AC72" s="82"/>
      <c r="AD72" s="80"/>
      <c r="AE72" s="82"/>
      <c r="AF72" s="80"/>
      <c r="AG72" s="82"/>
      <c r="AH72" s="85"/>
      <c r="AI72" s="82"/>
    </row>
    <row r="73" spans="2:35" ht="18.75" customHeight="1">
      <c r="B73" s="163"/>
      <c r="C73" s="26"/>
      <c r="D73" s="13"/>
      <c r="E73" s="5"/>
      <c r="F73" s="8"/>
      <c r="G73" s="7"/>
      <c r="H73" s="76"/>
      <c r="I73" s="5"/>
      <c r="J73" s="13"/>
      <c r="K73" s="122"/>
      <c r="L73" s="123"/>
      <c r="M73" s="6"/>
      <c r="N73" s="14"/>
      <c r="O73" s="14"/>
      <c r="P73" s="8"/>
      <c r="Q73" s="163"/>
      <c r="R73" s="5"/>
      <c r="S73" s="14"/>
      <c r="T73" s="14"/>
      <c r="U73" s="14"/>
      <c r="V73" s="14"/>
      <c r="W73" s="8"/>
      <c r="X73" s="5"/>
      <c r="Y73" s="14"/>
      <c r="Z73" s="14"/>
      <c r="AA73" s="8"/>
      <c r="AB73" s="5"/>
      <c r="AC73" s="8"/>
      <c r="AD73" s="5"/>
      <c r="AE73" s="8"/>
      <c r="AF73" s="5"/>
      <c r="AG73" s="8"/>
      <c r="AH73" s="6"/>
      <c r="AI73" s="8"/>
    </row>
    <row r="74" spans="2:35" ht="18.75" customHeight="1">
      <c r="B74" s="163"/>
      <c r="C74" s="80"/>
      <c r="D74" s="81"/>
      <c r="E74" s="80"/>
      <c r="F74" s="82"/>
      <c r="G74" s="83"/>
      <c r="H74" s="84"/>
      <c r="I74" s="80"/>
      <c r="J74" s="81"/>
      <c r="K74" s="128"/>
      <c r="L74" s="129"/>
      <c r="M74" s="85"/>
      <c r="N74" s="86"/>
      <c r="O74" s="86"/>
      <c r="P74" s="82"/>
      <c r="Q74" s="163"/>
      <c r="R74" s="80"/>
      <c r="S74" s="86"/>
      <c r="T74" s="86"/>
      <c r="U74" s="86"/>
      <c r="V74" s="86"/>
      <c r="W74" s="82"/>
      <c r="X74" s="80"/>
      <c r="Y74" s="86"/>
      <c r="Z74" s="86"/>
      <c r="AA74" s="82"/>
      <c r="AB74" s="80"/>
      <c r="AC74" s="82"/>
      <c r="AD74" s="80"/>
      <c r="AE74" s="82"/>
      <c r="AF74" s="80"/>
      <c r="AG74" s="82"/>
      <c r="AH74" s="85"/>
      <c r="AI74" s="82"/>
    </row>
    <row r="75" spans="2:35" ht="18.75" customHeight="1" thickBot="1">
      <c r="B75" s="163"/>
      <c r="C75" s="88"/>
      <c r="D75" s="63"/>
      <c r="E75" s="61"/>
      <c r="F75" s="60"/>
      <c r="G75" s="62"/>
      <c r="H75" s="89"/>
      <c r="I75" s="61"/>
      <c r="J75" s="63"/>
      <c r="K75" s="130"/>
      <c r="L75" s="131"/>
      <c r="M75" s="58"/>
      <c r="N75" s="59"/>
      <c r="O75" s="59"/>
      <c r="P75" s="60"/>
      <c r="Q75" s="163"/>
      <c r="R75" s="5"/>
      <c r="S75" s="14"/>
      <c r="T75" s="14"/>
      <c r="U75" s="14"/>
      <c r="V75" s="14"/>
      <c r="W75" s="8"/>
      <c r="X75" s="5"/>
      <c r="Y75" s="14"/>
      <c r="Z75" s="14"/>
      <c r="AA75" s="8"/>
      <c r="AB75" s="5"/>
      <c r="AC75" s="8"/>
      <c r="AD75" s="5"/>
      <c r="AE75" s="8"/>
      <c r="AF75" s="5"/>
      <c r="AG75" s="8"/>
      <c r="AH75" s="6"/>
      <c r="AI75" s="8"/>
    </row>
    <row r="76" spans="2:35" ht="18.75" customHeight="1">
      <c r="B76" s="163"/>
      <c r="C76" s="100"/>
      <c r="D76" s="101"/>
      <c r="E76" s="101"/>
      <c r="F76" s="104"/>
      <c r="G76" s="107">
        <f>DATE(C44,C75,D75)</f>
        <v>41243</v>
      </c>
      <c r="H76" s="108"/>
      <c r="I76" s="111" t="s">
        <v>9</v>
      </c>
      <c r="J76" s="112"/>
      <c r="K76" s="113"/>
      <c r="L76" s="90" t="s">
        <v>11</v>
      </c>
      <c r="M76" s="33">
        <f>SUM(M46:M75)</f>
        <v>0</v>
      </c>
      <c r="N76" s="33">
        <f>SUM(N46:N75)</f>
        <v>0</v>
      </c>
      <c r="O76" s="33">
        <f t="shared" ref="O76" si="7">SUM(O46:O75)</f>
        <v>0</v>
      </c>
      <c r="P76" s="33">
        <f t="shared" ref="P76" si="8">SUM(P46:P75)</f>
        <v>0</v>
      </c>
      <c r="Q76" s="163"/>
      <c r="R76" s="33">
        <f>SUM(R46:R75)</f>
        <v>0</v>
      </c>
      <c r="S76" s="33">
        <f>SUM(S46:S75)</f>
        <v>0</v>
      </c>
      <c r="T76" s="33">
        <f t="shared" ref="T76" si="9">SUM(T46:T75)</f>
        <v>0</v>
      </c>
      <c r="U76" s="33">
        <f t="shared" ref="U76" si="10">SUM(U46:U75)</f>
        <v>0</v>
      </c>
      <c r="V76" s="33">
        <f t="shared" ref="V76" si="11">SUM(V46:V75)</f>
        <v>0</v>
      </c>
      <c r="W76" s="34">
        <f t="shared" ref="W76" si="12">SUM(W46:W75)</f>
        <v>0</v>
      </c>
      <c r="X76" s="32">
        <f t="shared" ref="X76" si="13">SUM(X46:X75)</f>
        <v>0</v>
      </c>
      <c r="Y76" s="33">
        <f t="shared" ref="Y76" si="14">SUM(Y46:Y75)</f>
        <v>0</v>
      </c>
      <c r="Z76" s="33">
        <f t="shared" ref="Z76" si="15">SUM(Z46:Z75)</f>
        <v>0</v>
      </c>
      <c r="AA76" s="35">
        <f t="shared" ref="AA76" si="16">SUM(AA46:AA75)</f>
        <v>0</v>
      </c>
      <c r="AB76" s="36">
        <f t="shared" ref="AB76" si="17">SUM(AB46:AB75)</f>
        <v>0</v>
      </c>
      <c r="AC76" s="34">
        <f t="shared" ref="AC76" si="18">SUM(AC46:AC75)</f>
        <v>0</v>
      </c>
      <c r="AD76" s="32">
        <f t="shared" ref="AD76" si="19">SUM(AD46:AD75)</f>
        <v>0</v>
      </c>
      <c r="AE76" s="35">
        <f t="shared" ref="AE76" si="20">SUM(AE46:AE75)</f>
        <v>0</v>
      </c>
      <c r="AF76" s="36">
        <f t="shared" ref="AF76" si="21">SUM(AF46:AF75)</f>
        <v>0</v>
      </c>
      <c r="AG76" s="34">
        <f t="shared" ref="AG76" si="22">SUM(AG46:AG75)</f>
        <v>0</v>
      </c>
      <c r="AH76" s="32">
        <f t="shared" ref="AH76" si="23">SUM(AH46:AH75)</f>
        <v>0</v>
      </c>
      <c r="AI76" s="35">
        <f t="shared" ref="AI76" si="24">SUM(AI46:AI75)</f>
        <v>0</v>
      </c>
    </row>
    <row r="77" spans="2:35" ht="18.75" customHeight="1">
      <c r="B77" s="163"/>
      <c r="C77" s="102"/>
      <c r="D77" s="103"/>
      <c r="E77" s="103"/>
      <c r="F77" s="105"/>
      <c r="G77" s="109"/>
      <c r="H77" s="110"/>
      <c r="I77" s="114"/>
      <c r="J77" s="115"/>
      <c r="K77" s="116"/>
      <c r="L77" s="37" t="s">
        <v>2</v>
      </c>
      <c r="M77" s="39">
        <f>M39</f>
        <v>0</v>
      </c>
      <c r="N77" s="38">
        <f>N39</f>
        <v>0</v>
      </c>
      <c r="O77" s="38">
        <f t="shared" ref="O77:AI77" si="25">O39</f>
        <v>0</v>
      </c>
      <c r="P77" s="38">
        <f t="shared" si="25"/>
        <v>0</v>
      </c>
      <c r="Q77" s="163"/>
      <c r="R77" s="39">
        <f t="shared" si="25"/>
        <v>0</v>
      </c>
      <c r="S77" s="38">
        <f t="shared" si="25"/>
        <v>0</v>
      </c>
      <c r="T77" s="38">
        <f t="shared" si="25"/>
        <v>0</v>
      </c>
      <c r="U77" s="38">
        <f t="shared" si="25"/>
        <v>0</v>
      </c>
      <c r="V77" s="38">
        <f t="shared" si="25"/>
        <v>0</v>
      </c>
      <c r="W77" s="40">
        <f t="shared" si="25"/>
        <v>0</v>
      </c>
      <c r="X77" s="41">
        <f t="shared" si="25"/>
        <v>0</v>
      </c>
      <c r="Y77" s="38">
        <f t="shared" si="25"/>
        <v>0</v>
      </c>
      <c r="Z77" s="38">
        <f t="shared" si="25"/>
        <v>0</v>
      </c>
      <c r="AA77" s="17">
        <f t="shared" si="25"/>
        <v>0</v>
      </c>
      <c r="AB77" s="39">
        <f t="shared" si="25"/>
        <v>2.2999999999999998</v>
      </c>
      <c r="AC77" s="40">
        <f t="shared" si="25"/>
        <v>0</v>
      </c>
      <c r="AD77" s="41">
        <f t="shared" si="25"/>
        <v>0</v>
      </c>
      <c r="AE77" s="17">
        <f t="shared" si="25"/>
        <v>0</v>
      </c>
      <c r="AF77" s="39">
        <f t="shared" si="25"/>
        <v>0</v>
      </c>
      <c r="AG77" s="40">
        <f t="shared" si="25"/>
        <v>0</v>
      </c>
      <c r="AH77" s="41">
        <f t="shared" si="25"/>
        <v>0</v>
      </c>
      <c r="AI77" s="40">
        <f t="shared" si="25"/>
        <v>0</v>
      </c>
    </row>
    <row r="78" spans="2:35" ht="18.75" customHeight="1" thickBot="1">
      <c r="B78" s="163"/>
      <c r="C78" s="117" t="s">
        <v>6</v>
      </c>
      <c r="D78" s="118"/>
      <c r="E78" s="118"/>
      <c r="F78" s="106"/>
      <c r="G78" s="118" t="s">
        <v>7</v>
      </c>
      <c r="H78" s="119"/>
      <c r="I78" s="180">
        <f>SUM(M78:W78)</f>
        <v>0</v>
      </c>
      <c r="J78" s="181"/>
      <c r="K78" s="182"/>
      <c r="L78" s="42" t="s">
        <v>8</v>
      </c>
      <c r="M78" s="43">
        <f t="shared" ref="M78:P78" si="26">SUM(M76:M77)</f>
        <v>0</v>
      </c>
      <c r="N78" s="44">
        <f t="shared" si="26"/>
        <v>0</v>
      </c>
      <c r="O78" s="44">
        <f t="shared" si="26"/>
        <v>0</v>
      </c>
      <c r="P78" s="46">
        <f t="shared" si="26"/>
        <v>0</v>
      </c>
      <c r="Q78" s="163"/>
      <c r="R78" s="43">
        <f t="shared" ref="R78:AE78" si="27">SUM(R76:R77)</f>
        <v>0</v>
      </c>
      <c r="S78" s="44">
        <f t="shared" si="27"/>
        <v>0</v>
      </c>
      <c r="T78" s="44">
        <f t="shared" si="27"/>
        <v>0</v>
      </c>
      <c r="U78" s="44">
        <f t="shared" si="27"/>
        <v>0</v>
      </c>
      <c r="V78" s="44">
        <f t="shared" si="27"/>
        <v>0</v>
      </c>
      <c r="W78" s="46">
        <f t="shared" si="27"/>
        <v>0</v>
      </c>
      <c r="X78" s="47">
        <f t="shared" si="27"/>
        <v>0</v>
      </c>
      <c r="Y78" s="44">
        <f t="shared" si="27"/>
        <v>0</v>
      </c>
      <c r="Z78" s="44">
        <f t="shared" si="27"/>
        <v>0</v>
      </c>
      <c r="AA78" s="45">
        <f t="shared" si="27"/>
        <v>0</v>
      </c>
      <c r="AB78" s="43">
        <f t="shared" si="27"/>
        <v>2.2999999999999998</v>
      </c>
      <c r="AC78" s="53">
        <f t="shared" si="27"/>
        <v>0</v>
      </c>
      <c r="AD78" s="47">
        <f t="shared" si="27"/>
        <v>0</v>
      </c>
      <c r="AE78" s="45">
        <f t="shared" si="27"/>
        <v>0</v>
      </c>
      <c r="AF78" s="43">
        <f t="shared" ref="AF78:AG78" si="28">AF76+AF77</f>
        <v>0</v>
      </c>
      <c r="AG78" s="46">
        <f t="shared" si="28"/>
        <v>0</v>
      </c>
      <c r="AH78" s="47">
        <f t="shared" ref="AH78:AI78" si="29">SUM(AH76:AH77)</f>
        <v>0</v>
      </c>
      <c r="AI78" s="46">
        <f t="shared" si="29"/>
        <v>0</v>
      </c>
    </row>
    <row r="79" spans="2:35" ht="18.75" customHeight="1" thickBot="1">
      <c r="B79" s="163"/>
      <c r="C79" s="92" t="s">
        <v>17</v>
      </c>
      <c r="D79" s="93">
        <f>B42</f>
        <v>4</v>
      </c>
      <c r="E79" s="94"/>
      <c r="F79" s="127" t="s">
        <v>18</v>
      </c>
      <c r="G79" s="127"/>
      <c r="H79" s="97">
        <f>DATE(C44,C46,D46)</f>
        <v>41243</v>
      </c>
      <c r="I79" s="95" t="s">
        <v>19</v>
      </c>
      <c r="J79" s="98">
        <f>DATE(C44,C75,D75)</f>
        <v>41243</v>
      </c>
      <c r="K79" s="93"/>
      <c r="L79" s="96"/>
      <c r="M79" s="93"/>
      <c r="N79" s="124" t="s">
        <v>12</v>
      </c>
      <c r="O79" s="125"/>
      <c r="P79" s="126"/>
      <c r="Q79" s="163"/>
      <c r="R79" s="92" t="s">
        <v>17</v>
      </c>
      <c r="S79" s="93">
        <f>Q42</f>
        <v>5</v>
      </c>
      <c r="T79" s="94"/>
      <c r="U79" s="127" t="s">
        <v>18</v>
      </c>
      <c r="V79" s="127"/>
      <c r="W79" s="97" t="e">
        <f>DATE(R44,R46,S46)</f>
        <v>#VALUE!</v>
      </c>
      <c r="X79" s="95" t="s">
        <v>19</v>
      </c>
      <c r="Y79" s="98" t="e">
        <f>DATE(R44,R75,S75)</f>
        <v>#VALUE!</v>
      </c>
      <c r="Z79" s="93"/>
      <c r="AA79" s="96"/>
      <c r="AB79" s="93"/>
      <c r="AC79" s="124" t="s">
        <v>12</v>
      </c>
      <c r="AD79" s="125"/>
      <c r="AE79" s="126"/>
      <c r="AF79" s="93"/>
      <c r="AG79" s="124" t="s">
        <v>12</v>
      </c>
      <c r="AH79" s="125"/>
      <c r="AI79" s="126"/>
    </row>
    <row r="80" spans="2:35" ht="18.75" customHeight="1" thickBot="1">
      <c r="B80" s="194"/>
      <c r="C80" s="194"/>
      <c r="D80" s="194"/>
      <c r="E80" s="194"/>
      <c r="F80" s="194"/>
      <c r="G80" s="194"/>
      <c r="H80" s="194"/>
      <c r="I80" s="194"/>
      <c r="J80" s="194"/>
      <c r="K80" s="194"/>
      <c r="L80" s="194"/>
      <c r="M80" s="194"/>
      <c r="N80" s="194"/>
      <c r="O80" s="194"/>
      <c r="P80" s="194"/>
      <c r="Q80" s="194"/>
      <c r="R80" s="194"/>
      <c r="S80" s="194"/>
      <c r="T80" s="194"/>
      <c r="U80" s="194"/>
      <c r="V80" s="194"/>
      <c r="W80" s="194"/>
      <c r="X80" s="194"/>
      <c r="Y80" s="194"/>
      <c r="Z80" s="194"/>
      <c r="AA80" s="194"/>
      <c r="AB80" s="194"/>
      <c r="AC80" s="194"/>
      <c r="AD80" s="194"/>
      <c r="AE80" s="194"/>
      <c r="AF80" s="194"/>
      <c r="AG80" s="194"/>
      <c r="AH80" s="194"/>
      <c r="AI80" s="194"/>
    </row>
    <row r="81" spans="2:35" ht="18.75" customHeight="1">
      <c r="B81" s="162">
        <v>6</v>
      </c>
      <c r="C81" s="146" t="str">
        <f>C42</f>
        <v>YEAR</v>
      </c>
      <c r="D81" s="150"/>
      <c r="E81" s="146" t="str">
        <f>E42</f>
        <v>AIRCRAFT</v>
      </c>
      <c r="F81" s="150"/>
      <c r="G81" s="168" t="str">
        <f>G42</f>
        <v>FLIGHT CREW</v>
      </c>
      <c r="H81" s="171">
        <f>H42</f>
        <v>0</v>
      </c>
      <c r="I81" s="174" t="str">
        <f>I42</f>
        <v>ROUTE OF FLIGHT</v>
      </c>
      <c r="J81" s="175"/>
      <c r="K81" s="146" t="str">
        <f>K42</f>
        <v>REMARKS</v>
      </c>
      <c r="L81" s="150"/>
      <c r="M81" s="146" t="str">
        <f>M42</f>
        <v>Single-Engine</v>
      </c>
      <c r="N81" s="147"/>
      <c r="O81" s="147"/>
      <c r="P81" s="150"/>
      <c r="Q81" s="162">
        <v>7</v>
      </c>
      <c r="R81" s="146" t="str">
        <f>R42</f>
        <v>Multi-Engine</v>
      </c>
      <c r="S81" s="147"/>
      <c r="T81" s="147"/>
      <c r="U81" s="147"/>
      <c r="V81" s="147"/>
      <c r="W81" s="150"/>
      <c r="X81" s="146" t="str">
        <f>X42</f>
        <v>INSTRUMENT</v>
      </c>
      <c r="Y81" s="147"/>
      <c r="Z81" s="147"/>
      <c r="AA81" s="150"/>
      <c r="AB81" s="146" t="str">
        <f>AB42</f>
        <v>CROSS-COUNTRY</v>
      </c>
      <c r="AC81" s="147"/>
      <c r="AD81" s="147"/>
      <c r="AE81" s="150"/>
      <c r="AF81" s="146" t="str">
        <f>AF42</f>
        <v>T/O and Landings</v>
      </c>
      <c r="AG81" s="147"/>
      <c r="AH81" s="146" t="str">
        <f>AH42</f>
        <v>INSTRUCTION</v>
      </c>
      <c r="AI81" s="150"/>
    </row>
    <row r="82" spans="2:35" ht="18.75" customHeight="1">
      <c r="B82" s="163"/>
      <c r="C82" s="160"/>
      <c r="D82" s="161"/>
      <c r="E82" s="160"/>
      <c r="F82" s="161"/>
      <c r="G82" s="169"/>
      <c r="H82" s="172"/>
      <c r="I82" s="176"/>
      <c r="J82" s="177"/>
      <c r="K82" s="160"/>
      <c r="L82" s="161"/>
      <c r="M82" s="148"/>
      <c r="N82" s="149"/>
      <c r="O82" s="149"/>
      <c r="P82" s="151"/>
      <c r="Q82" s="163"/>
      <c r="R82" s="148"/>
      <c r="S82" s="149"/>
      <c r="T82" s="149"/>
      <c r="U82" s="149"/>
      <c r="V82" s="149"/>
      <c r="W82" s="151"/>
      <c r="X82" s="148"/>
      <c r="Y82" s="149"/>
      <c r="Z82" s="149"/>
      <c r="AA82" s="151"/>
      <c r="AB82" s="148"/>
      <c r="AC82" s="149"/>
      <c r="AD82" s="149"/>
      <c r="AE82" s="151"/>
      <c r="AF82" s="148"/>
      <c r="AG82" s="149"/>
      <c r="AH82" s="148"/>
      <c r="AI82" s="151"/>
    </row>
    <row r="83" spans="2:35" ht="18.75" customHeight="1">
      <c r="B83" s="163"/>
      <c r="C83" s="102">
        <f>C44</f>
        <v>2013</v>
      </c>
      <c r="D83" s="152"/>
      <c r="E83" s="148"/>
      <c r="F83" s="151"/>
      <c r="G83" s="170"/>
      <c r="H83" s="173"/>
      <c r="I83" s="178"/>
      <c r="J83" s="179"/>
      <c r="K83" s="148"/>
      <c r="L83" s="151"/>
      <c r="M83" s="153" t="str">
        <f>M44</f>
        <v>Day</v>
      </c>
      <c r="N83" s="154"/>
      <c r="O83" s="155" t="str">
        <f>O44</f>
        <v>Night</v>
      </c>
      <c r="P83" s="156"/>
      <c r="Q83" s="163"/>
      <c r="R83" s="153" t="str">
        <f>R44</f>
        <v>x</v>
      </c>
      <c r="S83" s="157"/>
      <c r="T83" s="154"/>
      <c r="U83" s="155" t="str">
        <f>U44</f>
        <v>x</v>
      </c>
      <c r="V83" s="157"/>
      <c r="W83" s="156"/>
      <c r="X83" s="138" t="str">
        <f>X44</f>
        <v>x</v>
      </c>
      <c r="Y83" s="158" t="str">
        <f>Y44</f>
        <v>x</v>
      </c>
      <c r="Z83" s="158" t="str">
        <f>Z44</f>
        <v>x</v>
      </c>
      <c r="AA83" s="164" t="str">
        <f>AA44</f>
        <v>x</v>
      </c>
      <c r="AB83" s="153" t="str">
        <f>AB44</f>
        <v>x</v>
      </c>
      <c r="AC83" s="154"/>
      <c r="AD83" s="155" t="str">
        <f>AD44</f>
        <v>x</v>
      </c>
      <c r="AE83" s="156"/>
      <c r="AF83" s="166" t="str">
        <f>AF44</f>
        <v>x</v>
      </c>
      <c r="AG83" s="136" t="str">
        <f>AG44</f>
        <v>x</v>
      </c>
      <c r="AH83" s="138" t="str">
        <f>AH44</f>
        <v>x</v>
      </c>
      <c r="AI83" s="140" t="str">
        <f>AI44</f>
        <v>x</v>
      </c>
    </row>
    <row r="84" spans="2:35" ht="18.75" customHeight="1" thickBot="1">
      <c r="B84" s="163"/>
      <c r="C84" s="65" t="str">
        <f>C45</f>
        <v>Month</v>
      </c>
      <c r="D84" s="66" t="str">
        <f t="shared" ref="D84:K84" si="30">D45</f>
        <v>Day</v>
      </c>
      <c r="E84" s="65" t="str">
        <f t="shared" si="30"/>
        <v>Type</v>
      </c>
      <c r="F84" s="67" t="str">
        <f t="shared" si="30"/>
        <v>Registration</v>
      </c>
      <c r="G84" s="67" t="str">
        <f t="shared" si="30"/>
        <v>Pilot</v>
      </c>
      <c r="H84" s="68" t="str">
        <f t="shared" si="30"/>
        <v>Co-Pilot</v>
      </c>
      <c r="I84" s="69" t="str">
        <f t="shared" si="30"/>
        <v>From</v>
      </c>
      <c r="J84" s="68" t="str">
        <f t="shared" si="30"/>
        <v>To</v>
      </c>
      <c r="K84" s="142" t="str">
        <f t="shared" si="30"/>
        <v>Remarks</v>
      </c>
      <c r="L84" s="143"/>
      <c r="M84" s="70" t="str">
        <f>M45</f>
        <v>Dual</v>
      </c>
      <c r="N84" s="18" t="str">
        <f>N45</f>
        <v>PIC</v>
      </c>
      <c r="O84" s="18" t="str">
        <f>O45</f>
        <v>Dual</v>
      </c>
      <c r="P84" s="19" t="str">
        <f>P45</f>
        <v>PIC</v>
      </c>
      <c r="Q84" s="163"/>
      <c r="R84" s="71" t="str">
        <f>R45</f>
        <v>x</v>
      </c>
      <c r="S84" s="18" t="str">
        <f>S45</f>
        <v>x</v>
      </c>
      <c r="T84" s="18" t="str">
        <f>T45</f>
        <v>x</v>
      </c>
      <c r="U84" s="18" t="str">
        <f>U45</f>
        <v>x</v>
      </c>
      <c r="V84" s="18" t="str">
        <f>V45</f>
        <v>x</v>
      </c>
      <c r="W84" s="19" t="str">
        <f>W45</f>
        <v>x</v>
      </c>
      <c r="X84" s="139"/>
      <c r="Y84" s="159"/>
      <c r="Z84" s="159"/>
      <c r="AA84" s="165"/>
      <c r="AB84" s="20" t="str">
        <f>AB45</f>
        <v>x</v>
      </c>
      <c r="AC84" s="72" t="str">
        <f>AC45</f>
        <v>x</v>
      </c>
      <c r="AD84" s="21" t="str">
        <f>AD45</f>
        <v>x</v>
      </c>
      <c r="AE84" s="22" t="str">
        <f>AE45</f>
        <v>x</v>
      </c>
      <c r="AF84" s="167"/>
      <c r="AG84" s="137"/>
      <c r="AH84" s="139"/>
      <c r="AI84" s="141"/>
    </row>
    <row r="85" spans="2:35" ht="18.75" customHeight="1">
      <c r="B85" s="163"/>
      <c r="C85" s="1"/>
      <c r="D85" s="73"/>
      <c r="E85" s="57"/>
      <c r="F85" s="56"/>
      <c r="G85" s="74"/>
      <c r="H85" s="75"/>
      <c r="I85" s="57"/>
      <c r="J85" s="73"/>
      <c r="K85" s="144"/>
      <c r="L85" s="145"/>
      <c r="M85" s="54"/>
      <c r="N85" s="55"/>
      <c r="O85" s="55"/>
      <c r="P85" s="56"/>
      <c r="Q85" s="163"/>
      <c r="R85" s="57"/>
      <c r="S85" s="55"/>
      <c r="T85" s="55"/>
      <c r="U85" s="55"/>
      <c r="V85" s="55"/>
      <c r="W85" s="56"/>
      <c r="X85" s="57"/>
      <c r="Y85" s="55"/>
      <c r="Z85" s="55"/>
      <c r="AA85" s="56"/>
      <c r="AB85" s="57"/>
      <c r="AC85" s="56"/>
      <c r="AD85" s="57"/>
      <c r="AE85" s="56"/>
      <c r="AF85" s="57"/>
      <c r="AG85" s="56"/>
      <c r="AH85" s="54"/>
      <c r="AI85" s="56"/>
    </row>
    <row r="86" spans="2:35" ht="18.75" customHeight="1">
      <c r="B86" s="163"/>
      <c r="C86" s="5"/>
      <c r="D86" s="13"/>
      <c r="E86" s="5"/>
      <c r="F86" s="8"/>
      <c r="G86" s="7"/>
      <c r="H86" s="76"/>
      <c r="I86" s="5"/>
      <c r="J86" s="13"/>
      <c r="K86" s="122"/>
      <c r="L86" s="123"/>
      <c r="M86" s="6"/>
      <c r="N86" s="14"/>
      <c r="O86" s="14"/>
      <c r="P86" s="8"/>
      <c r="Q86" s="163"/>
      <c r="R86" s="5"/>
      <c r="S86" s="14"/>
      <c r="T86" s="14"/>
      <c r="U86" s="14"/>
      <c r="V86" s="14"/>
      <c r="W86" s="8"/>
      <c r="X86" s="5"/>
      <c r="Y86" s="14"/>
      <c r="Z86" s="14"/>
      <c r="AA86" s="8"/>
      <c r="AB86" s="5"/>
      <c r="AC86" s="8"/>
      <c r="AD86" s="5"/>
      <c r="AE86" s="8"/>
      <c r="AF86" s="5"/>
      <c r="AG86" s="8"/>
      <c r="AH86" s="6"/>
      <c r="AI86" s="8"/>
    </row>
    <row r="87" spans="2:35" ht="18.75" customHeight="1">
      <c r="B87" s="163"/>
      <c r="C87" s="30"/>
      <c r="D87" s="50"/>
      <c r="E87" s="30"/>
      <c r="F87" s="31"/>
      <c r="G87" s="52"/>
      <c r="H87" s="77"/>
      <c r="I87" s="30"/>
      <c r="J87" s="50"/>
      <c r="K87" s="132"/>
      <c r="L87" s="133"/>
      <c r="M87" s="48"/>
      <c r="N87" s="49"/>
      <c r="O87" s="49"/>
      <c r="P87" s="31"/>
      <c r="Q87" s="163"/>
      <c r="R87" s="30"/>
      <c r="S87" s="49"/>
      <c r="T87" s="49"/>
      <c r="U87" s="49"/>
      <c r="V87" s="49"/>
      <c r="W87" s="31"/>
      <c r="X87" s="30"/>
      <c r="Y87" s="49"/>
      <c r="Z87" s="49"/>
      <c r="AA87" s="31"/>
      <c r="AB87" s="30"/>
      <c r="AC87" s="31"/>
      <c r="AD87" s="30"/>
      <c r="AE87" s="31"/>
      <c r="AF87" s="30"/>
      <c r="AG87" s="31"/>
      <c r="AH87" s="48"/>
      <c r="AI87" s="31"/>
    </row>
    <row r="88" spans="2:35" ht="18.75" customHeight="1">
      <c r="B88" s="163"/>
      <c r="C88" s="5"/>
      <c r="D88" s="13"/>
      <c r="E88" s="5"/>
      <c r="F88" s="8"/>
      <c r="G88" s="7"/>
      <c r="H88" s="76"/>
      <c r="I88" s="5"/>
      <c r="J88" s="13"/>
      <c r="K88" s="122"/>
      <c r="L88" s="123"/>
      <c r="M88" s="6"/>
      <c r="N88" s="14"/>
      <c r="O88" s="14"/>
      <c r="P88" s="8"/>
      <c r="Q88" s="163"/>
      <c r="R88" s="5"/>
      <c r="S88" s="14"/>
      <c r="T88" s="14"/>
      <c r="U88" s="14"/>
      <c r="V88" s="14"/>
      <c r="W88" s="8"/>
      <c r="X88" s="5"/>
      <c r="Y88" s="14"/>
      <c r="Z88" s="14"/>
      <c r="AA88" s="8"/>
      <c r="AB88" s="5"/>
      <c r="AC88" s="8"/>
      <c r="AD88" s="5"/>
      <c r="AE88" s="8"/>
      <c r="AF88" s="5"/>
      <c r="AG88" s="8"/>
      <c r="AH88" s="6"/>
      <c r="AI88" s="8"/>
    </row>
    <row r="89" spans="2:35" ht="18.75" customHeight="1">
      <c r="B89" s="163"/>
      <c r="C89" s="1"/>
      <c r="D89" s="29"/>
      <c r="E89" s="1"/>
      <c r="F89" s="4"/>
      <c r="G89" s="3"/>
      <c r="H89" s="78"/>
      <c r="I89" s="1"/>
      <c r="J89" s="29"/>
      <c r="K89" s="134"/>
      <c r="L89" s="135"/>
      <c r="M89" s="2"/>
      <c r="N89" s="28"/>
      <c r="O89" s="28"/>
      <c r="P89" s="4"/>
      <c r="Q89" s="163"/>
      <c r="R89" s="1"/>
      <c r="S89" s="28"/>
      <c r="T89" s="28"/>
      <c r="U89" s="28"/>
      <c r="V89" s="28"/>
      <c r="W89" s="4"/>
      <c r="X89" s="1"/>
      <c r="Y89" s="28"/>
      <c r="Z89" s="28"/>
      <c r="AA89" s="4"/>
      <c r="AB89" s="1"/>
      <c r="AC89" s="4"/>
      <c r="AD89" s="1"/>
      <c r="AE89" s="4"/>
      <c r="AF89" s="1"/>
      <c r="AG89" s="4"/>
      <c r="AH89" s="2"/>
      <c r="AI89" s="4"/>
    </row>
    <row r="90" spans="2:35" ht="18.75" customHeight="1">
      <c r="B90" s="163"/>
      <c r="C90" s="5"/>
      <c r="D90" s="13"/>
      <c r="E90" s="5"/>
      <c r="F90" s="8"/>
      <c r="G90" s="7"/>
      <c r="H90" s="76"/>
      <c r="I90" s="5"/>
      <c r="J90" s="13"/>
      <c r="K90" s="122"/>
      <c r="L90" s="123"/>
      <c r="M90" s="6"/>
      <c r="N90" s="14"/>
      <c r="O90" s="14"/>
      <c r="P90" s="8"/>
      <c r="Q90" s="163"/>
      <c r="R90" s="5"/>
      <c r="S90" s="14"/>
      <c r="T90" s="14"/>
      <c r="U90" s="14"/>
      <c r="V90" s="14"/>
      <c r="W90" s="8"/>
      <c r="X90" s="5"/>
      <c r="Y90" s="14"/>
      <c r="Z90" s="14"/>
      <c r="AA90" s="8"/>
      <c r="AB90" s="5"/>
      <c r="AC90" s="8"/>
      <c r="AD90" s="5"/>
      <c r="AE90" s="8"/>
      <c r="AF90" s="5"/>
      <c r="AG90" s="8"/>
      <c r="AH90" s="6"/>
      <c r="AI90" s="8"/>
    </row>
    <row r="91" spans="2:35" ht="18.75" customHeight="1">
      <c r="B91" s="163"/>
      <c r="C91" s="1"/>
      <c r="D91" s="29"/>
      <c r="E91" s="1"/>
      <c r="F91" s="4"/>
      <c r="G91" s="3"/>
      <c r="H91" s="78"/>
      <c r="I91" s="1"/>
      <c r="J91" s="29"/>
      <c r="K91" s="134"/>
      <c r="L91" s="135"/>
      <c r="M91" s="2"/>
      <c r="N91" s="28"/>
      <c r="O91" s="28"/>
      <c r="P91" s="4"/>
      <c r="Q91" s="163"/>
      <c r="R91" s="1"/>
      <c r="S91" s="28"/>
      <c r="T91" s="28"/>
      <c r="U91" s="28"/>
      <c r="V91" s="28"/>
      <c r="W91" s="4"/>
      <c r="X91" s="1"/>
      <c r="Y91" s="28"/>
      <c r="Z91" s="28"/>
      <c r="AA91" s="4"/>
      <c r="AB91" s="1"/>
      <c r="AC91" s="4"/>
      <c r="AD91" s="1"/>
      <c r="AE91" s="4"/>
      <c r="AF91" s="1"/>
      <c r="AG91" s="4"/>
      <c r="AH91" s="2"/>
      <c r="AI91" s="4"/>
    </row>
    <row r="92" spans="2:35" ht="18.75" customHeight="1">
      <c r="B92" s="163"/>
      <c r="C92" s="5"/>
      <c r="D92" s="13"/>
      <c r="E92" s="5"/>
      <c r="F92" s="8"/>
      <c r="G92" s="7"/>
      <c r="H92" s="76"/>
      <c r="I92" s="5"/>
      <c r="J92" s="13"/>
      <c r="K92" s="122"/>
      <c r="L92" s="123"/>
      <c r="M92" s="6"/>
      <c r="N92" s="14"/>
      <c r="O92" s="14"/>
      <c r="P92" s="8"/>
      <c r="Q92" s="163"/>
      <c r="R92" s="5"/>
      <c r="S92" s="14"/>
      <c r="T92" s="14"/>
      <c r="U92" s="14"/>
      <c r="V92" s="14"/>
      <c r="W92" s="8"/>
      <c r="X92" s="5"/>
      <c r="Y92" s="14"/>
      <c r="Z92" s="14"/>
      <c r="AA92" s="8"/>
      <c r="AB92" s="5"/>
      <c r="AC92" s="8"/>
      <c r="AD92" s="5"/>
      <c r="AE92" s="8"/>
      <c r="AF92" s="5"/>
      <c r="AG92" s="8"/>
      <c r="AH92" s="6"/>
      <c r="AI92" s="8"/>
    </row>
    <row r="93" spans="2:35" ht="18.75" customHeight="1">
      <c r="B93" s="163"/>
      <c r="C93" s="1"/>
      <c r="D93" s="29"/>
      <c r="E93" s="1"/>
      <c r="F93" s="4"/>
      <c r="G93" s="3"/>
      <c r="H93" s="78"/>
      <c r="I93" s="1"/>
      <c r="J93" s="29"/>
      <c r="K93" s="134"/>
      <c r="L93" s="135"/>
      <c r="M93" s="2"/>
      <c r="N93" s="28"/>
      <c r="O93" s="28"/>
      <c r="P93" s="4"/>
      <c r="Q93" s="163"/>
      <c r="R93" s="1"/>
      <c r="S93" s="28"/>
      <c r="T93" s="28"/>
      <c r="U93" s="28"/>
      <c r="V93" s="28"/>
      <c r="W93" s="4"/>
      <c r="X93" s="1"/>
      <c r="Y93" s="28"/>
      <c r="Z93" s="28"/>
      <c r="AA93" s="4"/>
      <c r="AB93" s="1"/>
      <c r="AC93" s="4"/>
      <c r="AD93" s="1"/>
      <c r="AE93" s="4"/>
      <c r="AF93" s="1"/>
      <c r="AG93" s="4"/>
      <c r="AH93" s="2"/>
      <c r="AI93" s="4"/>
    </row>
    <row r="94" spans="2:35" ht="18.75" customHeight="1">
      <c r="B94" s="163"/>
      <c r="C94" s="5"/>
      <c r="D94" s="13"/>
      <c r="E94" s="5"/>
      <c r="F94" s="8"/>
      <c r="G94" s="7"/>
      <c r="H94" s="76"/>
      <c r="I94" s="5"/>
      <c r="J94" s="13"/>
      <c r="K94" s="122"/>
      <c r="L94" s="123"/>
      <c r="M94" s="6"/>
      <c r="N94" s="14"/>
      <c r="O94" s="14"/>
      <c r="P94" s="8"/>
      <c r="Q94" s="163"/>
      <c r="R94" s="5"/>
      <c r="S94" s="14"/>
      <c r="T94" s="14"/>
      <c r="U94" s="14"/>
      <c r="V94" s="14"/>
      <c r="W94" s="8"/>
      <c r="X94" s="5"/>
      <c r="Y94" s="14"/>
      <c r="Z94" s="14"/>
      <c r="AA94" s="8"/>
      <c r="AB94" s="5"/>
      <c r="AC94" s="8"/>
      <c r="AD94" s="5"/>
      <c r="AE94" s="8"/>
      <c r="AF94" s="5"/>
      <c r="AG94" s="8"/>
      <c r="AH94" s="6"/>
      <c r="AI94" s="8"/>
    </row>
    <row r="95" spans="2:35" ht="18.75" customHeight="1">
      <c r="B95" s="163"/>
      <c r="C95" s="9"/>
      <c r="D95" s="15"/>
      <c r="E95" s="9"/>
      <c r="F95" s="12"/>
      <c r="G95" s="11"/>
      <c r="H95" s="79"/>
      <c r="I95" s="9"/>
      <c r="J95" s="15"/>
      <c r="K95" s="120"/>
      <c r="L95" s="121"/>
      <c r="M95" s="10"/>
      <c r="N95" s="16"/>
      <c r="O95" s="16"/>
      <c r="P95" s="12"/>
      <c r="Q95" s="163"/>
      <c r="R95" s="9"/>
      <c r="S95" s="16"/>
      <c r="T95" s="16"/>
      <c r="U95" s="16"/>
      <c r="V95" s="16"/>
      <c r="W95" s="16"/>
      <c r="X95" s="9"/>
      <c r="Y95" s="16"/>
      <c r="Z95" s="16"/>
      <c r="AA95" s="12"/>
      <c r="AB95" s="9"/>
      <c r="AC95" s="12"/>
      <c r="AD95" s="9"/>
      <c r="AE95" s="12"/>
      <c r="AF95" s="9"/>
      <c r="AG95" s="12"/>
      <c r="AH95" s="10"/>
      <c r="AI95" s="12"/>
    </row>
    <row r="96" spans="2:35" ht="18.75" customHeight="1">
      <c r="B96" s="163"/>
      <c r="C96" s="5"/>
      <c r="D96" s="13"/>
      <c r="E96" s="5"/>
      <c r="F96" s="8"/>
      <c r="G96" s="7"/>
      <c r="H96" s="76"/>
      <c r="I96" s="5"/>
      <c r="J96" s="13"/>
      <c r="K96" s="122"/>
      <c r="L96" s="123"/>
      <c r="M96" s="6"/>
      <c r="N96" s="14"/>
      <c r="O96" s="14"/>
      <c r="P96" s="8"/>
      <c r="Q96" s="163"/>
      <c r="R96" s="5"/>
      <c r="S96" s="14"/>
      <c r="T96" s="14"/>
      <c r="U96" s="14"/>
      <c r="V96" s="14"/>
      <c r="W96" s="14"/>
      <c r="X96" s="5"/>
      <c r="Y96" s="14"/>
      <c r="Z96" s="14"/>
      <c r="AA96" s="8"/>
      <c r="AB96" s="5"/>
      <c r="AC96" s="8"/>
      <c r="AD96" s="5"/>
      <c r="AE96" s="8"/>
      <c r="AF96" s="5"/>
      <c r="AG96" s="8"/>
      <c r="AH96" s="6"/>
      <c r="AI96" s="8"/>
    </row>
    <row r="97" spans="2:35" ht="18.75" customHeight="1">
      <c r="B97" s="163"/>
      <c r="C97" s="9"/>
      <c r="D97" s="15"/>
      <c r="E97" s="9"/>
      <c r="F97" s="12"/>
      <c r="G97" s="11"/>
      <c r="H97" s="79"/>
      <c r="I97" s="9"/>
      <c r="J97" s="15"/>
      <c r="K97" s="120"/>
      <c r="L97" s="121"/>
      <c r="M97" s="10"/>
      <c r="N97" s="16"/>
      <c r="O97" s="16"/>
      <c r="P97" s="12"/>
      <c r="Q97" s="163"/>
      <c r="R97" s="9"/>
      <c r="S97" s="16"/>
      <c r="T97" s="16"/>
      <c r="U97" s="16"/>
      <c r="V97" s="16"/>
      <c r="W97" s="16"/>
      <c r="X97" s="9"/>
      <c r="Y97" s="16"/>
      <c r="Z97" s="16"/>
      <c r="AA97" s="12"/>
      <c r="AB97" s="9"/>
      <c r="AC97" s="12"/>
      <c r="AD97" s="9"/>
      <c r="AE97" s="12"/>
      <c r="AF97" s="9"/>
      <c r="AG97" s="12"/>
      <c r="AH97" s="10"/>
      <c r="AI97" s="12"/>
    </row>
    <row r="98" spans="2:35" ht="18.75" customHeight="1">
      <c r="B98" s="163"/>
      <c r="C98" s="5"/>
      <c r="D98" s="13"/>
      <c r="E98" s="5"/>
      <c r="F98" s="8"/>
      <c r="G98" s="7"/>
      <c r="H98" s="76"/>
      <c r="I98" s="5"/>
      <c r="J98" s="13"/>
      <c r="K98" s="122"/>
      <c r="L98" s="123"/>
      <c r="M98" s="6"/>
      <c r="N98" s="14"/>
      <c r="O98" s="14"/>
      <c r="P98" s="8"/>
      <c r="Q98" s="163"/>
      <c r="R98" s="5"/>
      <c r="S98" s="14"/>
      <c r="T98" s="14"/>
      <c r="U98" s="14"/>
      <c r="V98" s="14"/>
      <c r="W98" s="14"/>
      <c r="X98" s="5"/>
      <c r="Y98" s="14"/>
      <c r="Z98" s="14"/>
      <c r="AA98" s="8"/>
      <c r="AB98" s="5"/>
      <c r="AC98" s="8"/>
      <c r="AD98" s="5"/>
      <c r="AE98" s="8"/>
      <c r="AF98" s="5"/>
      <c r="AG98" s="8"/>
      <c r="AH98" s="6"/>
      <c r="AI98" s="8"/>
    </row>
    <row r="99" spans="2:35" ht="18.75" customHeight="1">
      <c r="B99" s="163"/>
      <c r="C99" s="9"/>
      <c r="D99" s="15"/>
      <c r="E99" s="9"/>
      <c r="F99" s="12"/>
      <c r="G99" s="11"/>
      <c r="H99" s="79"/>
      <c r="I99" s="9"/>
      <c r="J99" s="15"/>
      <c r="K99" s="120"/>
      <c r="L99" s="121"/>
      <c r="M99" s="10"/>
      <c r="N99" s="16"/>
      <c r="O99" s="16"/>
      <c r="P99" s="12"/>
      <c r="Q99" s="163"/>
      <c r="R99" s="9"/>
      <c r="S99" s="16"/>
      <c r="T99" s="16"/>
      <c r="U99" s="16"/>
      <c r="V99" s="16"/>
      <c r="W99" s="16"/>
      <c r="X99" s="9"/>
      <c r="Y99" s="16"/>
      <c r="Z99" s="16"/>
      <c r="AA99" s="12"/>
      <c r="AB99" s="9"/>
      <c r="AC99" s="12"/>
      <c r="AD99" s="9"/>
      <c r="AE99" s="12"/>
      <c r="AF99" s="9"/>
      <c r="AG99" s="12"/>
      <c r="AH99" s="10"/>
      <c r="AI99" s="12"/>
    </row>
    <row r="100" spans="2:35" ht="18.75" customHeight="1">
      <c r="B100" s="163"/>
      <c r="C100" s="5"/>
      <c r="D100" s="13"/>
      <c r="E100" s="5"/>
      <c r="F100" s="8"/>
      <c r="G100" s="7"/>
      <c r="H100" s="76"/>
      <c r="I100" s="5"/>
      <c r="J100" s="13"/>
      <c r="K100" s="122"/>
      <c r="L100" s="123"/>
      <c r="M100" s="6"/>
      <c r="N100" s="14"/>
      <c r="O100" s="14"/>
      <c r="P100" s="8"/>
      <c r="Q100" s="163"/>
      <c r="R100" s="5"/>
      <c r="S100" s="14"/>
      <c r="T100" s="14"/>
      <c r="U100" s="14"/>
      <c r="V100" s="14"/>
      <c r="W100" s="14"/>
      <c r="X100" s="5"/>
      <c r="Y100" s="14"/>
      <c r="Z100" s="14"/>
      <c r="AA100" s="8"/>
      <c r="AB100" s="5"/>
      <c r="AC100" s="8"/>
      <c r="AD100" s="5"/>
      <c r="AE100" s="8"/>
      <c r="AF100" s="5"/>
      <c r="AG100" s="8"/>
      <c r="AH100" s="6"/>
      <c r="AI100" s="8"/>
    </row>
    <row r="101" spans="2:35" ht="18.75" customHeight="1">
      <c r="B101" s="163"/>
      <c r="C101" s="9"/>
      <c r="D101" s="15"/>
      <c r="E101" s="9"/>
      <c r="F101" s="12"/>
      <c r="G101" s="11"/>
      <c r="H101" s="79"/>
      <c r="I101" s="9"/>
      <c r="J101" s="15"/>
      <c r="K101" s="120"/>
      <c r="L101" s="121"/>
      <c r="M101" s="10"/>
      <c r="N101" s="16"/>
      <c r="O101" s="16"/>
      <c r="P101" s="12"/>
      <c r="Q101" s="163"/>
      <c r="R101" s="9"/>
      <c r="S101" s="16"/>
      <c r="T101" s="16"/>
      <c r="U101" s="16"/>
      <c r="V101" s="16"/>
      <c r="W101" s="16"/>
      <c r="X101" s="9"/>
      <c r="Y101" s="16"/>
      <c r="Z101" s="16"/>
      <c r="AA101" s="12"/>
      <c r="AB101" s="9"/>
      <c r="AC101" s="12"/>
      <c r="AD101" s="9"/>
      <c r="AE101" s="12"/>
      <c r="AF101" s="9"/>
      <c r="AG101" s="12"/>
      <c r="AH101" s="10"/>
      <c r="AI101" s="12"/>
    </row>
    <row r="102" spans="2:35" ht="18.75" customHeight="1">
      <c r="B102" s="163"/>
      <c r="C102" s="5"/>
      <c r="D102" s="13"/>
      <c r="E102" s="5"/>
      <c r="F102" s="8"/>
      <c r="G102" s="7"/>
      <c r="H102" s="76"/>
      <c r="I102" s="5"/>
      <c r="J102" s="13"/>
      <c r="K102" s="122"/>
      <c r="L102" s="123"/>
      <c r="M102" s="6"/>
      <c r="N102" s="14"/>
      <c r="O102" s="14"/>
      <c r="P102" s="8"/>
      <c r="Q102" s="163"/>
      <c r="R102" s="5"/>
      <c r="S102" s="14"/>
      <c r="T102" s="14"/>
      <c r="U102" s="14"/>
      <c r="V102" s="14"/>
      <c r="W102" s="14"/>
      <c r="X102" s="5"/>
      <c r="Y102" s="14"/>
      <c r="Z102" s="14"/>
      <c r="AA102" s="8"/>
      <c r="AB102" s="5"/>
      <c r="AC102" s="8"/>
      <c r="AD102" s="5"/>
      <c r="AE102" s="8"/>
      <c r="AF102" s="5"/>
      <c r="AG102" s="8"/>
      <c r="AH102" s="6"/>
      <c r="AI102" s="8"/>
    </row>
    <row r="103" spans="2:35" ht="18.75" customHeight="1">
      <c r="B103" s="163"/>
      <c r="C103" s="9"/>
      <c r="D103" s="15"/>
      <c r="E103" s="9"/>
      <c r="F103" s="12"/>
      <c r="G103" s="11"/>
      <c r="H103" s="79"/>
      <c r="I103" s="9"/>
      <c r="J103" s="15"/>
      <c r="K103" s="120"/>
      <c r="L103" s="121"/>
      <c r="M103" s="10"/>
      <c r="N103" s="16"/>
      <c r="O103" s="16"/>
      <c r="P103" s="12"/>
      <c r="Q103" s="163"/>
      <c r="R103" s="9"/>
      <c r="S103" s="16"/>
      <c r="T103" s="16"/>
      <c r="U103" s="16"/>
      <c r="V103" s="16"/>
      <c r="W103" s="16"/>
      <c r="X103" s="9"/>
      <c r="Y103" s="16"/>
      <c r="Z103" s="16"/>
      <c r="AA103" s="12"/>
      <c r="AB103" s="9"/>
      <c r="AC103" s="12"/>
      <c r="AD103" s="9"/>
      <c r="AE103" s="12"/>
      <c r="AF103" s="9"/>
      <c r="AG103" s="12"/>
      <c r="AH103" s="10"/>
      <c r="AI103" s="12"/>
    </row>
    <row r="104" spans="2:35" ht="18.75" customHeight="1">
      <c r="B104" s="163"/>
      <c r="C104" s="5"/>
      <c r="D104" s="13"/>
      <c r="E104" s="5"/>
      <c r="F104" s="8"/>
      <c r="G104" s="7"/>
      <c r="H104" s="76"/>
      <c r="I104" s="5"/>
      <c r="J104" s="13"/>
      <c r="K104" s="122"/>
      <c r="L104" s="123"/>
      <c r="M104" s="6"/>
      <c r="N104" s="14"/>
      <c r="O104" s="14"/>
      <c r="P104" s="8"/>
      <c r="Q104" s="163"/>
      <c r="R104" s="5"/>
      <c r="S104" s="14"/>
      <c r="T104" s="14"/>
      <c r="U104" s="14"/>
      <c r="V104" s="14"/>
      <c r="W104" s="14"/>
      <c r="X104" s="5"/>
      <c r="Y104" s="14"/>
      <c r="Z104" s="14"/>
      <c r="AA104" s="8"/>
      <c r="AB104" s="5"/>
      <c r="AC104" s="8"/>
      <c r="AD104" s="5"/>
      <c r="AE104" s="8"/>
      <c r="AF104" s="5"/>
      <c r="AG104" s="8"/>
      <c r="AH104" s="6"/>
      <c r="AI104" s="8"/>
    </row>
    <row r="105" spans="2:35" ht="18.75" customHeight="1">
      <c r="B105" s="163"/>
      <c r="C105" s="80"/>
      <c r="D105" s="81"/>
      <c r="E105" s="80"/>
      <c r="F105" s="82"/>
      <c r="G105" s="83"/>
      <c r="H105" s="84"/>
      <c r="I105" s="80"/>
      <c r="J105" s="81"/>
      <c r="K105" s="128"/>
      <c r="L105" s="129"/>
      <c r="M105" s="85"/>
      <c r="N105" s="86"/>
      <c r="O105" s="86"/>
      <c r="P105" s="82"/>
      <c r="Q105" s="163"/>
      <c r="R105" s="80"/>
      <c r="S105" s="86"/>
      <c r="T105" s="86"/>
      <c r="U105" s="86"/>
      <c r="V105" s="86"/>
      <c r="W105" s="86"/>
      <c r="X105" s="80"/>
      <c r="Y105" s="86"/>
      <c r="Z105" s="86"/>
      <c r="AA105" s="82"/>
      <c r="AB105" s="80"/>
      <c r="AC105" s="82"/>
      <c r="AD105" s="80"/>
      <c r="AE105" s="82"/>
      <c r="AF105" s="80"/>
      <c r="AG105" s="82"/>
      <c r="AH105" s="85"/>
      <c r="AI105" s="82"/>
    </row>
    <row r="106" spans="2:35" ht="18.75" customHeight="1">
      <c r="B106" s="163"/>
      <c r="C106" s="26"/>
      <c r="D106" s="27"/>
      <c r="E106" s="26"/>
      <c r="F106" s="25"/>
      <c r="G106" s="51"/>
      <c r="H106" s="87"/>
      <c r="I106" s="26"/>
      <c r="J106" s="27"/>
      <c r="K106" s="130"/>
      <c r="L106" s="131"/>
      <c r="M106" s="23"/>
      <c r="N106" s="24"/>
      <c r="O106" s="24"/>
      <c r="P106" s="25"/>
      <c r="Q106" s="163"/>
      <c r="R106" s="26"/>
      <c r="S106" s="24"/>
      <c r="T106" s="24"/>
      <c r="U106" s="24"/>
      <c r="V106" s="24"/>
      <c r="W106" s="25"/>
      <c r="X106" s="26"/>
      <c r="Y106" s="24"/>
      <c r="Z106" s="24"/>
      <c r="AA106" s="25"/>
      <c r="AB106" s="26"/>
      <c r="AC106" s="25"/>
      <c r="AD106" s="26"/>
      <c r="AE106" s="25"/>
      <c r="AF106" s="26"/>
      <c r="AG106" s="25"/>
      <c r="AH106" s="23"/>
      <c r="AI106" s="25"/>
    </row>
    <row r="107" spans="2:35" ht="18.75" customHeight="1">
      <c r="B107" s="163"/>
      <c r="C107" s="80"/>
      <c r="D107" s="81"/>
      <c r="E107" s="80"/>
      <c r="F107" s="82"/>
      <c r="G107" s="83"/>
      <c r="H107" s="84"/>
      <c r="I107" s="80"/>
      <c r="J107" s="81"/>
      <c r="K107" s="183"/>
      <c r="L107" s="184"/>
      <c r="M107" s="85"/>
      <c r="N107" s="86"/>
      <c r="O107" s="86"/>
      <c r="P107" s="82"/>
      <c r="Q107" s="163"/>
      <c r="R107" s="80"/>
      <c r="S107" s="86"/>
      <c r="T107" s="86"/>
      <c r="U107" s="86"/>
      <c r="V107" s="86"/>
      <c r="W107" s="82"/>
      <c r="X107" s="80"/>
      <c r="Y107" s="86"/>
      <c r="Z107" s="86"/>
      <c r="AA107" s="82"/>
      <c r="AB107" s="80"/>
      <c r="AC107" s="82"/>
      <c r="AD107" s="80"/>
      <c r="AE107" s="82"/>
      <c r="AF107" s="80"/>
      <c r="AG107" s="82"/>
      <c r="AH107" s="85"/>
      <c r="AI107" s="82"/>
    </row>
    <row r="108" spans="2:35" ht="18.75" customHeight="1">
      <c r="B108" s="163"/>
      <c r="C108" s="26"/>
      <c r="D108" s="13"/>
      <c r="E108" s="5"/>
      <c r="F108" s="8"/>
      <c r="G108" s="7"/>
      <c r="H108" s="76"/>
      <c r="I108" s="5"/>
      <c r="J108" s="13"/>
      <c r="K108" s="185"/>
      <c r="L108" s="186"/>
      <c r="M108" s="6"/>
      <c r="N108" s="14"/>
      <c r="O108" s="14"/>
      <c r="P108" s="8"/>
      <c r="Q108" s="163"/>
      <c r="R108" s="5"/>
      <c r="S108" s="14"/>
      <c r="T108" s="14"/>
      <c r="U108" s="14"/>
      <c r="V108" s="14"/>
      <c r="W108" s="8"/>
      <c r="X108" s="5"/>
      <c r="Y108" s="14"/>
      <c r="Z108" s="14"/>
      <c r="AA108" s="8"/>
      <c r="AB108" s="5"/>
      <c r="AC108" s="8"/>
      <c r="AD108" s="5"/>
      <c r="AE108" s="8"/>
      <c r="AF108" s="5"/>
      <c r="AG108" s="8"/>
      <c r="AH108" s="6"/>
      <c r="AI108" s="8"/>
    </row>
    <row r="109" spans="2:35" ht="18.75" customHeight="1">
      <c r="B109" s="163"/>
      <c r="C109" s="80"/>
      <c r="D109" s="81"/>
      <c r="E109" s="80"/>
      <c r="F109" s="82"/>
      <c r="G109" s="83"/>
      <c r="H109" s="84"/>
      <c r="I109" s="80"/>
      <c r="J109" s="81"/>
      <c r="K109" s="128"/>
      <c r="L109" s="129"/>
      <c r="M109" s="85"/>
      <c r="N109" s="86"/>
      <c r="O109" s="86"/>
      <c r="P109" s="82"/>
      <c r="Q109" s="163"/>
      <c r="R109" s="80"/>
      <c r="S109" s="86"/>
      <c r="T109" s="86"/>
      <c r="U109" s="86"/>
      <c r="V109" s="86"/>
      <c r="W109" s="82"/>
      <c r="X109" s="80"/>
      <c r="Y109" s="86"/>
      <c r="Z109" s="86"/>
      <c r="AA109" s="82"/>
      <c r="AB109" s="80"/>
      <c r="AC109" s="82"/>
      <c r="AD109" s="80"/>
      <c r="AE109" s="82"/>
      <c r="AF109" s="80"/>
      <c r="AG109" s="82"/>
      <c r="AH109" s="85"/>
      <c r="AI109" s="82"/>
    </row>
    <row r="110" spans="2:35" ht="18.75" customHeight="1">
      <c r="B110" s="163"/>
      <c r="C110" s="26"/>
      <c r="D110" s="27"/>
      <c r="E110" s="26"/>
      <c r="F110" s="25"/>
      <c r="G110" s="51"/>
      <c r="H110" s="87"/>
      <c r="I110" s="26"/>
      <c r="J110" s="27"/>
      <c r="K110" s="185"/>
      <c r="L110" s="186"/>
      <c r="M110" s="23"/>
      <c r="N110" s="24"/>
      <c r="O110" s="24"/>
      <c r="P110" s="25"/>
      <c r="Q110" s="163"/>
      <c r="R110" s="26"/>
      <c r="S110" s="24"/>
      <c r="T110" s="24"/>
      <c r="U110" s="24"/>
      <c r="V110" s="24"/>
      <c r="W110" s="25"/>
      <c r="X110" s="26"/>
      <c r="Y110" s="24"/>
      <c r="Z110" s="24"/>
      <c r="AA110" s="25"/>
      <c r="AB110" s="26"/>
      <c r="AC110" s="25"/>
      <c r="AD110" s="26"/>
      <c r="AE110" s="25"/>
      <c r="AF110" s="26"/>
      <c r="AG110" s="25"/>
      <c r="AH110" s="23"/>
      <c r="AI110" s="25"/>
    </row>
    <row r="111" spans="2:35" ht="18.75" customHeight="1">
      <c r="B111" s="163"/>
      <c r="C111" s="80"/>
      <c r="D111" s="81"/>
      <c r="E111" s="80"/>
      <c r="F111" s="82"/>
      <c r="G111" s="83"/>
      <c r="H111" s="84"/>
      <c r="I111" s="80"/>
      <c r="J111" s="81"/>
      <c r="K111" s="128"/>
      <c r="L111" s="129"/>
      <c r="M111" s="85"/>
      <c r="N111" s="86"/>
      <c r="O111" s="86"/>
      <c r="P111" s="82"/>
      <c r="Q111" s="163"/>
      <c r="R111" s="80"/>
      <c r="S111" s="86"/>
      <c r="T111" s="86"/>
      <c r="U111" s="86"/>
      <c r="V111" s="86"/>
      <c r="W111" s="82"/>
      <c r="X111" s="80"/>
      <c r="Y111" s="86"/>
      <c r="Z111" s="86"/>
      <c r="AA111" s="82"/>
      <c r="AB111" s="80"/>
      <c r="AC111" s="82"/>
      <c r="AD111" s="80"/>
      <c r="AE111" s="82"/>
      <c r="AF111" s="80"/>
      <c r="AG111" s="82"/>
      <c r="AH111" s="85"/>
      <c r="AI111" s="82"/>
    </row>
    <row r="112" spans="2:35" ht="18.75" customHeight="1">
      <c r="B112" s="163"/>
      <c r="C112" s="26"/>
      <c r="D112" s="13"/>
      <c r="E112" s="5"/>
      <c r="F112" s="8"/>
      <c r="G112" s="7"/>
      <c r="H112" s="76"/>
      <c r="I112" s="5"/>
      <c r="J112" s="13"/>
      <c r="K112" s="122"/>
      <c r="L112" s="123"/>
      <c r="M112" s="6"/>
      <c r="N112" s="14"/>
      <c r="O112" s="14"/>
      <c r="P112" s="8"/>
      <c r="Q112" s="163"/>
      <c r="R112" s="5"/>
      <c r="S112" s="14"/>
      <c r="T112" s="14"/>
      <c r="U112" s="14"/>
      <c r="V112" s="14"/>
      <c r="W112" s="8"/>
      <c r="X112" s="5"/>
      <c r="Y112" s="14"/>
      <c r="Z112" s="14"/>
      <c r="AA112" s="8"/>
      <c r="AB112" s="5"/>
      <c r="AC112" s="8"/>
      <c r="AD112" s="5"/>
      <c r="AE112" s="8"/>
      <c r="AF112" s="5"/>
      <c r="AG112" s="8"/>
      <c r="AH112" s="6"/>
      <c r="AI112" s="8"/>
    </row>
    <row r="113" spans="2:35" ht="18.75" customHeight="1">
      <c r="B113" s="163"/>
      <c r="C113" s="80"/>
      <c r="D113" s="81"/>
      <c r="E113" s="80"/>
      <c r="F113" s="82"/>
      <c r="G113" s="83"/>
      <c r="H113" s="84"/>
      <c r="I113" s="80"/>
      <c r="J113" s="81"/>
      <c r="K113" s="128"/>
      <c r="L113" s="129"/>
      <c r="M113" s="85"/>
      <c r="N113" s="86"/>
      <c r="O113" s="86"/>
      <c r="P113" s="82"/>
      <c r="Q113" s="163"/>
      <c r="R113" s="80"/>
      <c r="S113" s="86"/>
      <c r="T113" s="86"/>
      <c r="U113" s="86"/>
      <c r="V113" s="86"/>
      <c r="W113" s="82"/>
      <c r="X113" s="80"/>
      <c r="Y113" s="86"/>
      <c r="Z113" s="86"/>
      <c r="AA113" s="82"/>
      <c r="AB113" s="80"/>
      <c r="AC113" s="82"/>
      <c r="AD113" s="80"/>
      <c r="AE113" s="82"/>
      <c r="AF113" s="80"/>
      <c r="AG113" s="82"/>
      <c r="AH113" s="85"/>
      <c r="AI113" s="82"/>
    </row>
    <row r="114" spans="2:35" ht="18.75" customHeight="1" thickBot="1">
      <c r="B114" s="163"/>
      <c r="C114" s="88"/>
      <c r="D114" s="63"/>
      <c r="E114" s="61"/>
      <c r="F114" s="60"/>
      <c r="G114" s="62"/>
      <c r="H114" s="89"/>
      <c r="I114" s="61"/>
      <c r="J114" s="63"/>
      <c r="K114" s="130"/>
      <c r="L114" s="131"/>
      <c r="M114" s="58"/>
      <c r="N114" s="59"/>
      <c r="O114" s="59"/>
      <c r="P114" s="60"/>
      <c r="Q114" s="163"/>
      <c r="R114" s="5"/>
      <c r="S114" s="14"/>
      <c r="T114" s="14"/>
      <c r="U114" s="14"/>
      <c r="V114" s="14"/>
      <c r="W114" s="8"/>
      <c r="X114" s="5"/>
      <c r="Y114" s="14"/>
      <c r="Z114" s="14"/>
      <c r="AA114" s="8"/>
      <c r="AB114" s="5"/>
      <c r="AC114" s="8"/>
      <c r="AD114" s="5"/>
      <c r="AE114" s="8"/>
      <c r="AF114" s="5"/>
      <c r="AG114" s="8"/>
      <c r="AH114" s="6"/>
      <c r="AI114" s="8"/>
    </row>
    <row r="115" spans="2:35" ht="18.75" customHeight="1">
      <c r="B115" s="163"/>
      <c r="C115" s="100"/>
      <c r="D115" s="101"/>
      <c r="E115" s="101"/>
      <c r="F115" s="104"/>
      <c r="G115" s="107">
        <f>DATE(C83,C114,D114)</f>
        <v>41243</v>
      </c>
      <c r="H115" s="108"/>
      <c r="I115" s="111" t="s">
        <v>9</v>
      </c>
      <c r="J115" s="112"/>
      <c r="K115" s="113"/>
      <c r="L115" s="90" t="s">
        <v>11</v>
      </c>
      <c r="M115" s="33">
        <f>SUM(M85:M114)</f>
        <v>0</v>
      </c>
      <c r="N115" s="33">
        <f>SUM(N85:N114)</f>
        <v>0</v>
      </c>
      <c r="O115" s="33">
        <f t="shared" ref="O115" si="31">SUM(O85:O114)</f>
        <v>0</v>
      </c>
      <c r="P115" s="33">
        <f t="shared" ref="P115" si="32">SUM(P85:P114)</f>
        <v>0</v>
      </c>
      <c r="Q115" s="163"/>
      <c r="R115" s="33">
        <f t="shared" ref="R115:AI115" si="33">SUM(R85:R114)</f>
        <v>0</v>
      </c>
      <c r="S115" s="33">
        <f t="shared" si="33"/>
        <v>0</v>
      </c>
      <c r="T115" s="33">
        <f t="shared" si="33"/>
        <v>0</v>
      </c>
      <c r="U115" s="33">
        <f t="shared" si="33"/>
        <v>0</v>
      </c>
      <c r="V115" s="33">
        <f t="shared" si="33"/>
        <v>0</v>
      </c>
      <c r="W115" s="34">
        <f t="shared" si="33"/>
        <v>0</v>
      </c>
      <c r="X115" s="32">
        <f t="shared" si="33"/>
        <v>0</v>
      </c>
      <c r="Y115" s="33">
        <f t="shared" si="33"/>
        <v>0</v>
      </c>
      <c r="Z115" s="33">
        <f t="shared" si="33"/>
        <v>0</v>
      </c>
      <c r="AA115" s="35">
        <f t="shared" si="33"/>
        <v>0</v>
      </c>
      <c r="AB115" s="36">
        <f t="shared" si="33"/>
        <v>0</v>
      </c>
      <c r="AC115" s="34">
        <f t="shared" si="33"/>
        <v>0</v>
      </c>
      <c r="AD115" s="32">
        <f t="shared" si="33"/>
        <v>0</v>
      </c>
      <c r="AE115" s="35">
        <f t="shared" si="33"/>
        <v>0</v>
      </c>
      <c r="AF115" s="36">
        <f t="shared" si="33"/>
        <v>0</v>
      </c>
      <c r="AG115" s="34">
        <f t="shared" si="33"/>
        <v>0</v>
      </c>
      <c r="AH115" s="32">
        <f t="shared" si="33"/>
        <v>0</v>
      </c>
      <c r="AI115" s="35">
        <f t="shared" si="33"/>
        <v>0</v>
      </c>
    </row>
    <row r="116" spans="2:35" ht="18.75" customHeight="1">
      <c r="B116" s="163"/>
      <c r="C116" s="102"/>
      <c r="D116" s="103"/>
      <c r="E116" s="103"/>
      <c r="F116" s="105"/>
      <c r="G116" s="109"/>
      <c r="H116" s="110"/>
      <c r="I116" s="114"/>
      <c r="J116" s="115"/>
      <c r="K116" s="116"/>
      <c r="L116" s="37" t="s">
        <v>2</v>
      </c>
      <c r="M116" s="39">
        <f>M78</f>
        <v>0</v>
      </c>
      <c r="N116" s="38">
        <f>N78</f>
        <v>0</v>
      </c>
      <c r="O116" s="38">
        <f t="shared" ref="O116:P116" si="34">O78</f>
        <v>0</v>
      </c>
      <c r="P116" s="38">
        <f t="shared" si="34"/>
        <v>0</v>
      </c>
      <c r="Q116" s="163"/>
      <c r="R116" s="39">
        <f t="shared" ref="R116:AI116" si="35">R78</f>
        <v>0</v>
      </c>
      <c r="S116" s="38">
        <f t="shared" si="35"/>
        <v>0</v>
      </c>
      <c r="T116" s="38">
        <f t="shared" si="35"/>
        <v>0</v>
      </c>
      <c r="U116" s="38">
        <f t="shared" si="35"/>
        <v>0</v>
      </c>
      <c r="V116" s="38">
        <f t="shared" si="35"/>
        <v>0</v>
      </c>
      <c r="W116" s="40">
        <f t="shared" si="35"/>
        <v>0</v>
      </c>
      <c r="X116" s="41">
        <f t="shared" si="35"/>
        <v>0</v>
      </c>
      <c r="Y116" s="38">
        <f t="shared" si="35"/>
        <v>0</v>
      </c>
      <c r="Z116" s="38">
        <f t="shared" si="35"/>
        <v>0</v>
      </c>
      <c r="AA116" s="17">
        <f t="shared" si="35"/>
        <v>0</v>
      </c>
      <c r="AB116" s="39">
        <f t="shared" si="35"/>
        <v>2.2999999999999998</v>
      </c>
      <c r="AC116" s="40">
        <f t="shared" si="35"/>
        <v>0</v>
      </c>
      <c r="AD116" s="41">
        <f t="shared" si="35"/>
        <v>0</v>
      </c>
      <c r="AE116" s="17">
        <f t="shared" si="35"/>
        <v>0</v>
      </c>
      <c r="AF116" s="39">
        <f t="shared" si="35"/>
        <v>0</v>
      </c>
      <c r="AG116" s="40">
        <f t="shared" si="35"/>
        <v>0</v>
      </c>
      <c r="AH116" s="41">
        <f t="shared" si="35"/>
        <v>0</v>
      </c>
      <c r="AI116" s="40">
        <f t="shared" si="35"/>
        <v>0</v>
      </c>
    </row>
    <row r="117" spans="2:35" ht="18.75" customHeight="1" thickBot="1">
      <c r="B117" s="163"/>
      <c r="C117" s="117" t="s">
        <v>6</v>
      </c>
      <c r="D117" s="118"/>
      <c r="E117" s="118"/>
      <c r="F117" s="106"/>
      <c r="G117" s="118" t="s">
        <v>7</v>
      </c>
      <c r="H117" s="119"/>
      <c r="I117" s="180">
        <f>SUM(M117:W117)</f>
        <v>0</v>
      </c>
      <c r="J117" s="181"/>
      <c r="K117" s="182"/>
      <c r="L117" s="42" t="s">
        <v>8</v>
      </c>
      <c r="M117" s="43">
        <f t="shared" ref="M117:P117" si="36">SUM(M115:M116)</f>
        <v>0</v>
      </c>
      <c r="N117" s="44">
        <f t="shared" si="36"/>
        <v>0</v>
      </c>
      <c r="O117" s="44">
        <f t="shared" si="36"/>
        <v>0</v>
      </c>
      <c r="P117" s="46">
        <f t="shared" si="36"/>
        <v>0</v>
      </c>
      <c r="Q117" s="163"/>
      <c r="R117" s="43">
        <f t="shared" ref="R117:AE117" si="37">SUM(R115:R116)</f>
        <v>0</v>
      </c>
      <c r="S117" s="44">
        <f t="shared" si="37"/>
        <v>0</v>
      </c>
      <c r="T117" s="44">
        <f t="shared" si="37"/>
        <v>0</v>
      </c>
      <c r="U117" s="44">
        <f t="shared" si="37"/>
        <v>0</v>
      </c>
      <c r="V117" s="44">
        <f t="shared" si="37"/>
        <v>0</v>
      </c>
      <c r="W117" s="46">
        <f t="shared" si="37"/>
        <v>0</v>
      </c>
      <c r="X117" s="47">
        <f t="shared" si="37"/>
        <v>0</v>
      </c>
      <c r="Y117" s="44">
        <f t="shared" si="37"/>
        <v>0</v>
      </c>
      <c r="Z117" s="44">
        <f t="shared" si="37"/>
        <v>0</v>
      </c>
      <c r="AA117" s="45">
        <f t="shared" si="37"/>
        <v>0</v>
      </c>
      <c r="AB117" s="43">
        <f t="shared" si="37"/>
        <v>2.2999999999999998</v>
      </c>
      <c r="AC117" s="53">
        <f t="shared" si="37"/>
        <v>0</v>
      </c>
      <c r="AD117" s="47">
        <f t="shared" si="37"/>
        <v>0</v>
      </c>
      <c r="AE117" s="45">
        <f t="shared" si="37"/>
        <v>0</v>
      </c>
      <c r="AF117" s="43">
        <f t="shared" ref="AF117:AG117" si="38">AF115+AF116</f>
        <v>0</v>
      </c>
      <c r="AG117" s="46">
        <f t="shared" si="38"/>
        <v>0</v>
      </c>
      <c r="AH117" s="47">
        <f t="shared" ref="AH117:AI117" si="39">SUM(AH115:AH116)</f>
        <v>0</v>
      </c>
      <c r="AI117" s="46">
        <f t="shared" si="39"/>
        <v>0</v>
      </c>
    </row>
    <row r="118" spans="2:35" ht="18.75" customHeight="1" thickBot="1">
      <c r="B118" s="163"/>
      <c r="C118" s="92" t="s">
        <v>17</v>
      </c>
      <c r="D118" s="93">
        <f>B81</f>
        <v>6</v>
      </c>
      <c r="E118" s="94"/>
      <c r="F118" s="127" t="s">
        <v>18</v>
      </c>
      <c r="G118" s="127"/>
      <c r="H118" s="97">
        <f>DATE(C83,C85,D85)</f>
        <v>41243</v>
      </c>
      <c r="I118" s="95" t="s">
        <v>19</v>
      </c>
      <c r="J118" s="98">
        <f>DATE(C83,C114,D114)</f>
        <v>41243</v>
      </c>
      <c r="K118" s="93"/>
      <c r="L118" s="96"/>
      <c r="M118" s="93"/>
      <c r="N118" s="124" t="s">
        <v>12</v>
      </c>
      <c r="O118" s="125"/>
      <c r="P118" s="126"/>
      <c r="Q118" s="163"/>
      <c r="R118" s="92" t="s">
        <v>17</v>
      </c>
      <c r="S118" s="93">
        <f>Q81</f>
        <v>7</v>
      </c>
      <c r="T118" s="94"/>
      <c r="U118" s="127" t="s">
        <v>18</v>
      </c>
      <c r="V118" s="127"/>
      <c r="W118" s="97" t="e">
        <f>DATE(R83,#REF!,#REF!)</f>
        <v>#VALUE!</v>
      </c>
      <c r="X118" s="95" t="s">
        <v>19</v>
      </c>
      <c r="Y118" s="98" t="e">
        <f>DATE(R83,R114,S114)</f>
        <v>#VALUE!</v>
      </c>
      <c r="Z118" s="93"/>
      <c r="AA118" s="96"/>
      <c r="AB118" s="93"/>
      <c r="AC118" s="124" t="s">
        <v>12</v>
      </c>
      <c r="AD118" s="125"/>
      <c r="AE118" s="126"/>
      <c r="AF118" s="93"/>
      <c r="AG118" s="124" t="s">
        <v>12</v>
      </c>
      <c r="AH118" s="125"/>
      <c r="AI118" s="126"/>
    </row>
  </sheetData>
  <mergeCells count="217">
    <mergeCell ref="B80:AI80"/>
    <mergeCell ref="K8:L8"/>
    <mergeCell ref="B3:B40"/>
    <mergeCell ref="C3:D4"/>
    <mergeCell ref="E3:F5"/>
    <mergeCell ref="I3:J5"/>
    <mergeCell ref="I39:K39"/>
    <mergeCell ref="F40:G40"/>
    <mergeCell ref="AF5:AF6"/>
    <mergeCell ref="AG5:AG6"/>
    <mergeCell ref="AH5:AH6"/>
    <mergeCell ref="AI5:AI6"/>
    <mergeCell ref="K6:L6"/>
    <mergeCell ref="K7:L7"/>
    <mergeCell ref="AF3:AG4"/>
    <mergeCell ref="AH3:AI4"/>
    <mergeCell ref="C5:D5"/>
    <mergeCell ref="M5:N5"/>
    <mergeCell ref="O5:P5"/>
    <mergeCell ref="R5:T5"/>
    <mergeCell ref="U5:W5"/>
    <mergeCell ref="X5:X6"/>
    <mergeCell ref="Y5:Y6"/>
    <mergeCell ref="Z5:Z6"/>
    <mergeCell ref="K3:L5"/>
    <mergeCell ref="M3:P4"/>
    <mergeCell ref="R3:W4"/>
    <mergeCell ref="X3:AA4"/>
    <mergeCell ref="AB3:AE4"/>
    <mergeCell ref="AA5:AA6"/>
    <mergeCell ref="AB5:AC5"/>
    <mergeCell ref="AD5:AE5"/>
    <mergeCell ref="K15:L15"/>
    <mergeCell ref="K16:L16"/>
    <mergeCell ref="K17:L17"/>
    <mergeCell ref="K18:L18"/>
    <mergeCell ref="K19:L19"/>
    <mergeCell ref="K20:L20"/>
    <mergeCell ref="K9:L9"/>
    <mergeCell ref="K10:L10"/>
    <mergeCell ref="K11:L11"/>
    <mergeCell ref="K12:L12"/>
    <mergeCell ref="K13:L13"/>
    <mergeCell ref="K14:L14"/>
    <mergeCell ref="K27:L27"/>
    <mergeCell ref="K28:L28"/>
    <mergeCell ref="K29:L29"/>
    <mergeCell ref="K30:L30"/>
    <mergeCell ref="K31:L31"/>
    <mergeCell ref="K32:L32"/>
    <mergeCell ref="K21:L21"/>
    <mergeCell ref="K22:L22"/>
    <mergeCell ref="K23:L23"/>
    <mergeCell ref="K24:L24"/>
    <mergeCell ref="K25:L25"/>
    <mergeCell ref="K26:L26"/>
    <mergeCell ref="K33:L33"/>
    <mergeCell ref="K34:L34"/>
    <mergeCell ref="K35:L35"/>
    <mergeCell ref="K36:L36"/>
    <mergeCell ref="C37:E38"/>
    <mergeCell ref="F37:F39"/>
    <mergeCell ref="G37:H38"/>
    <mergeCell ref="I37:K38"/>
    <mergeCell ref="C39:E39"/>
    <mergeCell ref="G39:H39"/>
    <mergeCell ref="Y44:Y45"/>
    <mergeCell ref="I42:J44"/>
    <mergeCell ref="K42:L44"/>
    <mergeCell ref="M42:P43"/>
    <mergeCell ref="R42:W43"/>
    <mergeCell ref="X42:AA43"/>
    <mergeCell ref="Z44:Z45"/>
    <mergeCell ref="AA44:AA45"/>
    <mergeCell ref="K45:L45"/>
    <mergeCell ref="K65:L65"/>
    <mergeCell ref="K66:L66"/>
    <mergeCell ref="K67:L67"/>
    <mergeCell ref="K68:L68"/>
    <mergeCell ref="M44:N44"/>
    <mergeCell ref="O44:P44"/>
    <mergeCell ref="R44:T44"/>
    <mergeCell ref="U44:W44"/>
    <mergeCell ref="X44:X45"/>
    <mergeCell ref="AG79:AI79"/>
    <mergeCell ref="Q3:Q40"/>
    <mergeCell ref="Q42:Q79"/>
    <mergeCell ref="AC40:AE40"/>
    <mergeCell ref="AG40:AI40"/>
    <mergeCell ref="B41:AI41"/>
    <mergeCell ref="B42:B79"/>
    <mergeCell ref="C42:D43"/>
    <mergeCell ref="E42:F44"/>
    <mergeCell ref="G42:G44"/>
    <mergeCell ref="H42:H44"/>
    <mergeCell ref="AG44:AG45"/>
    <mergeCell ref="AH44:AH45"/>
    <mergeCell ref="AI44:AI45"/>
    <mergeCell ref="AB42:AE43"/>
    <mergeCell ref="AF42:AG43"/>
    <mergeCell ref="AH42:AI43"/>
    <mergeCell ref="C44:D44"/>
    <mergeCell ref="G78:H78"/>
    <mergeCell ref="I78:K78"/>
    <mergeCell ref="F79:G79"/>
    <mergeCell ref="N79:P79"/>
    <mergeCell ref="K47:L47"/>
    <mergeCell ref="K46:L46"/>
    <mergeCell ref="U79:V79"/>
    <mergeCell ref="AC79:AE79"/>
    <mergeCell ref="K71:L71"/>
    <mergeCell ref="K72:L72"/>
    <mergeCell ref="K73:L73"/>
    <mergeCell ref="K74:L74"/>
    <mergeCell ref="K75:L75"/>
    <mergeCell ref="C76:E77"/>
    <mergeCell ref="F76:F78"/>
    <mergeCell ref="G76:H77"/>
    <mergeCell ref="I76:K77"/>
    <mergeCell ref="C78:E78"/>
    <mergeCell ref="K70:L70"/>
    <mergeCell ref="G3:H5"/>
    <mergeCell ref="K48:L48"/>
    <mergeCell ref="K49:L49"/>
    <mergeCell ref="K50:L50"/>
    <mergeCell ref="K51:L51"/>
    <mergeCell ref="K52:L52"/>
    <mergeCell ref="AB44:AC44"/>
    <mergeCell ref="AD44:AE44"/>
    <mergeCell ref="N40:P40"/>
    <mergeCell ref="U40:V40"/>
    <mergeCell ref="K69:L69"/>
    <mergeCell ref="K59:L59"/>
    <mergeCell ref="K60:L60"/>
    <mergeCell ref="K61:L61"/>
    <mergeCell ref="K62:L62"/>
    <mergeCell ref="K63:L63"/>
    <mergeCell ref="K64:L64"/>
    <mergeCell ref="K53:L53"/>
    <mergeCell ref="K54:L54"/>
    <mergeCell ref="K55:L55"/>
    <mergeCell ref="K56:L56"/>
    <mergeCell ref="K57:L57"/>
    <mergeCell ref="K58:L58"/>
    <mergeCell ref="AF44:AF45"/>
    <mergeCell ref="AD83:AE83"/>
    <mergeCell ref="K86:L86"/>
    <mergeCell ref="B81:B118"/>
    <mergeCell ref="C81:D82"/>
    <mergeCell ref="E81:F83"/>
    <mergeCell ref="G81:G83"/>
    <mergeCell ref="H81:H83"/>
    <mergeCell ref="I81:J83"/>
    <mergeCell ref="I117:K117"/>
    <mergeCell ref="F118:G118"/>
    <mergeCell ref="AF83:AF84"/>
    <mergeCell ref="K90:L90"/>
    <mergeCell ref="K91:L91"/>
    <mergeCell ref="K92:L92"/>
    <mergeCell ref="K105:L105"/>
    <mergeCell ref="K106:L106"/>
    <mergeCell ref="K107:L107"/>
    <mergeCell ref="K108:L108"/>
    <mergeCell ref="K109:L109"/>
    <mergeCell ref="K110:L110"/>
    <mergeCell ref="K99:L99"/>
    <mergeCell ref="K100:L100"/>
    <mergeCell ref="K101:L101"/>
    <mergeCell ref="AF81:AG82"/>
    <mergeCell ref="AH81:AI82"/>
    <mergeCell ref="C83:D83"/>
    <mergeCell ref="M83:N83"/>
    <mergeCell ref="O83:P83"/>
    <mergeCell ref="R83:T83"/>
    <mergeCell ref="U83:W83"/>
    <mergeCell ref="X83:X84"/>
    <mergeCell ref="Y83:Y84"/>
    <mergeCell ref="Z83:Z84"/>
    <mergeCell ref="K81:L83"/>
    <mergeCell ref="M81:P82"/>
    <mergeCell ref="Q81:Q118"/>
    <mergeCell ref="R81:W82"/>
    <mergeCell ref="X81:AA82"/>
    <mergeCell ref="AB81:AE82"/>
    <mergeCell ref="AA83:AA84"/>
    <mergeCell ref="AB83:AC83"/>
    <mergeCell ref="K93:L93"/>
    <mergeCell ref="K87:L87"/>
    <mergeCell ref="K88:L88"/>
    <mergeCell ref="K89:L89"/>
    <mergeCell ref="K102:L102"/>
    <mergeCell ref="AG83:AG84"/>
    <mergeCell ref="AH83:AH84"/>
    <mergeCell ref="AI83:AI84"/>
    <mergeCell ref="K84:L84"/>
    <mergeCell ref="K85:L85"/>
    <mergeCell ref="U118:V118"/>
    <mergeCell ref="AC118:AE118"/>
    <mergeCell ref="AG118:AI118"/>
    <mergeCell ref="K111:L111"/>
    <mergeCell ref="K112:L112"/>
    <mergeCell ref="K113:L113"/>
    <mergeCell ref="K114:L114"/>
    <mergeCell ref="K94:L94"/>
    <mergeCell ref="K95:L95"/>
    <mergeCell ref="K96:L96"/>
    <mergeCell ref="K97:L97"/>
    <mergeCell ref="K98:L98"/>
    <mergeCell ref="C115:E116"/>
    <mergeCell ref="F115:F117"/>
    <mergeCell ref="G115:H116"/>
    <mergeCell ref="I115:K116"/>
    <mergeCell ref="C117:E117"/>
    <mergeCell ref="G117:H117"/>
    <mergeCell ref="K103:L103"/>
    <mergeCell ref="K104:L104"/>
    <mergeCell ref="N118:P118"/>
  </mergeCells>
  <phoneticPr fontId="2" type="noConversion"/>
  <hyperlinks>
    <hyperlink ref="AG40" r:id="rId1" xr:uid="{BE51485C-D55F-4297-A31E-0D3999B323BD}"/>
    <hyperlink ref="N40" r:id="rId2" xr:uid="{3AB3329A-632D-4B15-AD4C-62BE9F83BA60}"/>
    <hyperlink ref="N79" r:id="rId3" xr:uid="{43E966B9-3258-4069-856F-A364EA5AF1CF}"/>
    <hyperlink ref="AG79" r:id="rId4" xr:uid="{E529708C-25A0-4E01-873F-228477B3C841}"/>
    <hyperlink ref="AC79" r:id="rId5" xr:uid="{9BF90D8E-5B12-443D-BF0D-4E701BD5AEF9}"/>
    <hyperlink ref="AG118" r:id="rId6" xr:uid="{33AA8846-F305-40FE-A637-BC4CDE94C9D6}"/>
    <hyperlink ref="AC118" r:id="rId7" xr:uid="{F0656214-B28B-4BC7-9E35-5BEFB6683604}"/>
    <hyperlink ref="N118" r:id="rId8" xr:uid="{7B433C2F-046F-4417-91B9-F7636D1D7D14}"/>
  </hyperlinks>
  <pageMargins left="0" right="0" top="0" bottom="0" header="0" footer="0"/>
  <pageSetup paperSize="9" scale="70" fitToHeight="0" orientation="landscape" r:id="rId9"/>
  <drawing r:id="rId10"/>
  <legacyDrawing r:id="rId11"/>
  <controls>
    <mc:AlternateContent xmlns:mc="http://schemas.openxmlformats.org/markup-compatibility/2006">
      <mc:Choice Requires="x14">
        <control shapeId="1025" r:id="rId12" name="CommandButton1">
          <controlPr defaultSize="0" autoLine="0" r:id="rId13">
            <anchor moveWithCells="1">
              <from>
                <xdr:col>12</xdr:col>
                <xdr:colOff>247650</xdr:colOff>
                <xdr:row>0</xdr:row>
                <xdr:rowOff>247650</xdr:rowOff>
              </from>
              <to>
                <xdr:col>18</xdr:col>
                <xdr:colOff>152400</xdr:colOff>
                <xdr:row>0</xdr:row>
                <xdr:rowOff>990600</xdr:rowOff>
              </to>
            </anchor>
          </controlPr>
        </control>
      </mc:Choice>
      <mc:Fallback>
        <control shapeId="1025" r:id="rId12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Logbook</vt:lpstr>
      <vt:lpstr>Logbook!Zone_d_impression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Logbook</dc:title>
  <dc:subject>Heures de vol</dc:subject>
  <dc:creator>Jérôme Poulhazan</dc:creator>
  <cp:lastModifiedBy>joel colpin</cp:lastModifiedBy>
  <cp:lastPrinted>2025-10-09T09:00:06Z</cp:lastPrinted>
  <dcterms:created xsi:type="dcterms:W3CDTF">2000-05-16T02:14:33Z</dcterms:created>
  <dcterms:modified xsi:type="dcterms:W3CDTF">2025-10-09T09:00:11Z</dcterms:modified>
</cp:coreProperties>
</file>