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E6AA5B1-4C77-4FC1-A5B0-F3FFC9A6CA0D}" xr6:coauthVersionLast="47" xr6:coauthVersionMax="47" xr10:uidLastSave="{00000000-0000-0000-0000-000000000000}"/>
  <bookViews>
    <workbookView xWindow="-120" yWindow="-120" windowWidth="19440" windowHeight="15000" xr2:uid="{CA50EA31-769F-4AAF-8634-180DC2D56CBA}"/>
  </bookViews>
  <sheets>
    <sheet name="ACCUEIL" sheetId="1" r:id="rId1"/>
    <sheet name="INSCRIPTIONS" sheetId="2" r:id="rId2"/>
    <sheet name="MEMO" sheetId="3" r:id="rId3"/>
    <sheet name="CLASSEMENT" sheetId="4" r:id="rId4"/>
    <sheet name="GALETTE DES ROIS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3" i="2"/>
  <c r="A2" i="2"/>
  <c r="B101" i="4" l="1"/>
  <c r="B102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3" i="4"/>
  <c r="A3" i="4" s="1"/>
  <c r="B9" i="5"/>
  <c r="G9" i="5"/>
  <c r="I9" i="5"/>
  <c r="B10" i="5"/>
  <c r="G10" i="5"/>
  <c r="I10" i="5"/>
  <c r="B11" i="5"/>
  <c r="G11" i="5"/>
  <c r="I11" i="5"/>
  <c r="B12" i="5"/>
  <c r="G12" i="5"/>
  <c r="I12" i="5"/>
  <c r="B13" i="5"/>
  <c r="G13" i="5"/>
  <c r="I13" i="5"/>
  <c r="B14" i="5"/>
  <c r="G14" i="5"/>
  <c r="I14" i="5"/>
  <c r="B15" i="5"/>
  <c r="G15" i="5"/>
  <c r="I15" i="5"/>
  <c r="B16" i="5"/>
  <c r="G16" i="5"/>
  <c r="I16" i="5"/>
  <c r="B17" i="5"/>
  <c r="G17" i="5"/>
  <c r="I17" i="5"/>
  <c r="B18" i="5"/>
  <c r="G18" i="5"/>
  <c r="I18" i="5"/>
  <c r="B19" i="5"/>
  <c r="G19" i="5"/>
  <c r="I19" i="5"/>
  <c r="B20" i="5"/>
  <c r="G20" i="5"/>
  <c r="I20" i="5"/>
  <c r="B21" i="5"/>
  <c r="G21" i="5"/>
  <c r="I21" i="5"/>
  <c r="B22" i="5"/>
  <c r="G22" i="5"/>
  <c r="I22" i="5"/>
  <c r="B23" i="5"/>
  <c r="G23" i="5"/>
  <c r="I23" i="5"/>
  <c r="B24" i="5"/>
  <c r="G24" i="5"/>
  <c r="I24" i="5"/>
  <c r="B25" i="5"/>
  <c r="G25" i="5"/>
  <c r="I25" i="5"/>
  <c r="B26" i="5"/>
  <c r="G26" i="5"/>
  <c r="I26" i="5"/>
  <c r="B27" i="5"/>
  <c r="G27" i="5"/>
  <c r="I27" i="5"/>
  <c r="B28" i="5"/>
  <c r="G28" i="5"/>
  <c r="I28" i="5"/>
  <c r="B29" i="5"/>
  <c r="G29" i="5"/>
  <c r="I29" i="5"/>
  <c r="B30" i="5"/>
  <c r="G30" i="5"/>
  <c r="I30" i="5"/>
  <c r="B31" i="5"/>
  <c r="G31" i="5"/>
  <c r="I31" i="5"/>
  <c r="B32" i="5"/>
  <c r="G32" i="5"/>
  <c r="I32" i="5"/>
  <c r="B33" i="5"/>
  <c r="G33" i="5"/>
  <c r="I33" i="5"/>
  <c r="B34" i="5"/>
  <c r="G34" i="5"/>
  <c r="I34" i="5"/>
  <c r="B35" i="5"/>
  <c r="G35" i="5"/>
  <c r="I35" i="5"/>
  <c r="B36" i="5"/>
  <c r="G36" i="5"/>
  <c r="I36" i="5"/>
  <c r="B37" i="5"/>
  <c r="G37" i="5"/>
  <c r="I37" i="5"/>
  <c r="B38" i="5"/>
  <c r="G38" i="5"/>
  <c r="I38" i="5"/>
  <c r="B39" i="5"/>
  <c r="G39" i="5"/>
  <c r="I39" i="5"/>
  <c r="B40" i="5"/>
  <c r="G40" i="5"/>
  <c r="I40" i="5"/>
  <c r="B41" i="5"/>
  <c r="G41" i="5"/>
  <c r="I41" i="5"/>
  <c r="B42" i="5"/>
  <c r="G42" i="5"/>
  <c r="I42" i="5"/>
  <c r="B43" i="5"/>
  <c r="G43" i="5"/>
  <c r="I43" i="5"/>
  <c r="B44" i="5"/>
  <c r="G44" i="5"/>
  <c r="I44" i="5"/>
  <c r="B45" i="5"/>
  <c r="G45" i="5"/>
  <c r="I45" i="5"/>
  <c r="B46" i="5"/>
  <c r="G46" i="5"/>
  <c r="I46" i="5"/>
  <c r="B47" i="5"/>
  <c r="G47" i="5"/>
  <c r="I47" i="5"/>
  <c r="B48" i="5"/>
  <c r="G48" i="5"/>
  <c r="I48" i="5"/>
  <c r="B49" i="5"/>
  <c r="G49" i="5"/>
  <c r="I49" i="5"/>
  <c r="B50" i="5"/>
  <c r="G50" i="5"/>
  <c r="I50" i="5"/>
  <c r="B51" i="5"/>
  <c r="G51" i="5"/>
  <c r="I51" i="5"/>
  <c r="B52" i="5"/>
  <c r="G52" i="5"/>
  <c r="I52" i="5"/>
  <c r="B53" i="5"/>
  <c r="G53" i="5"/>
  <c r="I53" i="5"/>
  <c r="B54" i="5"/>
  <c r="G54" i="5"/>
  <c r="I54" i="5"/>
  <c r="B55" i="5"/>
  <c r="G55" i="5"/>
  <c r="I55" i="5"/>
  <c r="B56" i="5"/>
  <c r="G56" i="5"/>
  <c r="I56" i="5"/>
  <c r="B57" i="5"/>
  <c r="G57" i="5"/>
  <c r="I57" i="5"/>
  <c r="B58" i="5"/>
  <c r="G58" i="5"/>
  <c r="I58" i="5"/>
  <c r="B59" i="5"/>
  <c r="G59" i="5"/>
  <c r="I59" i="5"/>
  <c r="B60" i="5"/>
  <c r="G60" i="5"/>
  <c r="I60" i="5"/>
  <c r="B61" i="5"/>
  <c r="G61" i="5"/>
  <c r="I61" i="5"/>
  <c r="B62" i="5"/>
  <c r="G62" i="5"/>
  <c r="I62" i="5"/>
  <c r="B63" i="5"/>
  <c r="G63" i="5"/>
  <c r="I63" i="5"/>
  <c r="B64" i="5"/>
  <c r="G64" i="5"/>
  <c r="I64" i="5"/>
  <c r="B65" i="5"/>
  <c r="G65" i="5"/>
  <c r="I65" i="5"/>
  <c r="B66" i="5"/>
  <c r="G66" i="5"/>
  <c r="I66" i="5"/>
  <c r="B67" i="5"/>
  <c r="G67" i="5"/>
  <c r="I67" i="5"/>
  <c r="B68" i="5"/>
  <c r="G68" i="5"/>
  <c r="I68" i="5"/>
  <c r="B69" i="5"/>
  <c r="G69" i="5"/>
  <c r="I69" i="5"/>
  <c r="B70" i="5"/>
  <c r="G70" i="5"/>
  <c r="I70" i="5"/>
  <c r="B71" i="5"/>
  <c r="G71" i="5"/>
  <c r="I71" i="5"/>
  <c r="B72" i="5"/>
  <c r="G72" i="5"/>
  <c r="I72" i="5"/>
  <c r="B73" i="5"/>
  <c r="G73" i="5"/>
  <c r="I73" i="5"/>
  <c r="B74" i="5"/>
  <c r="G74" i="5"/>
  <c r="I74" i="5"/>
  <c r="B75" i="5"/>
  <c r="G75" i="5"/>
  <c r="I75" i="5"/>
  <c r="B76" i="5"/>
  <c r="G76" i="5"/>
  <c r="I76" i="5"/>
  <c r="B77" i="5"/>
  <c r="G77" i="5"/>
  <c r="I77" i="5"/>
  <c r="B78" i="5"/>
  <c r="G78" i="5"/>
  <c r="I78" i="5"/>
  <c r="B79" i="5"/>
  <c r="G79" i="5"/>
  <c r="I79" i="5"/>
  <c r="B80" i="5"/>
  <c r="G80" i="5"/>
  <c r="I80" i="5"/>
  <c r="B81" i="5"/>
  <c r="G81" i="5"/>
  <c r="I81" i="5"/>
  <c r="B82" i="5"/>
  <c r="G82" i="5"/>
  <c r="I82" i="5"/>
  <c r="B83" i="5"/>
  <c r="G83" i="5"/>
  <c r="I83" i="5"/>
  <c r="B84" i="5"/>
  <c r="G84" i="5"/>
  <c r="I84" i="5"/>
  <c r="B85" i="5"/>
  <c r="G85" i="5"/>
  <c r="I85" i="5"/>
  <c r="B86" i="5"/>
  <c r="G86" i="5"/>
  <c r="I86" i="5"/>
  <c r="B87" i="5"/>
  <c r="G87" i="5"/>
  <c r="I87" i="5"/>
  <c r="B88" i="5"/>
  <c r="G88" i="5"/>
  <c r="I88" i="5"/>
  <c r="B89" i="5"/>
  <c r="G89" i="5"/>
  <c r="I89" i="5"/>
  <c r="B90" i="5"/>
  <c r="G90" i="5"/>
  <c r="I90" i="5"/>
  <c r="B91" i="5"/>
  <c r="G91" i="5"/>
  <c r="I91" i="5"/>
  <c r="B92" i="5"/>
  <c r="G92" i="5"/>
  <c r="I92" i="5"/>
  <c r="B93" i="5"/>
  <c r="G93" i="5"/>
  <c r="I93" i="5"/>
  <c r="B94" i="5"/>
  <c r="G94" i="5"/>
  <c r="I94" i="5"/>
  <c r="B95" i="5"/>
  <c r="G95" i="5"/>
  <c r="I95" i="5"/>
  <c r="B96" i="5"/>
  <c r="G96" i="5"/>
  <c r="I96" i="5"/>
  <c r="B97" i="5"/>
  <c r="G97" i="5"/>
  <c r="I97" i="5"/>
  <c r="B98" i="5"/>
  <c r="G98" i="5"/>
  <c r="I98" i="5"/>
  <c r="B99" i="5"/>
  <c r="G99" i="5"/>
  <c r="I99" i="5"/>
  <c r="B100" i="5"/>
  <c r="G100" i="5"/>
  <c r="I100" i="5"/>
  <c r="B101" i="5"/>
  <c r="G101" i="5"/>
  <c r="I101" i="5"/>
  <c r="B102" i="5"/>
  <c r="G102" i="5"/>
  <c r="I102" i="5"/>
  <c r="B103" i="5"/>
  <c r="G103" i="5"/>
  <c r="I103" i="5"/>
  <c r="B104" i="5"/>
  <c r="G104" i="5"/>
  <c r="I104" i="5"/>
  <c r="B105" i="5"/>
  <c r="G105" i="5"/>
  <c r="I105" i="5"/>
  <c r="B106" i="5"/>
  <c r="G106" i="5"/>
  <c r="I106" i="5"/>
  <c r="B107" i="5"/>
  <c r="G107" i="5"/>
  <c r="I107" i="5"/>
  <c r="H2" i="5"/>
  <c r="H1" i="5"/>
  <c r="G8" i="5"/>
  <c r="I8" i="5" s="1"/>
  <c r="B8" i="5"/>
  <c r="A8" i="5" s="1"/>
  <c r="F4" i="3"/>
  <c r="F3" i="3"/>
  <c r="A4" i="4" l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H4" i="5"/>
  <c r="A9" i="5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</calcChain>
</file>

<file path=xl/sharedStrings.xml><?xml version="1.0" encoding="utf-8"?>
<sst xmlns="http://schemas.openxmlformats.org/spreadsheetml/2006/main" count="104" uniqueCount="77">
  <si>
    <t>TITRE</t>
  </si>
  <si>
    <t>NOMS</t>
  </si>
  <si>
    <t>PRENOMS</t>
  </si>
  <si>
    <t>DATE DE
NAISSANCE</t>
  </si>
  <si>
    <t>AGE</t>
  </si>
  <si>
    <t>IMMEUBLE</t>
  </si>
  <si>
    <t>ADRESSE</t>
  </si>
  <si>
    <t>CODE POSTAL / VILLE</t>
  </si>
  <si>
    <t>TELEPHONE</t>
  </si>
  <si>
    <t>COURRIEL</t>
  </si>
  <si>
    <t>N°
LICENC
FFSB</t>
  </si>
  <si>
    <t>N°
LICENCE
FSGT</t>
  </si>
  <si>
    <t>SAISON
2017-2018</t>
  </si>
  <si>
    <t>SAISON
2018-2019</t>
  </si>
  <si>
    <t>SAISON
2019-2020</t>
  </si>
  <si>
    <t>SAISON
2020-2021</t>
  </si>
  <si>
    <t>SAISON
2021-2022</t>
  </si>
  <si>
    <t>SAISON
2022-2023</t>
  </si>
  <si>
    <t>MONSIEUR</t>
  </si>
  <si>
    <t>OUI</t>
  </si>
  <si>
    <t>MADAME</t>
  </si>
  <si>
    <t>DECEDE</t>
  </si>
  <si>
    <t>NON</t>
  </si>
  <si>
    <t>JEAN</t>
  </si>
  <si>
    <t>SAISON
2023-2024</t>
  </si>
  <si>
    <t>CIVILITE</t>
  </si>
  <si>
    <t>NOMS / PRENOMS</t>
  </si>
  <si>
    <t>JOUEURS</t>
  </si>
  <si>
    <t>REPAS</t>
  </si>
  <si>
    <t>ADULTES</t>
  </si>
  <si>
    <t>ENFANTS</t>
  </si>
  <si>
    <t>INVITES</t>
  </si>
  <si>
    <t>TOTAL</t>
  </si>
  <si>
    <t>REGLEMENT</t>
  </si>
  <si>
    <t>DÛ</t>
  </si>
  <si>
    <t>REPAS ADULTE</t>
  </si>
  <si>
    <t>REPAS ENFANT</t>
  </si>
  <si>
    <t>REPAS INVITE</t>
  </si>
  <si>
    <t>MISE</t>
  </si>
  <si>
    <t>NOMBRE DE JOUEURS</t>
  </si>
  <si>
    <t>NOMBRE DE REPAS</t>
  </si>
  <si>
    <t>TOTAL REPAS</t>
  </si>
  <si>
    <t>ACTIVITE</t>
  </si>
  <si>
    <t>BON</t>
  </si>
  <si>
    <t>LES CHENES</t>
  </si>
  <si>
    <t>RUE DU CHATAIGNIER</t>
  </si>
  <si>
    <t>75000 PARIS</t>
  </si>
  <si>
    <t>33000 BORDEAUX</t>
  </si>
  <si>
    <t>RUE DE LA PAIX</t>
  </si>
  <si>
    <t>VILLA DE L'EAU DE LA</t>
  </si>
  <si>
    <t>ROUTARD</t>
  </si>
  <si>
    <t>CHARCUTIER</t>
  </si>
  <si>
    <t>COPTERE</t>
  </si>
  <si>
    <t>ELI</t>
  </si>
  <si>
    <t>CHEQUE</t>
  </si>
  <si>
    <t>ESPECES</t>
  </si>
  <si>
    <t>RESTE
A
PAYER</t>
  </si>
  <si>
    <t>CARTE
MEMBRE</t>
  </si>
  <si>
    <t>CARTE
CONJOINT</t>
  </si>
  <si>
    <t>CARTE
MEMBRE
+
CONJOINT</t>
  </si>
  <si>
    <t>LICENCE
FFSB</t>
  </si>
  <si>
    <t>LICENCE
FSGT</t>
  </si>
  <si>
    <t>PACK
TENUES</t>
  </si>
  <si>
    <t>MONTANT
A
REGLER</t>
  </si>
  <si>
    <t>1ER
PAIEMENT</t>
  </si>
  <si>
    <t>MODE DE
PAIEMENT
1</t>
  </si>
  <si>
    <t>2EME
PAIEMENT</t>
  </si>
  <si>
    <t>MODE DE
PAIEMENT
2</t>
  </si>
  <si>
    <t>3EME
PAIEMENT</t>
  </si>
  <si>
    <t>MODE DE
PAIEMENT
3</t>
  </si>
  <si>
    <t>COMPLEMENT</t>
  </si>
  <si>
    <t>MODE DE
PAIEMENT
COMPLEMENT</t>
  </si>
  <si>
    <t>REMISE
LICENCE
FFSB</t>
  </si>
  <si>
    <t>REMISE
LICENCE
FSGT</t>
  </si>
  <si>
    <t>AUTRE
REMISE</t>
  </si>
  <si>
    <t>CERTIFICAT
MEDICAL
FSGT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</si>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</sst>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#&quot; ans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2" borderId="1" xfId="0" applyFill="1" applyBorder="1"/>
    <xf numFmtId="0" fontId="0" fillId="2" borderId="2" xfId="0" applyFill="1" applyBorder="1"/>
    <xf numFmtId="14" fontId="0" fillId="2" borderId="2" xfId="0" applyNumberFormat="1" applyFill="1" applyBorder="1" applyAlignment="1">
      <alignment horizontal="center" vertical="center"/>
    </xf>
    <xf numFmtId="165" fontId="0" fillId="2" borderId="2" xfId="0" applyNumberFormat="1" applyFill="1" applyBorder="1"/>
    <xf numFmtId="164" fontId="0" fillId="2" borderId="2" xfId="0" applyNumberFormat="1" applyFill="1" applyBorder="1"/>
    <xf numFmtId="0" fontId="3" fillId="2" borderId="3" xfId="2" applyFill="1" applyBorder="1"/>
    <xf numFmtId="0" fontId="4" fillId="2" borderId="0" xfId="2" applyNumberFormat="1" applyFont="1" applyFill="1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165" fontId="0" fillId="0" borderId="2" xfId="0" applyNumberFormat="1" applyBorder="1"/>
    <xf numFmtId="164" fontId="0" fillId="0" borderId="2" xfId="0" applyNumberFormat="1" applyBorder="1"/>
    <xf numFmtId="0" fontId="0" fillId="0" borderId="3" xfId="0" applyBorder="1"/>
    <xf numFmtId="0" fontId="4" fillId="0" borderId="0" xfId="0" applyFont="1"/>
    <xf numFmtId="0" fontId="0" fillId="3" borderId="1" xfId="0" applyFill="1" applyBorder="1"/>
    <xf numFmtId="0" fontId="0" fillId="3" borderId="2" xfId="0" applyFill="1" applyBorder="1"/>
    <xf numFmtId="0" fontId="0" fillId="2" borderId="2" xfId="0" applyFill="1" applyBorder="1" applyAlignment="1">
      <alignment horizontal="center" vertical="center"/>
    </xf>
    <xf numFmtId="164" fontId="0" fillId="3" borderId="2" xfId="0" applyNumberFormat="1" applyFill="1" applyBorder="1"/>
    <xf numFmtId="0" fontId="3" fillId="3" borderId="3" xfId="2" applyFill="1" applyBorder="1"/>
    <xf numFmtId="0" fontId="4" fillId="3" borderId="0" xfId="2" applyNumberFormat="1" applyFont="1" applyFill="1" applyBorder="1"/>
    <xf numFmtId="14" fontId="0" fillId="0" borderId="2" xfId="0" applyNumberFormat="1" applyBorder="1" applyAlignment="1">
      <alignment horizontal="center" vertical="center"/>
    </xf>
    <xf numFmtId="0" fontId="3" fillId="0" borderId="3" xfId="2" applyBorder="1"/>
    <xf numFmtId="0" fontId="4" fillId="0" borderId="0" xfId="2" applyNumberFormat="1" applyFont="1" applyBorder="1"/>
    <xf numFmtId="0" fontId="0" fillId="2" borderId="3" xfId="0" applyFill="1" applyBorder="1"/>
    <xf numFmtId="0" fontId="4" fillId="2" borderId="0" xfId="0" applyFont="1" applyFill="1"/>
    <xf numFmtId="0" fontId="3" fillId="0" borderId="3" xfId="2" applyFill="1" applyBorder="1"/>
    <xf numFmtId="0" fontId="4" fillId="0" borderId="0" xfId="2" applyNumberFormat="1" applyFont="1" applyFill="1" applyBorder="1"/>
    <xf numFmtId="0" fontId="0" fillId="0" borderId="4" xfId="0" applyBorder="1"/>
    <xf numFmtId="164" fontId="0" fillId="0" borderId="0" xfId="0" applyNumberFormat="1"/>
    <xf numFmtId="0" fontId="3" fillId="0" borderId="0" xfId="2" applyBorder="1"/>
    <xf numFmtId="0" fontId="0" fillId="3" borderId="0" xfId="0" applyFill="1"/>
    <xf numFmtId="164" fontId="0" fillId="3" borderId="0" xfId="0" applyNumberFormat="1" applyFill="1"/>
    <xf numFmtId="0" fontId="3" fillId="3" borderId="0" xfId="2" applyFill="1" applyBorder="1"/>
    <xf numFmtId="0" fontId="0" fillId="0" borderId="5" xfId="0" applyBorder="1" applyAlignment="1">
      <alignment horizontal="center" vertical="center"/>
    </xf>
    <xf numFmtId="165" fontId="0" fillId="0" borderId="5" xfId="0" applyNumberFormat="1" applyBorder="1"/>
    <xf numFmtId="0" fontId="0" fillId="2" borderId="5" xfId="0" applyFill="1" applyBorder="1" applyAlignment="1">
      <alignment horizontal="center" vertical="center"/>
    </xf>
    <xf numFmtId="165" fontId="0" fillId="2" borderId="5" xfId="0" applyNumberFormat="1" applyFill="1" applyBorder="1"/>
    <xf numFmtId="14" fontId="0" fillId="0" borderId="5" xfId="0" applyNumberFormat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0" fontId="0" fillId="2" borderId="0" xfId="0" applyFill="1"/>
    <xf numFmtId="164" fontId="2" fillId="0" borderId="0" xfId="0" applyNumberFormat="1" applyFont="1"/>
    <xf numFmtId="164" fontId="0" fillId="2" borderId="0" xfId="0" applyNumberFormat="1" applyFill="1"/>
    <xf numFmtId="0" fontId="3" fillId="2" borderId="0" xfId="2" applyFill="1" applyBorder="1"/>
    <xf numFmtId="0" fontId="3" fillId="0" borderId="0" xfId="2" applyFill="1" applyBorder="1"/>
    <xf numFmtId="0" fontId="0" fillId="4" borderId="0" xfId="0" applyFill="1"/>
    <xf numFmtId="0" fontId="0" fillId="0" borderId="0" xfId="0" applyAlignment="1">
      <alignment vertical="center"/>
    </xf>
    <xf numFmtId="0" fontId="0" fillId="4" borderId="0" xfId="0" applyFill="1" applyAlignment="1">
      <alignment horizontal="center" vertical="center"/>
    </xf>
    <xf numFmtId="44" fontId="0" fillId="0" borderId="0" xfId="1" applyFont="1"/>
    <xf numFmtId="4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0" xfId="1" applyFont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20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0" formatCode="General"/>
    </dxf>
    <dxf>
      <font>
        <b/>
        <strike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0" formatCode="General"/>
    </dxf>
    <dxf>
      <numFmt numFmtId="165" formatCode="#,###&quot; ans&quot;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3</xdr:row>
      <xdr:rowOff>0</xdr:rowOff>
    </xdr:from>
    <xdr:to>
      <xdr:col>12</xdr:col>
      <xdr:colOff>266700</xdr:colOff>
      <xdr:row>7</xdr:row>
      <xdr:rowOff>142875</xdr:rowOff>
    </xdr:to>
    <xdr:sp macro="[0]!OuvreFormulaireUserForm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281384F-7992-44E8-9EE5-33234CFFCD42}"/>
            </a:ext>
          </a:extLst>
        </xdr:cNvPr>
        <xdr:cNvSpPr/>
      </xdr:nvSpPr>
      <xdr:spPr>
        <a:xfrm>
          <a:off x="3352800" y="571500"/>
          <a:ext cx="6057900" cy="9048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2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FORMULAIRE</a:t>
          </a:r>
          <a:r>
            <a:rPr lang="fr-FR" sz="3600" baseline="0"/>
            <a:t> INSCRIPTIONS</a:t>
          </a:r>
          <a:endParaRPr lang="fr-FR" sz="3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70AC63-38F1-4EAB-B7F5-A8C5B1EF830D}" name="Tableau5" displayName="Tableau5" ref="A2:T116" totalsRowShown="0" headerRowDxfId="14">
  <autoFilter ref="A2:T116" xr:uid="{5870AC63-38F1-4EAB-B7F5-A8C5B1EF830D}"/>
  <sortState xmlns:xlrd2="http://schemas.microsoft.com/office/spreadsheetml/2017/richdata2" ref="A3:T115">
    <sortCondition ref="B3:B115"/>
    <sortCondition ref="C3:C115"/>
  </sortState>
  <tableColumns count="20">
    <tableColumn id="1" xr3:uid="{678B402E-EB82-4637-9789-EE82BE8E904A}" name="TITRE"/>
    <tableColumn id="2" xr3:uid="{071C1247-FF5B-41BC-B503-EF25BCCE56D4}" name="NOMS"/>
    <tableColumn id="3" xr3:uid="{63AB38B3-E57E-4D9F-A4DE-43D6D200B064}" name="PRENOMS"/>
    <tableColumn id="4" xr3:uid="{2D968B10-BD66-450A-9C19-2E170D4C966C}" name="DATE DE_x000a_NAISSANCE" dataDxfId="13"/>
    <tableColumn id="20" xr3:uid="{2550FA25-2C4B-47C3-BA4F-2C5F8E32B179}" name="ACTIVITE" dataDxfId="12"/>
    <tableColumn id="5" xr3:uid="{2E17DB72-B6FE-4B20-8DAC-E9D9318F8C37}" name="AGE" dataDxfId="11">
      <calculatedColumnFormula>IF(D3="DECEDE","",IF(D3="","",DATEDIF(D3,TODAY(),"Y")))</calculatedColumnFormula>
    </tableColumn>
    <tableColumn id="6" xr3:uid="{98F4C4F7-87A4-4F69-99D0-09E183A63C78}" name="IMMEUBLE"/>
    <tableColumn id="7" xr3:uid="{FCBF073D-F362-4859-A9D2-A32595196D24}" name="ADRESSE"/>
    <tableColumn id="8" xr3:uid="{A76EBA00-CBD8-422F-B9EF-DAA457D20BCA}" name="CODE POSTAL / VILLE"/>
    <tableColumn id="9" xr3:uid="{58F6979F-BB8C-4A56-870C-1A5779FE7903}" name="TELEPHONE"/>
    <tableColumn id="10" xr3:uid="{8A99E904-AEE0-49AF-9B30-7FACC3C181E4}" name="COURRIEL"/>
    <tableColumn id="17" xr3:uid="{A807E849-1063-41B0-9D34-916DCCD1BB52}" name="N°_x000a_LICENC_x000a_FFSB" dataDxfId="10"/>
    <tableColumn id="18" xr3:uid="{54A6E71B-3C81-41A5-B0A3-AE8FD69EFBDA}" name="N°_x000a_LICENCE_x000a_FSGT" dataDxfId="9"/>
    <tableColumn id="11" xr3:uid="{005199B4-324E-4303-8C20-BAABB657E786}" name="SAISON_x000a_2017-2018" dataDxfId="8"/>
    <tableColumn id="12" xr3:uid="{F6571455-9B62-4C4E-9070-B765CE6A1D1A}" name="SAISON_x000a_2018-2019" dataDxfId="7"/>
    <tableColumn id="13" xr3:uid="{324C9DEA-C813-4EF5-B63F-5A71F2E15106}" name="SAISON_x000a_2019-2020" dataDxfId="6"/>
    <tableColumn id="14" xr3:uid="{8882D294-2BC5-46E2-8505-AD7271D8CED5}" name="SAISON_x000a_2020-2021" dataDxfId="5"/>
    <tableColumn id="15" xr3:uid="{62A26398-3CBD-4CC4-9D7E-B30A1EEF8F1B}" name="SAISON_x000a_2021-2022" dataDxfId="4"/>
    <tableColumn id="16" xr3:uid="{D74541A7-E7A8-4035-BED1-3087C0141BA9}" name="SAISON_x000a_2022-2023" dataDxfId="3"/>
    <tableColumn id="19" xr3:uid="{AFABED25-0C24-4B0E-A110-30AAB6B67225}" name="SAISON_x000a_2023-2024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8EA0-32F3-4C2D-BD55-F4FCE51C8A36}">
  <sheetPr codeName="Feuil1"/>
  <dimension ref="A1"/>
  <sheetViews>
    <sheetView tabSelected="1" workbookViewId="0">
      <selection activeCell="C4" sqref="C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3579F-7911-4F3B-A285-3C55ED4D4C5D}">
  <sheetPr codeName="Feuil2"/>
  <dimension ref="A1:X13"/>
  <sheetViews>
    <sheetView workbookViewId="0">
      <selection activeCell="G16" sqref="G16"/>
    </sheetView>
  </sheetViews>
  <sheetFormatPr baseColWidth="10" defaultRowHeight="15" x14ac:dyDescent="0.25"/>
  <cols>
    <col min="1" max="1" width="4" bestFit="1" customWidth="1"/>
    <col min="2" max="2" width="10.5703125" bestFit="1" customWidth="1"/>
    <col min="3" max="3" width="12.85546875" bestFit="1" customWidth="1"/>
    <col min="4" max="4" width="12.140625" bestFit="1" customWidth="1"/>
    <col min="5" max="5" width="15.28515625" bestFit="1" customWidth="1"/>
    <col min="19" max="19" width="13.42578125" bestFit="1" customWidth="1"/>
    <col min="20" max="20" width="14.5703125" customWidth="1"/>
  </cols>
  <sheetData>
    <row r="1" spans="1:24" ht="60" x14ac:dyDescent="0.25">
      <c r="A1" s="58">
        <v>0</v>
      </c>
      <c r="B1" s="56" t="s">
        <v>25</v>
      </c>
      <c r="C1" s="56" t="s">
        <v>1</v>
      </c>
      <c r="D1" s="56" t="s">
        <v>2</v>
      </c>
      <c r="E1" s="57" t="s">
        <v>56</v>
      </c>
      <c r="F1" s="57" t="s">
        <v>57</v>
      </c>
      <c r="G1" s="57" t="s">
        <v>58</v>
      </c>
      <c r="H1" s="57" t="s">
        <v>59</v>
      </c>
      <c r="I1" s="57" t="s">
        <v>60</v>
      </c>
      <c r="J1" s="57" t="s">
        <v>61</v>
      </c>
      <c r="K1" s="57" t="s">
        <v>62</v>
      </c>
      <c r="L1" s="57" t="s">
        <v>63</v>
      </c>
      <c r="M1" s="57" t="s">
        <v>64</v>
      </c>
      <c r="N1" s="57" t="s">
        <v>65</v>
      </c>
      <c r="O1" s="57" t="s">
        <v>66</v>
      </c>
      <c r="P1" s="57" t="s">
        <v>67</v>
      </c>
      <c r="Q1" s="57" t="s">
        <v>68</v>
      </c>
      <c r="R1" s="57" t="s">
        <v>69</v>
      </c>
      <c r="S1" s="56" t="s">
        <v>70</v>
      </c>
      <c r="T1" s="57" t="s">
        <v>71</v>
      </c>
      <c r="U1" s="57" t="s">
        <v>72</v>
      </c>
      <c r="V1" s="57" t="s">
        <v>73</v>
      </c>
      <c r="W1" s="57" t="s">
        <v>74</v>
      </c>
      <c r="X1" s="57" t="s">
        <v>75</v>
      </c>
    </row>
    <row r="2" spans="1:24" x14ac:dyDescent="0.25">
      <c r="A2" s="1">
        <f>IF(C2="","",A1+1)</f>
        <v>1</v>
      </c>
      <c r="B2" t="s">
        <v>18</v>
      </c>
      <c r="C2" t="s">
        <v>43</v>
      </c>
      <c r="D2" t="s">
        <v>23</v>
      </c>
      <c r="E2" s="54">
        <v>0</v>
      </c>
      <c r="F2" s="54">
        <v>30</v>
      </c>
      <c r="G2" s="54">
        <v>20</v>
      </c>
      <c r="H2" s="54"/>
      <c r="I2" s="54">
        <v>30</v>
      </c>
      <c r="J2" s="54">
        <v>30</v>
      </c>
      <c r="K2" s="54">
        <v>60</v>
      </c>
      <c r="L2" s="54">
        <v>170</v>
      </c>
      <c r="M2" s="54">
        <v>50</v>
      </c>
      <c r="N2" s="54" t="s">
        <v>54</v>
      </c>
      <c r="O2" s="54">
        <v>30</v>
      </c>
      <c r="P2" s="54" t="s">
        <v>55</v>
      </c>
      <c r="Q2" s="54">
        <v>0</v>
      </c>
      <c r="R2" s="54" t="s">
        <v>54</v>
      </c>
      <c r="S2" s="54">
        <v>0</v>
      </c>
      <c r="T2" s="54" t="s">
        <v>54</v>
      </c>
      <c r="U2" s="54">
        <v>30</v>
      </c>
      <c r="V2" s="54">
        <v>30</v>
      </c>
      <c r="W2" s="54">
        <v>20</v>
      </c>
      <c r="X2" s="54" t="s">
        <v>19</v>
      </c>
    </row>
    <row r="3" spans="1:24" x14ac:dyDescent="0.25">
      <c r="A3" s="1">
        <f>IF(C3="","",A2+1)</f>
        <v>2</v>
      </c>
      <c r="B3" t="s">
        <v>20</v>
      </c>
      <c r="C3" t="s">
        <v>52</v>
      </c>
      <c r="D3" t="s">
        <v>53</v>
      </c>
      <c r="E3" s="54">
        <v>0</v>
      </c>
      <c r="F3" s="54">
        <v>30</v>
      </c>
      <c r="G3" s="54">
        <v>20</v>
      </c>
      <c r="H3" s="54"/>
      <c r="I3" s="54">
        <v>30</v>
      </c>
      <c r="J3" s="54">
        <v>30</v>
      </c>
      <c r="K3" s="54">
        <v>60</v>
      </c>
      <c r="L3" s="54">
        <v>170</v>
      </c>
      <c r="M3" s="54">
        <v>60</v>
      </c>
      <c r="N3" s="54" t="s">
        <v>54</v>
      </c>
      <c r="O3" s="54">
        <v>30</v>
      </c>
      <c r="P3" s="54" t="s">
        <v>55</v>
      </c>
      <c r="Q3" s="54">
        <v>60</v>
      </c>
      <c r="R3" s="54" t="s">
        <v>54</v>
      </c>
      <c r="S3" s="54">
        <v>20</v>
      </c>
      <c r="T3" s="54" t="s">
        <v>54</v>
      </c>
      <c r="U3" s="54">
        <v>30</v>
      </c>
      <c r="V3" s="54">
        <v>30</v>
      </c>
      <c r="W3" s="54">
        <v>20</v>
      </c>
      <c r="X3" s="54" t="s">
        <v>19</v>
      </c>
    </row>
    <row r="4" spans="1:24" x14ac:dyDescent="0.25">
      <c r="A4" s="1" t="str">
        <f t="shared" ref="A4:A13" si="0">IF(C4="","",A3+1)</f>
        <v/>
      </c>
    </row>
    <row r="5" spans="1:24" x14ac:dyDescent="0.25">
      <c r="A5" s="1" t="str">
        <f t="shared" si="0"/>
        <v/>
      </c>
    </row>
    <row r="6" spans="1:24" x14ac:dyDescent="0.25">
      <c r="A6" s="1" t="str">
        <f t="shared" si="0"/>
        <v/>
      </c>
    </row>
    <row r="7" spans="1:24" x14ac:dyDescent="0.25">
      <c r="A7" s="1" t="str">
        <f t="shared" si="0"/>
        <v/>
      </c>
    </row>
    <row r="8" spans="1:24" x14ac:dyDescent="0.25">
      <c r="A8" s="1" t="str">
        <f t="shared" si="0"/>
        <v/>
      </c>
    </row>
    <row r="9" spans="1:24" x14ac:dyDescent="0.25">
      <c r="A9" s="1" t="str">
        <f t="shared" si="0"/>
        <v/>
      </c>
    </row>
    <row r="10" spans="1:24" x14ac:dyDescent="0.25">
      <c r="A10" s="1" t="str">
        <f t="shared" si="0"/>
        <v/>
      </c>
    </row>
    <row r="11" spans="1:24" x14ac:dyDescent="0.25">
      <c r="A11" s="1" t="str">
        <f t="shared" si="0"/>
        <v/>
      </c>
    </row>
    <row r="12" spans="1:24" x14ac:dyDescent="0.25">
      <c r="A12" s="1" t="str">
        <f t="shared" si="0"/>
        <v/>
      </c>
    </row>
    <row r="13" spans="1:24" x14ac:dyDescent="0.25">
      <c r="A13" s="1" t="str">
        <f t="shared" si="0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4EFE-3F07-4B16-BC7C-25C5E384C788}">
  <sheetPr codeName="Feuil3"/>
  <dimension ref="A2:T116"/>
  <sheetViews>
    <sheetView zoomScaleNormal="100" workbookViewId="0">
      <pane xSplit="4" ySplit="2" topLeftCell="K3" activePane="bottomRight" state="frozen"/>
      <selection pane="topRight" activeCell="E1" sqref="E1"/>
      <selection pane="bottomLeft" activeCell="A3" sqref="A3"/>
      <selection pane="bottomRight" activeCell="M5" sqref="M5"/>
    </sheetView>
  </sheetViews>
  <sheetFormatPr baseColWidth="10" defaultRowHeight="15" x14ac:dyDescent="0.25"/>
  <cols>
    <col min="1" max="1" width="10.5703125" bestFit="1" customWidth="1"/>
    <col min="2" max="2" width="16.7109375" bestFit="1" customWidth="1"/>
    <col min="3" max="3" width="16.28515625" bestFit="1" customWidth="1"/>
    <col min="4" max="4" width="15.7109375" bestFit="1" customWidth="1"/>
    <col min="5" max="5" width="15.7109375" customWidth="1"/>
    <col min="6" max="6" width="9.28515625" bestFit="1" customWidth="1"/>
    <col min="7" max="7" width="21.85546875" bestFit="1" customWidth="1"/>
    <col min="8" max="8" width="36.140625" bestFit="1" customWidth="1"/>
    <col min="9" max="9" width="31" bestFit="1" customWidth="1"/>
    <col min="10" max="10" width="15.7109375" bestFit="1" customWidth="1"/>
    <col min="11" max="11" width="41.85546875" bestFit="1" customWidth="1"/>
  </cols>
  <sheetData>
    <row r="2" spans="1:20" ht="45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42</v>
      </c>
      <c r="F2" s="1" t="s">
        <v>4</v>
      </c>
      <c r="G2" s="1" t="s">
        <v>5</v>
      </c>
      <c r="H2" s="1" t="s">
        <v>6</v>
      </c>
      <c r="I2" s="1" t="s">
        <v>7</v>
      </c>
      <c r="J2" s="3" t="s">
        <v>8</v>
      </c>
      <c r="K2" s="1" t="s">
        <v>9</v>
      </c>
      <c r="L2" s="4" t="s">
        <v>10</v>
      </c>
      <c r="M2" s="4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24</v>
      </c>
    </row>
    <row r="3" spans="1:20" x14ac:dyDescent="0.25">
      <c r="A3" s="5" t="s">
        <v>18</v>
      </c>
      <c r="B3" s="6" t="s">
        <v>43</v>
      </c>
      <c r="C3" s="6" t="s">
        <v>23</v>
      </c>
      <c r="D3" s="7">
        <v>35224</v>
      </c>
      <c r="E3" s="7" t="s">
        <v>51</v>
      </c>
      <c r="F3" s="8">
        <f t="shared" ref="F3:F4" ca="1" si="0">IF(D3="DECEDE","",IF(D3="","",DATEDIF(D3,TODAY(),"Y")))</f>
        <v>27</v>
      </c>
      <c r="G3" s="6" t="s">
        <v>44</v>
      </c>
      <c r="H3" s="6" t="s">
        <v>45</v>
      </c>
      <c r="I3" s="6" t="s">
        <v>46</v>
      </c>
      <c r="J3" s="9">
        <v>100000000</v>
      </c>
      <c r="K3" s="10"/>
      <c r="L3" s="11">
        <v>501501</v>
      </c>
      <c r="M3" s="11">
        <v>502502</v>
      </c>
      <c r="N3" s="1" t="s">
        <v>19</v>
      </c>
      <c r="O3" s="1" t="s">
        <v>19</v>
      </c>
      <c r="P3" s="1" t="s">
        <v>19</v>
      </c>
      <c r="Q3" s="1" t="s">
        <v>19</v>
      </c>
      <c r="R3" s="1" t="s">
        <v>19</v>
      </c>
      <c r="S3" s="1" t="s">
        <v>19</v>
      </c>
      <c r="T3" s="1"/>
    </row>
    <row r="4" spans="1:20" x14ac:dyDescent="0.25">
      <c r="A4" s="12" t="s">
        <v>20</v>
      </c>
      <c r="B4" s="13" t="s">
        <v>52</v>
      </c>
      <c r="C4" s="13" t="s">
        <v>53</v>
      </c>
      <c r="D4" s="25">
        <v>35431</v>
      </c>
      <c r="E4" s="14" t="s">
        <v>50</v>
      </c>
      <c r="F4" s="15">
        <f t="shared" ca="1" si="0"/>
        <v>26</v>
      </c>
      <c r="G4" s="13" t="s">
        <v>49</v>
      </c>
      <c r="H4" s="13" t="s">
        <v>48</v>
      </c>
      <c r="I4" s="13" t="s">
        <v>47</v>
      </c>
      <c r="J4" s="16">
        <v>200000000</v>
      </c>
      <c r="K4" s="17"/>
      <c r="L4" s="18">
        <v>500500</v>
      </c>
      <c r="M4" s="18">
        <v>500500</v>
      </c>
      <c r="N4" s="1" t="s">
        <v>22</v>
      </c>
      <c r="O4" s="1" t="s">
        <v>21</v>
      </c>
      <c r="P4" s="1" t="s">
        <v>21</v>
      </c>
      <c r="Q4" s="1" t="s">
        <v>21</v>
      </c>
      <c r="R4" s="1" t="s">
        <v>21</v>
      </c>
      <c r="S4" s="1" t="s">
        <v>21</v>
      </c>
      <c r="T4" s="1" t="s">
        <v>21</v>
      </c>
    </row>
    <row r="5" spans="1:20" x14ac:dyDescent="0.25">
      <c r="A5" s="12"/>
      <c r="B5" s="13"/>
      <c r="C5" s="13"/>
      <c r="D5" s="14"/>
      <c r="E5" s="14"/>
      <c r="F5" s="15"/>
      <c r="G5" s="13"/>
      <c r="H5" s="13"/>
      <c r="I5" s="13"/>
      <c r="J5" s="16"/>
      <c r="K5" s="26"/>
      <c r="L5" s="27"/>
      <c r="M5" s="27"/>
      <c r="N5" s="1"/>
      <c r="O5" s="1"/>
      <c r="P5" s="1"/>
      <c r="Q5" s="1"/>
      <c r="R5" s="1"/>
      <c r="S5" s="1"/>
      <c r="T5" s="1"/>
    </row>
    <row r="6" spans="1:20" x14ac:dyDescent="0.25">
      <c r="A6" s="12"/>
      <c r="B6" s="13"/>
      <c r="C6" s="13"/>
      <c r="D6" s="14"/>
      <c r="E6" s="14"/>
      <c r="F6" s="15"/>
      <c r="G6" s="13"/>
      <c r="H6" s="13"/>
      <c r="I6" s="13"/>
      <c r="J6" s="16"/>
      <c r="K6" s="17"/>
      <c r="L6" s="18"/>
      <c r="M6" s="18"/>
      <c r="N6" s="1"/>
      <c r="O6" s="1"/>
      <c r="P6" s="1"/>
      <c r="Q6" s="1"/>
      <c r="R6" s="1"/>
      <c r="S6" s="1"/>
      <c r="T6" s="1"/>
    </row>
    <row r="7" spans="1:20" x14ac:dyDescent="0.25">
      <c r="A7" s="19"/>
      <c r="B7" s="20"/>
      <c r="C7" s="20"/>
      <c r="D7" s="21"/>
      <c r="E7" s="21"/>
      <c r="F7" s="8"/>
      <c r="G7" s="20"/>
      <c r="H7" s="20"/>
      <c r="I7" s="20"/>
      <c r="J7" s="22"/>
      <c r="K7" s="23"/>
      <c r="L7" s="24"/>
      <c r="M7" s="24"/>
      <c r="N7" s="1"/>
      <c r="O7" s="1"/>
      <c r="P7" s="1"/>
      <c r="Q7" s="1"/>
      <c r="R7" s="1"/>
      <c r="S7" s="1"/>
      <c r="T7" s="1"/>
    </row>
    <row r="8" spans="1:20" x14ac:dyDescent="0.25">
      <c r="A8" s="12"/>
      <c r="B8" s="13"/>
      <c r="C8" s="13"/>
      <c r="D8" s="14"/>
      <c r="E8" s="14"/>
      <c r="F8" s="15"/>
      <c r="G8" s="13"/>
      <c r="H8" s="13"/>
      <c r="I8" s="13"/>
      <c r="J8" s="16"/>
      <c r="K8" s="17"/>
      <c r="L8" s="18"/>
      <c r="M8" s="18"/>
      <c r="N8" s="1"/>
      <c r="O8" s="1"/>
      <c r="P8" s="1"/>
      <c r="Q8" s="1"/>
      <c r="R8" s="1"/>
      <c r="S8" s="1"/>
      <c r="T8" s="1"/>
    </row>
    <row r="9" spans="1:20" x14ac:dyDescent="0.25">
      <c r="A9" s="12"/>
      <c r="B9" s="13"/>
      <c r="C9" s="13"/>
      <c r="D9" s="25"/>
      <c r="E9" s="25"/>
      <c r="F9" s="15"/>
      <c r="G9" s="13"/>
      <c r="H9" s="13"/>
      <c r="I9" s="13"/>
      <c r="J9" s="16"/>
      <c r="K9" s="26"/>
      <c r="L9" s="18"/>
      <c r="M9" s="18"/>
      <c r="N9" s="1"/>
      <c r="O9" s="1"/>
      <c r="P9" s="1"/>
      <c r="Q9" s="1"/>
      <c r="R9" s="1"/>
      <c r="S9" s="1"/>
      <c r="T9" s="1"/>
    </row>
    <row r="10" spans="1:20" x14ac:dyDescent="0.25">
      <c r="A10" s="12"/>
      <c r="B10" s="13"/>
      <c r="C10" s="13"/>
      <c r="D10" s="14"/>
      <c r="E10" s="14"/>
      <c r="F10" s="15"/>
      <c r="G10" s="13"/>
      <c r="H10" s="13"/>
      <c r="I10" s="13"/>
      <c r="J10" s="16"/>
      <c r="K10" s="26"/>
      <c r="L10" s="27"/>
      <c r="M10" s="27"/>
      <c r="N10" s="1"/>
      <c r="O10" s="1"/>
      <c r="P10" s="1"/>
      <c r="Q10" s="1"/>
      <c r="R10" s="1"/>
      <c r="S10" s="1"/>
      <c r="T10" s="1"/>
    </row>
    <row r="11" spans="1:20" x14ac:dyDescent="0.25">
      <c r="A11" s="19"/>
      <c r="B11" s="20"/>
      <c r="C11" s="20"/>
      <c r="D11" s="21"/>
      <c r="E11" s="21"/>
      <c r="F11" s="8"/>
      <c r="G11" s="20"/>
      <c r="H11" s="20"/>
      <c r="I11" s="20"/>
      <c r="J11" s="22"/>
      <c r="K11" s="23"/>
      <c r="L11" s="24"/>
      <c r="M11" s="24"/>
      <c r="N11" s="1"/>
      <c r="O11" s="1"/>
      <c r="P11" s="1"/>
      <c r="Q11" s="1"/>
      <c r="R11" s="1"/>
      <c r="S11" s="1"/>
      <c r="T11" s="1"/>
    </row>
    <row r="12" spans="1:20" x14ac:dyDescent="0.25">
      <c r="A12" s="12"/>
      <c r="B12" s="13"/>
      <c r="C12" s="13"/>
      <c r="D12" s="25"/>
      <c r="E12" s="25"/>
      <c r="F12" s="15"/>
      <c r="G12" s="13"/>
      <c r="H12" s="13"/>
      <c r="I12" s="13"/>
      <c r="J12" s="16"/>
      <c r="K12" s="26"/>
      <c r="L12" s="27"/>
      <c r="M12" s="27"/>
      <c r="N12" s="1"/>
      <c r="O12" s="1"/>
      <c r="P12" s="1"/>
      <c r="Q12" s="1"/>
      <c r="R12" s="1"/>
      <c r="S12" s="1"/>
      <c r="T12" s="1"/>
    </row>
    <row r="13" spans="1:20" x14ac:dyDescent="0.25">
      <c r="A13" s="12"/>
      <c r="B13" s="13"/>
      <c r="C13" s="13"/>
      <c r="D13" s="14"/>
      <c r="E13" s="14"/>
      <c r="F13" s="15"/>
      <c r="G13" s="13"/>
      <c r="H13" s="13"/>
      <c r="I13" s="13"/>
      <c r="J13" s="16"/>
      <c r="K13" s="17"/>
      <c r="L13" s="18"/>
      <c r="M13" s="18"/>
      <c r="N13" s="1"/>
      <c r="O13" s="1"/>
      <c r="P13" s="1"/>
      <c r="Q13" s="1"/>
      <c r="R13" s="1"/>
      <c r="S13" s="1"/>
      <c r="T13" s="1"/>
    </row>
    <row r="14" spans="1:20" x14ac:dyDescent="0.25">
      <c r="A14" s="12"/>
      <c r="B14" s="13"/>
      <c r="C14" s="13"/>
      <c r="D14" s="14"/>
      <c r="E14" s="14"/>
      <c r="F14" s="15"/>
      <c r="G14" s="13"/>
      <c r="H14" s="13"/>
      <c r="I14" s="13"/>
      <c r="J14" s="16"/>
      <c r="K14" s="26"/>
      <c r="L14" s="27"/>
      <c r="M14" s="27"/>
      <c r="N14" s="1"/>
      <c r="O14" s="1"/>
      <c r="P14" s="1"/>
      <c r="Q14" s="1"/>
      <c r="R14" s="1"/>
      <c r="S14" s="1"/>
      <c r="T14" s="1"/>
    </row>
    <row r="15" spans="1:20" x14ac:dyDescent="0.25">
      <c r="A15" s="5"/>
      <c r="B15" s="6"/>
      <c r="C15" s="6"/>
      <c r="D15" s="21"/>
      <c r="E15" s="21"/>
      <c r="F15" s="8"/>
      <c r="G15" s="6"/>
      <c r="H15" s="6"/>
      <c r="I15" s="6"/>
      <c r="J15" s="9"/>
      <c r="K15" s="28"/>
      <c r="L15" s="29"/>
      <c r="M15" s="29"/>
      <c r="N15" s="1"/>
      <c r="O15" s="1"/>
      <c r="P15" s="1"/>
      <c r="Q15" s="1"/>
      <c r="R15" s="1"/>
      <c r="S15" s="1"/>
      <c r="T15" s="1"/>
    </row>
    <row r="16" spans="1:20" x14ac:dyDescent="0.25">
      <c r="A16" s="12"/>
      <c r="B16" s="13"/>
      <c r="C16" s="13"/>
      <c r="D16" s="25"/>
      <c r="E16" s="25"/>
      <c r="F16" s="15"/>
      <c r="G16" s="13"/>
      <c r="H16" s="13"/>
      <c r="I16" s="13"/>
      <c r="J16" s="16"/>
      <c r="K16" s="17"/>
      <c r="L16" s="18"/>
      <c r="M16" s="18"/>
      <c r="N16" s="1"/>
      <c r="O16" s="1"/>
      <c r="P16" s="1"/>
      <c r="Q16" s="1"/>
      <c r="R16" s="1"/>
      <c r="S16" s="1"/>
      <c r="T16" s="1"/>
    </row>
    <row r="17" spans="1:20" x14ac:dyDescent="0.25">
      <c r="A17" s="12"/>
      <c r="B17" s="13"/>
      <c r="C17" s="13"/>
      <c r="D17" s="14"/>
      <c r="E17" s="14"/>
      <c r="F17" s="15"/>
      <c r="G17" s="13"/>
      <c r="H17" s="13"/>
      <c r="I17" s="13"/>
      <c r="J17" s="16"/>
      <c r="K17" s="17"/>
      <c r="L17" s="18"/>
      <c r="M17" s="18"/>
      <c r="N17" s="1"/>
      <c r="O17" s="1"/>
      <c r="P17" s="1"/>
      <c r="Q17" s="1"/>
      <c r="R17" s="1"/>
      <c r="S17" s="1"/>
      <c r="T17" s="1"/>
    </row>
    <row r="18" spans="1:20" x14ac:dyDescent="0.25">
      <c r="A18" s="12"/>
      <c r="B18" s="13"/>
      <c r="C18" s="13"/>
      <c r="D18" s="25"/>
      <c r="E18" s="25"/>
      <c r="F18" s="15"/>
      <c r="G18" s="13"/>
      <c r="H18" s="13"/>
      <c r="I18" s="13"/>
      <c r="J18" s="16"/>
      <c r="K18" s="30"/>
      <c r="L18" s="31"/>
      <c r="M18" s="31"/>
      <c r="N18" s="1"/>
      <c r="O18" s="1"/>
      <c r="P18" s="1"/>
      <c r="Q18" s="1"/>
      <c r="R18" s="1"/>
      <c r="S18" s="1"/>
      <c r="T18" s="1"/>
    </row>
    <row r="19" spans="1:20" x14ac:dyDescent="0.25">
      <c r="A19" s="12"/>
      <c r="B19" s="13"/>
      <c r="C19" s="13"/>
      <c r="D19" s="25"/>
      <c r="E19" s="25"/>
      <c r="F19" s="15"/>
      <c r="G19" s="13"/>
      <c r="H19" s="13"/>
      <c r="I19" s="13"/>
      <c r="J19" s="16"/>
      <c r="K19" s="26"/>
      <c r="L19" s="27"/>
      <c r="M19" s="27"/>
      <c r="N19" s="1"/>
      <c r="O19" s="1"/>
      <c r="P19" s="1"/>
      <c r="Q19" s="1"/>
      <c r="R19" s="1"/>
      <c r="S19" s="1"/>
      <c r="T19" s="1"/>
    </row>
    <row r="20" spans="1:20" x14ac:dyDescent="0.25">
      <c r="A20" s="12"/>
      <c r="B20" s="13"/>
      <c r="C20" s="13"/>
      <c r="D20" s="25"/>
      <c r="E20" s="25"/>
      <c r="F20" s="15"/>
      <c r="G20" s="13"/>
      <c r="H20" s="13"/>
      <c r="I20" s="13"/>
      <c r="J20" s="16"/>
      <c r="K20" s="17"/>
      <c r="L20" s="18"/>
      <c r="M20" s="18"/>
      <c r="N20" s="1"/>
      <c r="O20" s="1"/>
      <c r="P20" s="1"/>
      <c r="Q20" s="1"/>
      <c r="R20" s="1"/>
      <c r="S20" s="1"/>
      <c r="T20" s="1"/>
    </row>
    <row r="21" spans="1:20" x14ac:dyDescent="0.25">
      <c r="A21" s="5"/>
      <c r="B21" s="6"/>
      <c r="C21" s="6"/>
      <c r="D21" s="7"/>
      <c r="E21" s="7"/>
      <c r="F21" s="8"/>
      <c r="G21" s="6"/>
      <c r="H21" s="6"/>
      <c r="I21" s="6"/>
      <c r="J21" s="9"/>
      <c r="K21" s="10"/>
      <c r="L21" s="11"/>
      <c r="M21" s="11"/>
      <c r="N21" s="1"/>
      <c r="O21" s="1"/>
      <c r="P21" s="1"/>
      <c r="Q21" s="1"/>
      <c r="R21" s="1"/>
      <c r="S21" s="1"/>
      <c r="T21" s="1"/>
    </row>
    <row r="22" spans="1:20" x14ac:dyDescent="0.25">
      <c r="A22" s="12"/>
      <c r="B22" s="13"/>
      <c r="C22" s="13"/>
      <c r="D22" s="25"/>
      <c r="E22" s="25"/>
      <c r="F22" s="15"/>
      <c r="G22" s="13"/>
      <c r="H22" s="13"/>
      <c r="I22" s="13"/>
      <c r="J22" s="16"/>
      <c r="K22" s="30"/>
      <c r="L22" s="31"/>
      <c r="M22" s="31"/>
      <c r="N22" s="1"/>
      <c r="O22" s="1"/>
      <c r="P22" s="1"/>
      <c r="Q22" s="1"/>
      <c r="R22" s="1"/>
      <c r="S22" s="1"/>
      <c r="T22" s="1"/>
    </row>
    <row r="23" spans="1:20" x14ac:dyDescent="0.25">
      <c r="A23" s="5"/>
      <c r="B23" s="6"/>
      <c r="C23" s="6"/>
      <c r="D23" s="7"/>
      <c r="E23" s="7"/>
      <c r="F23" s="8"/>
      <c r="G23" s="6"/>
      <c r="H23" s="6"/>
      <c r="I23" s="6"/>
      <c r="J23" s="9"/>
      <c r="K23" s="10"/>
      <c r="L23" s="11"/>
      <c r="M23" s="11"/>
      <c r="N23" s="1"/>
      <c r="O23" s="1"/>
      <c r="P23" s="1"/>
      <c r="Q23" s="1"/>
      <c r="R23" s="1"/>
      <c r="S23" s="1"/>
      <c r="T23" s="1"/>
    </row>
    <row r="24" spans="1:20" x14ac:dyDescent="0.25">
      <c r="A24" s="12"/>
      <c r="B24" s="13"/>
      <c r="C24" s="13"/>
      <c r="D24" s="14"/>
      <c r="E24" s="14"/>
      <c r="F24" s="15"/>
      <c r="G24" s="13"/>
      <c r="H24" s="13"/>
      <c r="I24" s="13"/>
      <c r="J24" s="16"/>
      <c r="K24" s="17"/>
      <c r="L24" s="18"/>
      <c r="M24" s="18"/>
      <c r="N24" s="1"/>
      <c r="O24" s="1"/>
      <c r="P24" s="1"/>
      <c r="Q24" s="1"/>
      <c r="R24" s="1"/>
      <c r="S24" s="1"/>
      <c r="T24" s="1"/>
    </row>
    <row r="25" spans="1:20" x14ac:dyDescent="0.25">
      <c r="A25" s="12"/>
      <c r="B25" s="13"/>
      <c r="C25" s="13"/>
      <c r="D25" s="14"/>
      <c r="E25" s="14"/>
      <c r="F25" s="15"/>
      <c r="G25" s="13"/>
      <c r="H25" s="13"/>
      <c r="I25" s="13"/>
      <c r="J25" s="16"/>
      <c r="K25" s="17"/>
      <c r="L25" s="18"/>
      <c r="M25" s="18"/>
      <c r="N25" s="1"/>
      <c r="O25" s="1"/>
      <c r="P25" s="1"/>
      <c r="Q25" s="1"/>
      <c r="R25" s="1"/>
      <c r="S25" s="1"/>
      <c r="T25" s="1"/>
    </row>
    <row r="26" spans="1:20" x14ac:dyDescent="0.25">
      <c r="A26" s="12"/>
      <c r="B26" s="13"/>
      <c r="C26" s="13"/>
      <c r="D26" s="25"/>
      <c r="E26" s="25"/>
      <c r="F26" s="15"/>
      <c r="G26" s="13"/>
      <c r="H26" s="13"/>
      <c r="I26" s="13"/>
      <c r="J26" s="16"/>
      <c r="K26" s="26"/>
      <c r="L26" s="27"/>
      <c r="M26" s="27"/>
      <c r="N26" s="1"/>
      <c r="O26" s="1"/>
      <c r="P26" s="1"/>
      <c r="Q26" s="1"/>
      <c r="R26" s="1"/>
      <c r="S26" s="1"/>
      <c r="T26" s="1"/>
    </row>
    <row r="27" spans="1:20" x14ac:dyDescent="0.25">
      <c r="A27" s="19"/>
      <c r="B27" s="20"/>
      <c r="C27" s="20"/>
      <c r="D27" s="7"/>
      <c r="E27" s="7"/>
      <c r="F27" s="8"/>
      <c r="G27" s="20"/>
      <c r="H27" s="20"/>
      <c r="I27" s="20"/>
      <c r="J27" s="22"/>
      <c r="K27" s="23"/>
      <c r="L27" s="24"/>
      <c r="M27" s="24"/>
      <c r="N27" s="1"/>
      <c r="O27" s="1"/>
      <c r="P27" s="1"/>
      <c r="Q27" s="1"/>
      <c r="R27" s="1"/>
      <c r="S27" s="1"/>
      <c r="T27" s="1"/>
    </row>
    <row r="28" spans="1:20" x14ac:dyDescent="0.25">
      <c r="A28" s="12"/>
      <c r="B28" s="13"/>
      <c r="C28" s="13"/>
      <c r="D28" s="25"/>
      <c r="E28" s="25"/>
      <c r="F28" s="15"/>
      <c r="G28" s="13"/>
      <c r="H28" s="13"/>
      <c r="I28" s="13"/>
      <c r="J28" s="16"/>
      <c r="K28" s="26"/>
      <c r="L28" s="27"/>
      <c r="M28" s="27"/>
      <c r="N28" s="1"/>
      <c r="O28" s="1"/>
      <c r="P28" s="1"/>
      <c r="Q28" s="1"/>
      <c r="R28" s="1"/>
      <c r="S28" s="1"/>
      <c r="T28" s="1"/>
    </row>
    <row r="29" spans="1:20" x14ac:dyDescent="0.25">
      <c r="A29" s="12"/>
      <c r="B29" s="13"/>
      <c r="C29" s="13"/>
      <c r="D29" s="14"/>
      <c r="E29" s="14"/>
      <c r="F29" s="15"/>
      <c r="G29" s="13"/>
      <c r="H29" s="13"/>
      <c r="I29" s="13"/>
      <c r="J29" s="16"/>
      <c r="K29" s="26"/>
      <c r="L29" s="27"/>
      <c r="M29" s="27"/>
      <c r="N29" s="1"/>
      <c r="O29" s="1"/>
      <c r="P29" s="1"/>
      <c r="Q29" s="1"/>
      <c r="R29" s="1"/>
      <c r="S29" s="1"/>
      <c r="T29" s="1"/>
    </row>
    <row r="30" spans="1:20" x14ac:dyDescent="0.25">
      <c r="A30" s="5"/>
      <c r="B30" s="6"/>
      <c r="C30" s="6"/>
      <c r="D30" s="7"/>
      <c r="E30" s="7"/>
      <c r="F30" s="8"/>
      <c r="G30" s="6"/>
      <c r="H30" s="6"/>
      <c r="I30" s="6"/>
      <c r="J30" s="9"/>
      <c r="K30" s="10"/>
      <c r="L30" s="11"/>
      <c r="M30" s="11"/>
      <c r="N30" s="1"/>
      <c r="O30" s="1"/>
      <c r="P30" s="1"/>
      <c r="Q30" s="1"/>
      <c r="R30" s="1"/>
      <c r="S30" s="1"/>
      <c r="T30" s="1"/>
    </row>
    <row r="31" spans="1:20" x14ac:dyDescent="0.25">
      <c r="A31" s="12"/>
      <c r="B31" s="13"/>
      <c r="C31" s="13"/>
      <c r="D31" s="25"/>
      <c r="E31" s="25"/>
      <c r="F31" s="15"/>
      <c r="G31" s="13"/>
      <c r="H31" s="13"/>
      <c r="I31" s="13"/>
      <c r="J31" s="16"/>
      <c r="K31" s="30"/>
      <c r="L31" s="31"/>
      <c r="M31" s="31"/>
      <c r="N31" s="1"/>
      <c r="O31" s="1"/>
      <c r="P31" s="1"/>
      <c r="Q31" s="1"/>
      <c r="R31" s="1"/>
      <c r="S31" s="1"/>
      <c r="T31" s="1"/>
    </row>
    <row r="32" spans="1:20" x14ac:dyDescent="0.25">
      <c r="A32" s="12"/>
      <c r="B32" s="13"/>
      <c r="C32" s="13"/>
      <c r="D32" s="14"/>
      <c r="E32" s="14"/>
      <c r="F32" s="15"/>
      <c r="G32" s="13"/>
      <c r="H32" s="13"/>
      <c r="I32" s="13"/>
      <c r="J32" s="16"/>
      <c r="K32" s="17"/>
      <c r="L32" s="18"/>
      <c r="M32" s="18"/>
      <c r="N32" s="1"/>
      <c r="O32" s="1"/>
      <c r="P32" s="1"/>
      <c r="Q32" s="1"/>
      <c r="R32" s="1"/>
      <c r="S32" s="1"/>
      <c r="T32" s="1"/>
    </row>
    <row r="33" spans="1:20" x14ac:dyDescent="0.25">
      <c r="A33" s="5"/>
      <c r="B33" s="6"/>
      <c r="C33" s="6"/>
      <c r="D33" s="7"/>
      <c r="E33" s="7"/>
      <c r="F33" s="8"/>
      <c r="G33" s="6"/>
      <c r="H33" s="6"/>
      <c r="I33" s="6"/>
      <c r="J33" s="9"/>
      <c r="K33" s="10"/>
      <c r="L33" s="11"/>
      <c r="M33" s="11"/>
      <c r="N33" s="1"/>
      <c r="O33" s="1"/>
      <c r="P33" s="1"/>
      <c r="Q33" s="1"/>
      <c r="R33" s="1"/>
      <c r="S33" s="1"/>
      <c r="T33" s="1"/>
    </row>
    <row r="34" spans="1:20" x14ac:dyDescent="0.25">
      <c r="A34" s="12"/>
      <c r="B34" s="13"/>
      <c r="C34" s="13"/>
      <c r="D34" s="25"/>
      <c r="E34" s="25"/>
      <c r="F34" s="15"/>
      <c r="G34" s="13"/>
      <c r="H34" s="13"/>
      <c r="I34" s="13"/>
      <c r="J34" s="16"/>
      <c r="K34" s="30"/>
      <c r="L34" s="31"/>
      <c r="M34" s="31"/>
      <c r="N34" s="1"/>
      <c r="O34" s="1"/>
      <c r="P34" s="1"/>
      <c r="Q34" s="1"/>
      <c r="R34" s="1"/>
      <c r="S34" s="1"/>
      <c r="T34" s="1"/>
    </row>
    <row r="35" spans="1:20" x14ac:dyDescent="0.25">
      <c r="A35" s="12"/>
      <c r="B35" s="13"/>
      <c r="C35" s="13"/>
      <c r="D35" s="14"/>
      <c r="E35" s="14"/>
      <c r="F35" s="15"/>
      <c r="G35" s="13"/>
      <c r="H35" s="13"/>
      <c r="I35" s="13"/>
      <c r="J35" s="16"/>
      <c r="K35" s="17"/>
      <c r="L35" s="18"/>
      <c r="M35" s="18"/>
      <c r="N35" s="1"/>
      <c r="O35" s="1"/>
      <c r="P35" s="1"/>
      <c r="Q35" s="1"/>
      <c r="R35" s="1"/>
      <c r="S35" s="1"/>
      <c r="T35" s="1"/>
    </row>
    <row r="36" spans="1:20" x14ac:dyDescent="0.25">
      <c r="A36" s="12"/>
      <c r="B36" s="13"/>
      <c r="C36" s="13"/>
      <c r="D36" s="14"/>
      <c r="E36" s="14"/>
      <c r="F36" s="15"/>
      <c r="G36" s="13"/>
      <c r="H36" s="13"/>
      <c r="I36" s="13"/>
      <c r="J36" s="16"/>
      <c r="K36" s="17"/>
      <c r="L36" s="18"/>
      <c r="M36" s="18"/>
      <c r="N36" s="1"/>
      <c r="O36" s="1"/>
      <c r="P36" s="1"/>
      <c r="Q36" s="1"/>
      <c r="R36" s="1"/>
      <c r="S36" s="1"/>
      <c r="T36" s="1"/>
    </row>
    <row r="37" spans="1:20" x14ac:dyDescent="0.25">
      <c r="A37" s="12"/>
      <c r="B37" s="13"/>
      <c r="C37" s="13"/>
      <c r="D37" s="14"/>
      <c r="E37" s="14"/>
      <c r="F37" s="15"/>
      <c r="G37" s="13"/>
      <c r="H37" s="13"/>
      <c r="I37" s="13"/>
      <c r="J37" s="16"/>
      <c r="K37" s="17"/>
      <c r="L37" s="18"/>
      <c r="M37" s="18"/>
      <c r="N37" s="1"/>
      <c r="O37" s="1"/>
      <c r="P37" s="1"/>
      <c r="Q37" s="1"/>
      <c r="R37" s="1"/>
      <c r="S37" s="1"/>
      <c r="T37" s="1"/>
    </row>
    <row r="38" spans="1:20" x14ac:dyDescent="0.25">
      <c r="A38" s="19"/>
      <c r="B38" s="20"/>
      <c r="C38" s="20"/>
      <c r="D38" s="21"/>
      <c r="E38" s="14"/>
      <c r="F38" s="8"/>
      <c r="G38" s="20"/>
      <c r="H38" s="20"/>
      <c r="I38" s="20"/>
      <c r="J38" s="22"/>
      <c r="K38" s="23"/>
      <c r="L38" s="24"/>
      <c r="M38" s="24"/>
      <c r="N38" s="1"/>
      <c r="O38" s="1"/>
      <c r="P38" s="1"/>
      <c r="Q38" s="1"/>
      <c r="R38" s="1"/>
      <c r="S38" s="1"/>
      <c r="T38" s="1"/>
    </row>
    <row r="39" spans="1:20" x14ac:dyDescent="0.25">
      <c r="A39" s="12"/>
      <c r="B39" s="13"/>
      <c r="C39" s="13"/>
      <c r="D39" s="14"/>
      <c r="E39" s="14"/>
      <c r="F39" s="15"/>
      <c r="G39" s="13"/>
      <c r="H39" s="13"/>
      <c r="I39" s="13"/>
      <c r="J39" s="16"/>
      <c r="K39" s="26"/>
      <c r="L39" s="27"/>
      <c r="M39" s="27"/>
      <c r="N39" s="1"/>
      <c r="O39" s="1"/>
      <c r="P39" s="1"/>
      <c r="Q39" s="1"/>
      <c r="R39" s="1"/>
      <c r="S39" s="1"/>
      <c r="T39" s="1"/>
    </row>
    <row r="40" spans="1:20" x14ac:dyDescent="0.25">
      <c r="A40" s="19"/>
      <c r="B40" s="20"/>
      <c r="C40" s="20"/>
      <c r="D40" s="7"/>
      <c r="E40" s="7"/>
      <c r="F40" s="8"/>
      <c r="G40" s="20"/>
      <c r="H40" s="20"/>
      <c r="I40" s="20"/>
      <c r="J40" s="22"/>
      <c r="K40" s="23"/>
      <c r="L40" s="24"/>
      <c r="M40" s="24"/>
      <c r="N40" s="1"/>
      <c r="O40" s="1"/>
      <c r="P40" s="1"/>
      <c r="Q40" s="1"/>
      <c r="R40" s="1"/>
      <c r="S40" s="1"/>
      <c r="T40" s="1"/>
    </row>
    <row r="41" spans="1:20" x14ac:dyDescent="0.25">
      <c r="A41" s="12"/>
      <c r="B41" s="13"/>
      <c r="C41" s="13"/>
      <c r="D41" s="25"/>
      <c r="E41" s="25"/>
      <c r="F41" s="15"/>
      <c r="G41" s="13"/>
      <c r="H41" s="13"/>
      <c r="I41" s="13"/>
      <c r="J41" s="16"/>
      <c r="K41" s="17"/>
      <c r="L41" s="18"/>
      <c r="M41" s="18"/>
      <c r="N41" s="1"/>
      <c r="O41" s="1"/>
      <c r="P41" s="1"/>
      <c r="Q41" s="1"/>
      <c r="R41" s="1"/>
      <c r="S41" s="1"/>
      <c r="T41" s="1"/>
    </row>
    <row r="42" spans="1:20" x14ac:dyDescent="0.25">
      <c r="A42" s="12"/>
      <c r="B42" s="13"/>
      <c r="C42" s="13"/>
      <c r="D42" s="25"/>
      <c r="E42" s="25"/>
      <c r="F42" s="15"/>
      <c r="G42" s="13"/>
      <c r="H42" s="13"/>
      <c r="I42" s="13"/>
      <c r="J42" s="16"/>
      <c r="K42" s="26"/>
      <c r="L42" s="27"/>
      <c r="M42" s="27"/>
      <c r="N42" s="1"/>
      <c r="O42" s="1"/>
      <c r="P42" s="1"/>
      <c r="Q42" s="1"/>
      <c r="R42" s="1"/>
      <c r="S42" s="1"/>
      <c r="T42" s="1"/>
    </row>
    <row r="43" spans="1:20" x14ac:dyDescent="0.25">
      <c r="A43" s="19"/>
      <c r="B43" s="20"/>
      <c r="C43" s="20"/>
      <c r="D43" s="7"/>
      <c r="E43" s="7"/>
      <c r="F43" s="8"/>
      <c r="G43" s="20"/>
      <c r="H43" s="20"/>
      <c r="I43" s="20"/>
      <c r="J43" s="22"/>
      <c r="K43" s="23"/>
      <c r="L43" s="24"/>
      <c r="M43" s="24"/>
      <c r="N43" s="1"/>
      <c r="O43" s="1"/>
      <c r="P43" s="1"/>
      <c r="Q43" s="1"/>
      <c r="R43" s="1"/>
      <c r="S43" s="1"/>
      <c r="T43" s="1"/>
    </row>
    <row r="44" spans="1:20" x14ac:dyDescent="0.25">
      <c r="A44" s="12"/>
      <c r="B44" s="13"/>
      <c r="C44" s="13"/>
      <c r="D44" s="14"/>
      <c r="E44" s="14"/>
      <c r="F44" s="15"/>
      <c r="G44" s="13"/>
      <c r="H44" s="13"/>
      <c r="I44" s="13"/>
      <c r="J44" s="16"/>
      <c r="K44" s="17"/>
      <c r="L44" s="18"/>
      <c r="M44" s="18"/>
      <c r="N44" s="1"/>
      <c r="O44" s="1"/>
      <c r="P44" s="1"/>
      <c r="Q44" s="1"/>
      <c r="R44" s="1"/>
      <c r="S44" s="1"/>
      <c r="T44" s="1"/>
    </row>
    <row r="45" spans="1:20" x14ac:dyDescent="0.25">
      <c r="A45" s="12"/>
      <c r="B45" s="13"/>
      <c r="C45" s="13"/>
      <c r="D45" s="25"/>
      <c r="E45" s="25"/>
      <c r="F45" s="15"/>
      <c r="G45" s="13"/>
      <c r="H45" s="13"/>
      <c r="I45" s="13"/>
      <c r="J45" s="16"/>
      <c r="K45" s="26"/>
      <c r="L45" s="27"/>
      <c r="M45" s="27"/>
      <c r="N45" s="1"/>
      <c r="O45" s="1"/>
      <c r="P45" s="1"/>
      <c r="Q45" s="1"/>
      <c r="R45" s="1"/>
      <c r="S45" s="1"/>
      <c r="T45" s="1"/>
    </row>
    <row r="46" spans="1:20" x14ac:dyDescent="0.25">
      <c r="A46" s="19"/>
      <c r="B46" s="20"/>
      <c r="C46" s="20"/>
      <c r="D46" s="7"/>
      <c r="E46" s="7"/>
      <c r="F46" s="8"/>
      <c r="G46" s="20"/>
      <c r="H46" s="20"/>
      <c r="I46" s="20"/>
      <c r="J46" s="22"/>
      <c r="K46" s="23"/>
      <c r="L46" s="24"/>
      <c r="M46" s="24"/>
      <c r="N46" s="1"/>
      <c r="O46" s="1"/>
      <c r="P46" s="1"/>
      <c r="Q46" s="1"/>
      <c r="R46" s="1"/>
      <c r="S46" s="1"/>
      <c r="T46" s="1"/>
    </row>
    <row r="47" spans="1:20" x14ac:dyDescent="0.25">
      <c r="A47" s="12"/>
      <c r="B47" s="13"/>
      <c r="C47" s="13"/>
      <c r="D47" s="25"/>
      <c r="E47" s="25"/>
      <c r="F47" s="15"/>
      <c r="G47" s="13"/>
      <c r="H47" s="13"/>
      <c r="I47" s="13"/>
      <c r="J47" s="16"/>
      <c r="K47" s="26"/>
      <c r="L47" s="27"/>
      <c r="M47" s="27"/>
      <c r="N47" s="1"/>
      <c r="O47" s="1"/>
      <c r="P47" s="1"/>
      <c r="Q47" s="1"/>
      <c r="R47" s="1"/>
      <c r="S47" s="1"/>
      <c r="T47" s="1"/>
    </row>
    <row r="48" spans="1:20" x14ac:dyDescent="0.25">
      <c r="A48" s="19"/>
      <c r="B48" s="20"/>
      <c r="C48" s="20"/>
      <c r="D48" s="7"/>
      <c r="E48" s="7"/>
      <c r="F48" s="8"/>
      <c r="G48" s="20"/>
      <c r="H48" s="20"/>
      <c r="I48" s="20"/>
      <c r="J48" s="22"/>
      <c r="K48" s="23"/>
      <c r="L48" s="24"/>
      <c r="M48" s="24"/>
      <c r="N48" s="1"/>
      <c r="O48" s="1"/>
      <c r="P48" s="1"/>
      <c r="Q48" s="1"/>
      <c r="R48" s="1"/>
      <c r="S48" s="1"/>
      <c r="T48" s="1"/>
    </row>
    <row r="49" spans="1:20" x14ac:dyDescent="0.25">
      <c r="A49" s="12"/>
      <c r="B49" s="13"/>
      <c r="C49" s="13"/>
      <c r="D49" s="14"/>
      <c r="E49" s="14"/>
      <c r="F49" s="15"/>
      <c r="G49" s="13"/>
      <c r="H49" s="13"/>
      <c r="I49" s="13"/>
      <c r="J49" s="16"/>
      <c r="K49" s="26"/>
      <c r="L49" s="27"/>
      <c r="M49" s="27"/>
      <c r="N49" s="1"/>
      <c r="O49" s="1"/>
      <c r="P49" s="1"/>
      <c r="Q49" s="1"/>
      <c r="R49" s="1"/>
      <c r="S49" s="1"/>
      <c r="T49" s="1"/>
    </row>
    <row r="50" spans="1:20" x14ac:dyDescent="0.25">
      <c r="A50" s="19"/>
      <c r="B50" s="20"/>
      <c r="C50" s="20"/>
      <c r="D50" s="7"/>
      <c r="E50" s="7"/>
      <c r="F50" s="8"/>
      <c r="G50" s="20"/>
      <c r="H50" s="20"/>
      <c r="I50" s="20"/>
      <c r="J50" s="22"/>
      <c r="K50" s="23"/>
      <c r="L50" s="24"/>
      <c r="M50" s="24"/>
      <c r="N50" s="1"/>
      <c r="O50" s="1"/>
      <c r="P50" s="1"/>
      <c r="Q50" s="1"/>
      <c r="R50" s="1"/>
      <c r="S50" s="1"/>
      <c r="T50" s="1"/>
    </row>
    <row r="51" spans="1:20" x14ac:dyDescent="0.25">
      <c r="A51" s="12"/>
      <c r="B51" s="13"/>
      <c r="C51" s="13"/>
      <c r="D51" s="25"/>
      <c r="E51" s="25"/>
      <c r="F51" s="15"/>
      <c r="G51" s="13"/>
      <c r="H51" s="13"/>
      <c r="I51" s="13"/>
      <c r="J51" s="16"/>
      <c r="K51" s="30"/>
      <c r="L51" s="31"/>
      <c r="M51" s="31"/>
      <c r="N51" s="1"/>
      <c r="O51" s="1"/>
      <c r="P51" s="1"/>
      <c r="Q51" s="1"/>
      <c r="R51" s="1"/>
      <c r="S51" s="1"/>
      <c r="T51" s="1"/>
    </row>
    <row r="52" spans="1:20" x14ac:dyDescent="0.25">
      <c r="A52" s="5"/>
      <c r="B52" s="6"/>
      <c r="C52" s="6"/>
      <c r="D52" s="7"/>
      <c r="E52" s="7"/>
      <c r="F52" s="8"/>
      <c r="G52" s="6"/>
      <c r="H52" s="6"/>
      <c r="I52" s="6"/>
      <c r="J52" s="9"/>
      <c r="K52" s="10"/>
      <c r="L52" s="11"/>
      <c r="M52" s="11"/>
      <c r="N52" s="1"/>
      <c r="O52" s="1"/>
      <c r="P52" s="1"/>
      <c r="Q52" s="1"/>
      <c r="R52" s="1"/>
      <c r="S52" s="1"/>
      <c r="T52" s="1"/>
    </row>
    <row r="53" spans="1:20" x14ac:dyDescent="0.25">
      <c r="A53" s="12"/>
      <c r="B53" s="13"/>
      <c r="C53" s="13"/>
      <c r="D53" s="14"/>
      <c r="E53" s="14"/>
      <c r="F53" s="15"/>
      <c r="G53" s="13"/>
      <c r="H53" s="13"/>
      <c r="I53" s="13"/>
      <c r="J53" s="16"/>
      <c r="K53" s="30"/>
      <c r="L53" s="31"/>
      <c r="M53" s="31"/>
      <c r="N53" s="1"/>
      <c r="O53" s="1"/>
      <c r="P53" s="1"/>
      <c r="Q53" s="1"/>
      <c r="R53" s="1"/>
      <c r="S53" s="1"/>
      <c r="T53" s="1"/>
    </row>
    <row r="54" spans="1:20" x14ac:dyDescent="0.25">
      <c r="A54" s="12"/>
      <c r="B54" s="13"/>
      <c r="C54" s="13"/>
      <c r="D54" s="25"/>
      <c r="E54" s="25"/>
      <c r="F54" s="15"/>
      <c r="G54" s="13"/>
      <c r="H54" s="13"/>
      <c r="I54" s="13"/>
      <c r="J54" s="16"/>
      <c r="K54" s="26"/>
      <c r="L54" s="27"/>
      <c r="M54" s="27"/>
      <c r="N54" s="1"/>
      <c r="O54" s="1"/>
      <c r="P54" s="1"/>
      <c r="Q54" s="1"/>
      <c r="R54" s="1"/>
      <c r="S54" s="1"/>
      <c r="T54" s="1"/>
    </row>
    <row r="55" spans="1:20" x14ac:dyDescent="0.25">
      <c r="A55" s="19"/>
      <c r="B55" s="20"/>
      <c r="C55" s="20"/>
      <c r="D55" s="7"/>
      <c r="E55" s="7"/>
      <c r="F55" s="8"/>
      <c r="G55" s="20"/>
      <c r="H55" s="20"/>
      <c r="I55" s="20"/>
      <c r="J55" s="22"/>
      <c r="K55" s="23"/>
      <c r="L55" s="24"/>
      <c r="M55" s="24"/>
      <c r="N55" s="1"/>
      <c r="O55" s="1"/>
      <c r="P55" s="1"/>
      <c r="Q55" s="1"/>
      <c r="R55" s="1"/>
      <c r="S55" s="1"/>
      <c r="T55" s="1"/>
    </row>
    <row r="56" spans="1:20" x14ac:dyDescent="0.25">
      <c r="A56" s="12"/>
      <c r="B56" s="13"/>
      <c r="C56" s="13"/>
      <c r="D56" s="14"/>
      <c r="E56" s="14"/>
      <c r="F56" s="15"/>
      <c r="G56" s="13"/>
      <c r="H56" s="13"/>
      <c r="I56" s="13"/>
      <c r="J56" s="16"/>
      <c r="K56" s="17"/>
      <c r="L56" s="18"/>
      <c r="M56" s="18"/>
      <c r="N56" s="1"/>
      <c r="O56" s="1"/>
      <c r="P56" s="1"/>
      <c r="Q56" s="1"/>
      <c r="R56" s="1"/>
      <c r="S56" s="1"/>
      <c r="T56" s="1"/>
    </row>
    <row r="57" spans="1:20" x14ac:dyDescent="0.25">
      <c r="A57" s="12"/>
      <c r="B57" s="13"/>
      <c r="C57" s="13"/>
      <c r="D57" s="25"/>
      <c r="E57" s="25"/>
      <c r="F57" s="15"/>
      <c r="G57" s="13"/>
      <c r="H57" s="13"/>
      <c r="I57" s="13"/>
      <c r="J57" s="16"/>
      <c r="K57" s="26"/>
      <c r="L57" s="27"/>
      <c r="M57" s="27"/>
      <c r="N57" s="1"/>
      <c r="O57" s="1"/>
      <c r="P57" s="1"/>
      <c r="Q57" s="1"/>
      <c r="R57" s="1"/>
      <c r="S57" s="1"/>
      <c r="T57" s="1"/>
    </row>
    <row r="58" spans="1:20" x14ac:dyDescent="0.25">
      <c r="A58" s="12"/>
      <c r="B58" s="13"/>
      <c r="C58" s="13"/>
      <c r="D58" s="25"/>
      <c r="E58" s="25"/>
      <c r="F58" s="15"/>
      <c r="G58" s="13"/>
      <c r="H58" s="13"/>
      <c r="I58" s="13"/>
      <c r="J58" s="16"/>
      <c r="K58" s="26"/>
      <c r="L58" s="27"/>
      <c r="M58" s="27"/>
      <c r="N58" s="1"/>
      <c r="O58" s="1"/>
      <c r="P58" s="1"/>
      <c r="Q58" s="1"/>
      <c r="R58" s="1"/>
      <c r="S58" s="1"/>
      <c r="T58" s="1"/>
    </row>
    <row r="59" spans="1:20" x14ac:dyDescent="0.25">
      <c r="A59" s="12"/>
      <c r="B59" s="13"/>
      <c r="C59" s="13"/>
      <c r="D59" s="25"/>
      <c r="E59" s="25"/>
      <c r="F59" s="15"/>
      <c r="G59" s="13"/>
      <c r="H59" s="13"/>
      <c r="I59" s="13"/>
      <c r="J59" s="16"/>
      <c r="K59" s="10"/>
      <c r="L59" s="11"/>
      <c r="M59" s="11"/>
      <c r="N59" s="1"/>
      <c r="O59" s="1"/>
      <c r="P59" s="1"/>
      <c r="Q59" s="1"/>
      <c r="R59" s="1"/>
      <c r="S59" s="1"/>
      <c r="T59" s="1"/>
    </row>
    <row r="60" spans="1:20" x14ac:dyDescent="0.25">
      <c r="A60" s="5"/>
      <c r="B60" s="6"/>
      <c r="C60" s="6"/>
      <c r="D60" s="7"/>
      <c r="E60" s="7"/>
      <c r="F60" s="8"/>
      <c r="G60" s="6"/>
      <c r="H60" s="6"/>
      <c r="I60" s="6"/>
      <c r="J60" s="9"/>
      <c r="K60" s="10"/>
      <c r="L60" s="11"/>
      <c r="M60" s="11"/>
      <c r="N60" s="1"/>
      <c r="O60" s="1"/>
      <c r="P60" s="1"/>
      <c r="Q60" s="1"/>
      <c r="R60" s="1"/>
      <c r="S60" s="1"/>
      <c r="T60" s="1"/>
    </row>
    <row r="61" spans="1:20" x14ac:dyDescent="0.25">
      <c r="A61" s="12"/>
      <c r="B61" s="13"/>
      <c r="C61" s="13"/>
      <c r="D61" s="25"/>
      <c r="E61" s="25"/>
      <c r="F61" s="15"/>
      <c r="G61" s="13"/>
      <c r="H61" s="13"/>
      <c r="I61" s="13"/>
      <c r="J61" s="16"/>
      <c r="K61" s="26"/>
      <c r="L61" s="27"/>
      <c r="M61" s="27"/>
      <c r="N61" s="1"/>
      <c r="O61" s="1"/>
      <c r="P61" s="1"/>
      <c r="Q61" s="1"/>
      <c r="R61" s="1"/>
      <c r="S61" s="1"/>
      <c r="T61" s="1"/>
    </row>
    <row r="62" spans="1:20" x14ac:dyDescent="0.25">
      <c r="A62" s="12"/>
      <c r="B62" s="13"/>
      <c r="C62" s="13"/>
      <c r="D62" s="14"/>
      <c r="E62" s="14"/>
      <c r="F62" s="15"/>
      <c r="G62" s="13"/>
      <c r="H62" s="13"/>
      <c r="I62" s="13"/>
      <c r="J62" s="16"/>
      <c r="K62" s="26"/>
      <c r="L62" s="27"/>
      <c r="M62" s="27"/>
      <c r="N62" s="1"/>
      <c r="O62" s="1"/>
      <c r="P62" s="1"/>
      <c r="Q62" s="1"/>
      <c r="R62" s="1"/>
      <c r="S62" s="1"/>
      <c r="T62" s="1"/>
    </row>
    <row r="63" spans="1:20" x14ac:dyDescent="0.25">
      <c r="A63" s="19"/>
      <c r="B63" s="20"/>
      <c r="C63" s="20"/>
      <c r="D63" s="7"/>
      <c r="E63" s="7"/>
      <c r="F63" s="8"/>
      <c r="G63" s="20"/>
      <c r="H63" s="20"/>
      <c r="I63" s="20"/>
      <c r="J63" s="22"/>
      <c r="K63" s="23"/>
      <c r="L63" s="24"/>
      <c r="M63" s="24"/>
      <c r="N63" s="1"/>
      <c r="O63" s="1"/>
      <c r="P63" s="1"/>
      <c r="Q63" s="1"/>
      <c r="R63" s="1"/>
      <c r="S63" s="1"/>
      <c r="T63" s="1"/>
    </row>
    <row r="64" spans="1:20" x14ac:dyDescent="0.25">
      <c r="A64" s="32"/>
      <c r="D64" s="25"/>
      <c r="E64" s="25"/>
      <c r="F64" s="15"/>
      <c r="J64" s="33"/>
      <c r="K64" s="34"/>
      <c r="L64" s="27"/>
      <c r="M64" s="27"/>
      <c r="N64" s="1"/>
      <c r="O64" s="1"/>
      <c r="P64" s="1"/>
      <c r="Q64" s="1"/>
      <c r="R64" s="1"/>
      <c r="S64" s="1"/>
      <c r="T64" s="1"/>
    </row>
    <row r="65" spans="1:20" x14ac:dyDescent="0.25">
      <c r="D65" s="14"/>
      <c r="E65" s="14"/>
      <c r="F65" s="15"/>
      <c r="J65" s="33"/>
      <c r="K65" s="34"/>
      <c r="L65" s="27"/>
      <c r="M65" s="27"/>
      <c r="N65" s="1"/>
      <c r="O65" s="1"/>
      <c r="P65" s="1"/>
      <c r="Q65" s="1"/>
      <c r="R65" s="1"/>
      <c r="S65" s="1"/>
      <c r="T65" s="1"/>
    </row>
    <row r="66" spans="1:20" x14ac:dyDescent="0.25">
      <c r="D66" s="14"/>
      <c r="E66" s="14"/>
      <c r="F66" s="15"/>
      <c r="J66" s="33"/>
      <c r="L66" s="18"/>
      <c r="M66" s="18"/>
      <c r="N66" s="1"/>
      <c r="O66" s="1"/>
      <c r="P66" s="1"/>
      <c r="Q66" s="1"/>
      <c r="R66" s="1"/>
      <c r="S66" s="1"/>
      <c r="T66" s="1"/>
    </row>
    <row r="67" spans="1:20" x14ac:dyDescent="0.25">
      <c r="A67" s="35"/>
      <c r="B67" s="35"/>
      <c r="C67" s="35"/>
      <c r="D67" s="40"/>
      <c r="E67" s="40"/>
      <c r="F67" s="41"/>
      <c r="G67" s="35"/>
      <c r="H67" s="35"/>
      <c r="I67" s="35"/>
      <c r="J67" s="36"/>
      <c r="K67" s="37"/>
      <c r="L67" s="24"/>
      <c r="M67" s="24"/>
      <c r="N67" s="1"/>
      <c r="O67" s="1"/>
      <c r="P67" s="1"/>
      <c r="Q67" s="1"/>
      <c r="R67" s="1"/>
      <c r="S67" s="1"/>
      <c r="T67" s="1"/>
    </row>
    <row r="68" spans="1:20" x14ac:dyDescent="0.25">
      <c r="D68" s="42"/>
      <c r="E68" s="42"/>
      <c r="F68" s="39"/>
      <c r="J68" s="33"/>
      <c r="K68" s="48"/>
      <c r="L68" s="31"/>
      <c r="M68" s="31"/>
      <c r="N68" s="1"/>
      <c r="O68" s="1"/>
      <c r="P68" s="1"/>
      <c r="Q68" s="1"/>
      <c r="R68" s="1"/>
      <c r="S68" s="1"/>
      <c r="T68" s="1"/>
    </row>
    <row r="69" spans="1:20" x14ac:dyDescent="0.25">
      <c r="A69" s="44"/>
      <c r="B69" s="44"/>
      <c r="C69" s="44"/>
      <c r="D69" s="43"/>
      <c r="E69" s="43"/>
      <c r="F69" s="41"/>
      <c r="G69" s="44"/>
      <c r="H69" s="44"/>
      <c r="I69" s="44"/>
      <c r="J69" s="46"/>
      <c r="K69" s="47"/>
      <c r="L69" s="11"/>
      <c r="M69" s="11"/>
      <c r="N69" s="1"/>
      <c r="O69" s="1"/>
      <c r="P69" s="1"/>
      <c r="Q69" s="1"/>
      <c r="R69" s="1"/>
      <c r="S69" s="1"/>
      <c r="T69" s="1"/>
    </row>
    <row r="70" spans="1:20" x14ac:dyDescent="0.25">
      <c r="D70" s="42"/>
      <c r="E70" s="42"/>
      <c r="F70" s="39"/>
      <c r="J70" s="45"/>
      <c r="L70" s="18"/>
      <c r="M70" s="18"/>
      <c r="N70" s="1"/>
      <c r="O70" s="1"/>
      <c r="P70" s="1"/>
      <c r="Q70" s="1"/>
      <c r="R70" s="1"/>
      <c r="S70" s="1"/>
      <c r="T70" s="1"/>
    </row>
    <row r="71" spans="1:20" x14ac:dyDescent="0.25">
      <c r="D71" s="42"/>
      <c r="E71" s="42"/>
      <c r="F71" s="39"/>
      <c r="J71" s="33"/>
      <c r="K71" s="34"/>
      <c r="L71" s="27"/>
      <c r="M71" s="27"/>
      <c r="N71" s="1"/>
      <c r="O71" s="1"/>
      <c r="P71" s="1"/>
      <c r="Q71" s="1"/>
      <c r="R71" s="1"/>
      <c r="S71" s="1"/>
      <c r="T71" s="1"/>
    </row>
    <row r="72" spans="1:20" x14ac:dyDescent="0.25">
      <c r="D72" s="38"/>
      <c r="E72" s="14"/>
      <c r="F72" s="39"/>
      <c r="J72" s="33"/>
      <c r="L72" s="18"/>
      <c r="M72" s="18"/>
      <c r="N72" s="1"/>
      <c r="O72" s="1"/>
      <c r="P72" s="1"/>
      <c r="Q72" s="1"/>
      <c r="R72" s="1"/>
      <c r="S72" s="1"/>
      <c r="T72" s="1"/>
    </row>
    <row r="73" spans="1:20" x14ac:dyDescent="0.25">
      <c r="D73" s="42"/>
      <c r="E73" s="42"/>
      <c r="F73" s="39"/>
      <c r="J73" s="33"/>
      <c r="K73" s="34"/>
      <c r="L73" s="27"/>
      <c r="M73" s="27"/>
      <c r="N73" s="1"/>
      <c r="O73" s="1"/>
      <c r="P73" s="1"/>
      <c r="Q73" s="1"/>
      <c r="R73" s="1"/>
      <c r="S73" s="1"/>
      <c r="T73" s="1"/>
    </row>
    <row r="74" spans="1:20" x14ac:dyDescent="0.25">
      <c r="D74" s="38"/>
      <c r="E74" s="14"/>
      <c r="F74" s="39"/>
      <c r="J74" s="33"/>
      <c r="L74" s="18"/>
      <c r="M74" s="18"/>
      <c r="N74" s="1"/>
      <c r="O74" s="1"/>
      <c r="P74" s="1"/>
      <c r="Q74" s="1"/>
      <c r="R74" s="1"/>
      <c r="S74" s="1"/>
      <c r="T74" s="1"/>
    </row>
    <row r="75" spans="1:20" x14ac:dyDescent="0.25">
      <c r="D75" s="38"/>
      <c r="E75" s="38"/>
      <c r="F75" s="39"/>
      <c r="J75" s="33"/>
      <c r="L75" s="18"/>
      <c r="M75" s="18"/>
      <c r="N75" s="1"/>
      <c r="O75" s="1"/>
      <c r="P75" s="1"/>
      <c r="Q75" s="1"/>
      <c r="R75" s="1"/>
      <c r="S75" s="1"/>
      <c r="T75" s="1"/>
    </row>
    <row r="76" spans="1:20" x14ac:dyDescent="0.25">
      <c r="D76" s="38"/>
      <c r="E76" s="38"/>
      <c r="F76" s="39"/>
      <c r="J76" s="33"/>
      <c r="L76" s="18"/>
      <c r="M76" s="18"/>
      <c r="N76" s="1"/>
      <c r="O76" s="1"/>
      <c r="P76" s="1"/>
      <c r="Q76" s="1"/>
      <c r="R76" s="1"/>
      <c r="S76" s="1"/>
      <c r="T76" s="1"/>
    </row>
    <row r="77" spans="1:20" x14ac:dyDescent="0.25">
      <c r="A77" s="35"/>
      <c r="B77" s="35"/>
      <c r="C77" s="35"/>
      <c r="D77" s="40"/>
      <c r="E77" s="40"/>
      <c r="F77" s="41"/>
      <c r="G77" s="35"/>
      <c r="H77" s="35"/>
      <c r="I77" s="35"/>
      <c r="J77" s="36"/>
      <c r="K77" s="37"/>
      <c r="L77" s="24"/>
      <c r="M77" s="24"/>
      <c r="N77" s="1"/>
      <c r="O77" s="1"/>
      <c r="P77" s="1"/>
      <c r="Q77" s="1"/>
      <c r="R77" s="1"/>
      <c r="S77" s="1"/>
      <c r="T77" s="1"/>
    </row>
    <row r="78" spans="1:20" x14ac:dyDescent="0.25">
      <c r="D78" s="38"/>
      <c r="E78" s="38"/>
      <c r="F78" s="39"/>
      <c r="J78" s="33"/>
      <c r="L78" s="18"/>
      <c r="M78" s="18"/>
      <c r="N78" s="1"/>
      <c r="O78" s="1"/>
      <c r="P78" s="1"/>
      <c r="Q78" s="1"/>
      <c r="R78" s="1"/>
      <c r="S78" s="1"/>
      <c r="T78" s="1"/>
    </row>
    <row r="79" spans="1:20" x14ac:dyDescent="0.25">
      <c r="D79" s="38"/>
      <c r="E79" s="38"/>
      <c r="F79" s="39"/>
      <c r="J79" s="33"/>
      <c r="L79" s="18"/>
      <c r="M79" s="18"/>
      <c r="N79" s="1"/>
      <c r="O79" s="1"/>
      <c r="P79" s="1"/>
      <c r="Q79" s="1"/>
      <c r="R79" s="1"/>
      <c r="S79" s="1"/>
      <c r="T79" s="1"/>
    </row>
    <row r="80" spans="1:20" x14ac:dyDescent="0.25">
      <c r="D80" s="38"/>
      <c r="E80" s="38"/>
      <c r="F80" s="39"/>
      <c r="J80" s="33"/>
      <c r="K80" s="34"/>
      <c r="L80" s="27"/>
      <c r="M80" s="27"/>
      <c r="N80" s="1"/>
      <c r="O80" s="1"/>
      <c r="P80" s="1"/>
      <c r="Q80" s="1"/>
      <c r="R80" s="1"/>
      <c r="S80" s="1"/>
      <c r="T80" s="1"/>
    </row>
    <row r="81" spans="1:20" x14ac:dyDescent="0.25">
      <c r="A81" s="35"/>
      <c r="B81" s="35"/>
      <c r="C81" s="35"/>
      <c r="D81" s="40"/>
      <c r="E81" s="40"/>
      <c r="F81" s="41"/>
      <c r="G81" s="35"/>
      <c r="H81" s="35"/>
      <c r="I81" s="35"/>
      <c r="J81" s="36"/>
      <c r="K81" s="37"/>
      <c r="L81" s="24"/>
      <c r="M81" s="24"/>
      <c r="N81" s="1"/>
      <c r="O81" s="1"/>
      <c r="P81" s="1"/>
      <c r="Q81" s="1"/>
      <c r="R81" s="1"/>
      <c r="S81" s="1"/>
      <c r="T81" s="1"/>
    </row>
    <row r="82" spans="1:20" x14ac:dyDescent="0.25">
      <c r="D82" s="38"/>
      <c r="E82" s="38"/>
      <c r="F82" s="39"/>
      <c r="J82" s="33"/>
      <c r="K82" s="34"/>
      <c r="L82" s="27"/>
      <c r="M82" s="27"/>
      <c r="N82" s="1"/>
      <c r="O82" s="1"/>
      <c r="P82" s="1"/>
      <c r="Q82" s="1"/>
      <c r="R82" s="1"/>
      <c r="S82" s="1"/>
      <c r="T82" s="1"/>
    </row>
    <row r="83" spans="1:20" x14ac:dyDescent="0.25">
      <c r="D83" s="38"/>
      <c r="E83" s="38"/>
      <c r="F83" s="39"/>
      <c r="J83" s="33"/>
      <c r="L83" s="18"/>
      <c r="M83" s="18"/>
      <c r="N83" s="1"/>
      <c r="O83" s="1"/>
      <c r="P83" s="1"/>
      <c r="Q83" s="1"/>
      <c r="R83" s="1"/>
      <c r="S83" s="1"/>
      <c r="T83" s="1"/>
    </row>
    <row r="84" spans="1:20" x14ac:dyDescent="0.25">
      <c r="A84" s="35"/>
      <c r="B84" s="35"/>
      <c r="C84" s="35"/>
      <c r="D84" s="40"/>
      <c r="E84" s="40"/>
      <c r="F84" s="41"/>
      <c r="G84" s="35"/>
      <c r="H84" s="35"/>
      <c r="I84" s="35"/>
      <c r="J84" s="36"/>
      <c r="K84" s="37"/>
      <c r="L84" s="24"/>
      <c r="M84" s="24"/>
      <c r="N84" s="1"/>
      <c r="O84" s="1"/>
      <c r="P84" s="1"/>
      <c r="Q84" s="1"/>
      <c r="R84" s="1"/>
      <c r="S84" s="1"/>
      <c r="T84" s="1"/>
    </row>
    <row r="85" spans="1:20" x14ac:dyDescent="0.25">
      <c r="D85" s="38"/>
      <c r="E85" s="38"/>
      <c r="F85" s="39"/>
      <c r="J85" s="33"/>
      <c r="K85" s="34"/>
      <c r="L85" s="27"/>
      <c r="M85" s="27"/>
      <c r="N85" s="1"/>
      <c r="O85" s="1"/>
      <c r="P85" s="1"/>
      <c r="Q85" s="1"/>
      <c r="R85" s="1"/>
      <c r="S85" s="1"/>
      <c r="T85" s="1"/>
    </row>
    <row r="86" spans="1:20" x14ac:dyDescent="0.25">
      <c r="D86" s="38"/>
      <c r="E86" s="14"/>
      <c r="F86" s="39"/>
      <c r="J86" s="33"/>
      <c r="L86" s="18"/>
      <c r="M86" s="18"/>
      <c r="N86" s="1"/>
      <c r="O86" s="1"/>
      <c r="P86" s="1"/>
      <c r="Q86" s="1"/>
      <c r="R86" s="1"/>
      <c r="S86" s="1"/>
      <c r="T86" s="1"/>
    </row>
    <row r="87" spans="1:20" x14ac:dyDescent="0.25">
      <c r="A87" s="35"/>
      <c r="B87" s="35"/>
      <c r="C87" s="35"/>
      <c r="D87" s="40"/>
      <c r="E87" s="40"/>
      <c r="F87" s="41"/>
      <c r="G87" s="35"/>
      <c r="H87" s="35"/>
      <c r="I87" s="35"/>
      <c r="J87" s="36"/>
      <c r="K87" s="37"/>
      <c r="L87" s="24"/>
      <c r="M87" s="24"/>
      <c r="N87" s="1"/>
      <c r="O87" s="1"/>
      <c r="P87" s="1"/>
      <c r="Q87" s="1"/>
      <c r="R87" s="1"/>
      <c r="S87" s="1"/>
      <c r="T87" s="1"/>
    </row>
    <row r="88" spans="1:20" x14ac:dyDescent="0.25">
      <c r="D88" s="38"/>
      <c r="E88" s="14"/>
      <c r="F88" s="39"/>
      <c r="J88" s="33"/>
      <c r="K88" s="34"/>
      <c r="L88" s="27"/>
      <c r="M88" s="27"/>
      <c r="N88" s="1"/>
      <c r="O88" s="1"/>
      <c r="P88" s="1"/>
      <c r="Q88" s="1"/>
      <c r="R88" s="1"/>
      <c r="S88" s="1"/>
      <c r="T88" s="1"/>
    </row>
    <row r="89" spans="1:20" x14ac:dyDescent="0.25">
      <c r="D89" s="38"/>
      <c r="E89" s="38"/>
      <c r="F89" s="39"/>
      <c r="J89" s="33"/>
      <c r="K89" s="34"/>
      <c r="L89" s="27"/>
      <c r="M89" s="27"/>
      <c r="N89" s="1"/>
      <c r="O89" s="1"/>
      <c r="P89" s="1"/>
      <c r="Q89" s="1"/>
      <c r="R89" s="1"/>
      <c r="S89" s="1"/>
      <c r="T89" s="1"/>
    </row>
    <row r="90" spans="1:20" x14ac:dyDescent="0.25">
      <c r="D90" s="38"/>
      <c r="E90" s="14"/>
      <c r="F90" s="39"/>
      <c r="J90" s="33"/>
      <c r="L90" s="18"/>
      <c r="M90" s="18"/>
      <c r="N90" s="1"/>
      <c r="O90" s="1"/>
      <c r="P90" s="1"/>
      <c r="Q90" s="1"/>
      <c r="R90" s="1"/>
      <c r="S90" s="1"/>
      <c r="T90" s="1"/>
    </row>
    <row r="91" spans="1:20" x14ac:dyDescent="0.25">
      <c r="D91" s="38"/>
      <c r="E91" s="38"/>
      <c r="F91" s="39"/>
      <c r="J91" s="33"/>
      <c r="L91" s="18"/>
      <c r="M91" s="18"/>
      <c r="N91" s="1"/>
      <c r="O91" s="1"/>
      <c r="P91" s="1"/>
      <c r="Q91" s="1"/>
      <c r="R91" s="1"/>
      <c r="S91" s="1"/>
      <c r="T91" s="1"/>
    </row>
    <row r="92" spans="1:20" x14ac:dyDescent="0.25">
      <c r="D92" s="42"/>
      <c r="E92" s="42"/>
      <c r="F92" s="39"/>
      <c r="J92" s="33"/>
      <c r="K92" s="34"/>
      <c r="L92" s="27"/>
      <c r="M92" s="27"/>
      <c r="N92" s="1"/>
      <c r="O92" s="1"/>
      <c r="P92" s="1"/>
      <c r="Q92" s="1"/>
      <c r="R92" s="1"/>
      <c r="S92" s="1"/>
      <c r="T92" s="1"/>
    </row>
    <row r="93" spans="1:20" x14ac:dyDescent="0.25">
      <c r="A93" s="35"/>
      <c r="B93" s="35"/>
      <c r="C93" s="35"/>
      <c r="D93" s="40"/>
      <c r="E93" s="40"/>
      <c r="F93" s="41"/>
      <c r="G93" s="35"/>
      <c r="H93" s="35"/>
      <c r="I93" s="35"/>
      <c r="J93" s="36"/>
      <c r="K93" s="37"/>
      <c r="L93" s="24"/>
      <c r="M93" s="24"/>
      <c r="N93" s="1"/>
      <c r="O93" s="1"/>
      <c r="P93" s="1"/>
      <c r="Q93" s="1"/>
      <c r="R93" s="1"/>
      <c r="S93" s="1"/>
      <c r="T93" s="1"/>
    </row>
    <row r="94" spans="1:20" x14ac:dyDescent="0.25">
      <c r="D94" s="38"/>
      <c r="E94" s="38"/>
      <c r="F94" s="39"/>
      <c r="J94" s="33"/>
      <c r="K94" s="34"/>
      <c r="L94" s="27"/>
      <c r="M94" s="27"/>
      <c r="N94" s="1"/>
      <c r="O94" s="1"/>
      <c r="P94" s="1"/>
      <c r="Q94" s="1"/>
      <c r="R94" s="1"/>
      <c r="S94" s="1"/>
      <c r="T94" s="1"/>
    </row>
    <row r="95" spans="1:20" x14ac:dyDescent="0.25">
      <c r="A95" s="35"/>
      <c r="B95" s="35"/>
      <c r="C95" s="35"/>
      <c r="D95" s="43"/>
      <c r="E95" s="43"/>
      <c r="F95" s="41"/>
      <c r="G95" s="35"/>
      <c r="H95" s="35"/>
      <c r="I95" s="35"/>
      <c r="J95" s="36"/>
      <c r="K95" s="37"/>
      <c r="L95" s="24"/>
      <c r="M95" s="24"/>
      <c r="N95" s="1"/>
      <c r="O95" s="1"/>
      <c r="P95" s="1"/>
      <c r="Q95" s="1"/>
      <c r="R95" s="1"/>
      <c r="S95" s="1"/>
      <c r="T95" s="1"/>
    </row>
    <row r="96" spans="1:20" x14ac:dyDescent="0.25">
      <c r="D96" s="38"/>
      <c r="E96" s="38"/>
      <c r="F96" s="39"/>
      <c r="J96" s="33"/>
      <c r="K96" s="34"/>
      <c r="L96" s="27"/>
      <c r="M96" s="27"/>
      <c r="N96" s="1"/>
      <c r="O96" s="1"/>
      <c r="P96" s="1"/>
      <c r="Q96" s="1"/>
      <c r="R96" s="1"/>
      <c r="S96" s="1"/>
      <c r="T96" s="1"/>
    </row>
    <row r="97" spans="1:20" x14ac:dyDescent="0.25">
      <c r="D97" s="42"/>
      <c r="E97" s="42"/>
      <c r="F97" s="39"/>
      <c r="J97" s="33"/>
      <c r="K97" s="34"/>
      <c r="L97" s="27"/>
      <c r="M97" s="27"/>
      <c r="N97" s="1"/>
      <c r="O97" s="1"/>
      <c r="P97" s="1"/>
      <c r="Q97" s="1"/>
      <c r="R97" s="1"/>
      <c r="S97" s="1"/>
      <c r="T97" s="1"/>
    </row>
    <row r="98" spans="1:20" x14ac:dyDescent="0.25">
      <c r="A98" s="35"/>
      <c r="B98" s="35"/>
      <c r="C98" s="35"/>
      <c r="D98" s="40"/>
      <c r="E98" s="14"/>
      <c r="F98" s="41"/>
      <c r="G98" s="35"/>
      <c r="H98" s="35"/>
      <c r="I98" s="35"/>
      <c r="J98" s="36"/>
      <c r="K98" s="37"/>
      <c r="L98" s="24"/>
      <c r="M98" s="24"/>
      <c r="N98" s="1"/>
      <c r="O98" s="1"/>
      <c r="P98" s="1"/>
      <c r="Q98" s="1"/>
      <c r="R98" s="1"/>
      <c r="S98" s="1"/>
      <c r="T98" s="1"/>
    </row>
    <row r="99" spans="1:20" x14ac:dyDescent="0.25">
      <c r="D99" s="38"/>
      <c r="E99" s="38"/>
      <c r="F99" s="39"/>
      <c r="J99" s="33"/>
      <c r="L99" s="18"/>
      <c r="M99" s="18"/>
      <c r="N99" s="1"/>
      <c r="O99" s="1"/>
      <c r="P99" s="1"/>
      <c r="Q99" s="1"/>
      <c r="R99" s="1"/>
      <c r="S99" s="1"/>
      <c r="T99" s="1"/>
    </row>
    <row r="100" spans="1:20" x14ac:dyDescent="0.25">
      <c r="D100" s="38"/>
      <c r="E100" s="14"/>
      <c r="F100" s="39"/>
      <c r="J100" s="33"/>
      <c r="L100" s="18"/>
      <c r="M100" s="18"/>
      <c r="N100" s="1"/>
      <c r="O100" s="1"/>
      <c r="P100" s="1"/>
      <c r="Q100" s="1"/>
      <c r="R100" s="1"/>
      <c r="S100" s="1"/>
      <c r="T100" s="1"/>
    </row>
    <row r="101" spans="1:20" x14ac:dyDescent="0.25">
      <c r="D101" s="42"/>
      <c r="E101" s="42"/>
      <c r="F101" s="39"/>
      <c r="J101" s="33"/>
      <c r="L101" s="18"/>
      <c r="M101" s="18"/>
      <c r="N101" s="1"/>
      <c r="O101" s="1"/>
      <c r="P101" s="1"/>
      <c r="Q101" s="1"/>
      <c r="R101" s="1"/>
      <c r="S101" s="1"/>
      <c r="T101" s="1"/>
    </row>
    <row r="102" spans="1:20" x14ac:dyDescent="0.25">
      <c r="D102" s="42"/>
      <c r="E102" s="42"/>
      <c r="F102" s="39"/>
      <c r="J102" s="33"/>
      <c r="K102" s="34"/>
      <c r="L102" s="27"/>
      <c r="M102" s="27"/>
      <c r="N102" s="1"/>
      <c r="O102" s="1"/>
      <c r="P102" s="1"/>
      <c r="Q102" s="1"/>
      <c r="R102" s="1"/>
      <c r="S102" s="1"/>
      <c r="T102" s="1"/>
    </row>
    <row r="103" spans="1:20" x14ac:dyDescent="0.25">
      <c r="A103" s="35"/>
      <c r="B103" s="35"/>
      <c r="C103" s="35"/>
      <c r="D103" s="40"/>
      <c r="E103" s="40"/>
      <c r="F103" s="41"/>
      <c r="G103" s="35"/>
      <c r="H103" s="35"/>
      <c r="I103" s="35"/>
      <c r="J103" s="36"/>
      <c r="K103" s="37"/>
      <c r="L103" s="24"/>
      <c r="M103" s="24"/>
      <c r="N103" s="1"/>
      <c r="O103" s="1"/>
      <c r="P103" s="1"/>
      <c r="Q103" s="1"/>
      <c r="R103" s="1"/>
      <c r="S103" s="1"/>
      <c r="T103" s="1"/>
    </row>
    <row r="104" spans="1:20" x14ac:dyDescent="0.25">
      <c r="D104" s="42"/>
      <c r="E104" s="42"/>
      <c r="F104" s="39"/>
      <c r="J104" s="33"/>
      <c r="K104" s="34"/>
      <c r="L104" s="27"/>
      <c r="M104" s="27"/>
      <c r="N104" s="1"/>
      <c r="O104" s="1"/>
      <c r="P104" s="1"/>
      <c r="Q104" s="1"/>
      <c r="R104" s="1"/>
      <c r="S104" s="1"/>
      <c r="T104" s="1"/>
    </row>
    <row r="105" spans="1:20" x14ac:dyDescent="0.25">
      <c r="A105" s="35"/>
      <c r="B105" s="35"/>
      <c r="C105" s="35"/>
      <c r="D105" s="43"/>
      <c r="E105" s="43"/>
      <c r="F105" s="41"/>
      <c r="G105" s="35"/>
      <c r="H105" s="35"/>
      <c r="I105" s="35"/>
      <c r="J105" s="36"/>
      <c r="K105" s="37"/>
      <c r="L105" s="24"/>
      <c r="M105" s="24"/>
      <c r="N105" s="1"/>
      <c r="O105" s="1"/>
      <c r="P105" s="1"/>
      <c r="Q105" s="1"/>
      <c r="R105" s="1"/>
      <c r="S105" s="1"/>
      <c r="T105" s="1"/>
    </row>
    <row r="106" spans="1:20" x14ac:dyDescent="0.25">
      <c r="D106" s="42"/>
      <c r="E106" s="42"/>
      <c r="F106" s="39"/>
      <c r="J106" s="33"/>
      <c r="K106" s="34"/>
      <c r="L106" s="27"/>
      <c r="M106" s="27"/>
      <c r="N106" s="1"/>
      <c r="O106" s="1"/>
      <c r="P106" s="1"/>
      <c r="Q106" s="1"/>
      <c r="R106" s="1"/>
      <c r="S106" s="1"/>
      <c r="T106" s="1"/>
    </row>
    <row r="107" spans="1:20" x14ac:dyDescent="0.25">
      <c r="A107" s="35"/>
      <c r="B107" s="35"/>
      <c r="C107" s="35"/>
      <c r="D107" s="40"/>
      <c r="E107" s="40"/>
      <c r="F107" s="41"/>
      <c r="J107" s="34"/>
      <c r="K107" s="34"/>
      <c r="L107" s="27"/>
      <c r="M107" s="27"/>
      <c r="N107" s="1"/>
      <c r="O107" s="1"/>
      <c r="P107" s="1"/>
      <c r="Q107" s="1"/>
      <c r="R107" s="1"/>
      <c r="S107" s="1"/>
      <c r="T107" s="1"/>
    </row>
    <row r="108" spans="1:20" x14ac:dyDescent="0.25">
      <c r="D108" s="38"/>
      <c r="E108" s="38"/>
      <c r="F108" s="39"/>
      <c r="J108" s="33"/>
      <c r="K108" s="34"/>
      <c r="L108" s="27"/>
      <c r="M108" s="27"/>
      <c r="N108" s="1"/>
      <c r="O108" s="1"/>
      <c r="P108" s="1"/>
      <c r="Q108" s="1"/>
      <c r="R108" s="1"/>
      <c r="S108" s="1"/>
      <c r="T108" s="1"/>
    </row>
    <row r="109" spans="1:20" x14ac:dyDescent="0.25">
      <c r="D109" s="38"/>
      <c r="E109" s="38"/>
      <c r="F109" s="39"/>
      <c r="J109" s="33"/>
      <c r="L109" s="18"/>
      <c r="M109" s="18"/>
      <c r="N109" s="1"/>
      <c r="O109" s="1"/>
      <c r="P109" s="1"/>
      <c r="Q109" s="1"/>
      <c r="R109" s="1"/>
      <c r="S109" s="1"/>
      <c r="T109" s="1"/>
    </row>
    <row r="110" spans="1:20" x14ac:dyDescent="0.25">
      <c r="A110" s="35"/>
      <c r="B110" s="35"/>
      <c r="C110" s="35"/>
      <c r="D110" s="40"/>
      <c r="E110" s="14"/>
      <c r="F110" s="41"/>
      <c r="G110" s="35"/>
      <c r="H110" s="35"/>
      <c r="I110" s="35"/>
      <c r="J110" s="36"/>
      <c r="K110" s="37"/>
      <c r="L110" s="24"/>
      <c r="M110" s="24"/>
      <c r="N110" s="1"/>
      <c r="O110" s="1"/>
      <c r="P110" s="1"/>
      <c r="Q110" s="1"/>
      <c r="R110" s="1"/>
      <c r="S110" s="1"/>
      <c r="T110" s="1"/>
    </row>
    <row r="111" spans="1:20" x14ac:dyDescent="0.25">
      <c r="D111" s="38"/>
      <c r="E111" s="14"/>
      <c r="F111" s="39"/>
      <c r="J111" s="33"/>
      <c r="L111" s="18"/>
      <c r="M111" s="18"/>
      <c r="N111" s="1"/>
      <c r="O111" s="1"/>
      <c r="P111" s="1"/>
      <c r="Q111" s="1"/>
      <c r="R111" s="1"/>
      <c r="S111" s="1"/>
      <c r="T111" s="1"/>
    </row>
    <row r="112" spans="1:20" x14ac:dyDescent="0.25">
      <c r="D112" s="38"/>
      <c r="E112" s="14"/>
      <c r="F112" s="39"/>
      <c r="J112" s="33"/>
      <c r="L112" s="18"/>
      <c r="M112" s="18"/>
      <c r="N112" s="1"/>
      <c r="O112" s="1"/>
      <c r="P112" s="1"/>
      <c r="Q112" s="1"/>
      <c r="R112" s="1"/>
      <c r="S112" s="1"/>
      <c r="T112" s="1"/>
    </row>
    <row r="113" spans="1:20" x14ac:dyDescent="0.25">
      <c r="D113" s="38"/>
      <c r="E113" s="14"/>
      <c r="F113" s="39"/>
      <c r="J113" s="33"/>
      <c r="K113" s="34"/>
      <c r="L113" s="27"/>
      <c r="M113" s="27"/>
      <c r="N113" s="1"/>
      <c r="O113" s="1"/>
      <c r="P113" s="1"/>
      <c r="Q113" s="1"/>
      <c r="R113" s="1"/>
      <c r="S113" s="1"/>
      <c r="T113" s="1"/>
    </row>
    <row r="114" spans="1:20" x14ac:dyDescent="0.25">
      <c r="A114" s="35"/>
      <c r="B114" s="35"/>
      <c r="C114" s="35"/>
      <c r="D114" s="40"/>
      <c r="E114" s="14"/>
      <c r="F114" s="41"/>
      <c r="G114" s="35"/>
      <c r="H114" s="35"/>
      <c r="I114" s="35"/>
      <c r="J114" s="36"/>
      <c r="K114" s="37"/>
      <c r="L114" s="24"/>
      <c r="M114" s="24"/>
      <c r="N114" s="1"/>
      <c r="O114" s="1"/>
      <c r="P114" s="1"/>
      <c r="Q114" s="1"/>
      <c r="R114" s="1"/>
      <c r="S114" s="1"/>
      <c r="T114" s="1"/>
    </row>
    <row r="115" spans="1:20" x14ac:dyDescent="0.25">
      <c r="D115" s="38"/>
      <c r="E115" s="38"/>
      <c r="F115" s="39"/>
      <c r="J115" s="33"/>
      <c r="L115" s="18"/>
      <c r="M115" s="18"/>
      <c r="N115" s="1"/>
      <c r="O115" s="1"/>
      <c r="P115" s="1"/>
      <c r="Q115" s="1"/>
      <c r="R115" s="1"/>
      <c r="S115" s="1"/>
      <c r="T115" s="1"/>
    </row>
    <row r="116" spans="1:20" x14ac:dyDescent="0.25">
      <c r="D116" s="38"/>
      <c r="E116" s="14"/>
      <c r="F116" s="39"/>
      <c r="L116" s="18"/>
      <c r="M116" s="18"/>
      <c r="N116" s="1"/>
      <c r="O116" s="1"/>
      <c r="P116" s="1"/>
      <c r="Q116" s="1"/>
      <c r="R116" s="1"/>
      <c r="S116" s="1"/>
      <c r="T116" s="1"/>
    </row>
  </sheetData>
  <conditionalFormatting sqref="D3:E116">
    <cfRule type="containsText" dxfId="19" priority="5" operator="containsText" text="DECEDE">
      <formula>NOT(ISERROR(SEARCH("DECEDE",D3)))</formula>
    </cfRule>
  </conditionalFormatting>
  <conditionalFormatting sqref="N2:N116 O3:T116">
    <cfRule type="containsText" dxfId="18" priority="3" operator="containsText" text="NON">
      <formula>NOT(ISERROR(SEARCH("NON",N2)))</formula>
    </cfRule>
    <cfRule type="containsText" dxfId="17" priority="4" operator="containsText" text="OUI">
      <formula>NOT(ISERROR(SEARCH("OUI",N2)))</formula>
    </cfRule>
  </conditionalFormatting>
  <conditionalFormatting sqref="N2:O116 P3:T116 O36:T37 O44:T44 O66:T66 O72:T72 O74:T76 O90:T91 O100:T100 O111:T112">
    <cfRule type="containsText" dxfId="16" priority="2" operator="containsText" text="DECEDE">
      <formula>NOT(ISERROR(SEARCH("DECEDE",N2)))</formula>
    </cfRule>
  </conditionalFormatting>
  <conditionalFormatting sqref="P22:S22 P53:S56 P63:S66 P70:S70">
    <cfRule type="containsText" dxfId="15" priority="1" operator="containsText" text="DECEDE">
      <formula>NOT(ISERROR(SEARCH("DECEDE",P22)))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4E7D0-55F0-4737-BC74-17B6E55139E5}">
  <sheetPr codeName="Feuil4"/>
  <dimension ref="A2:C105"/>
  <sheetViews>
    <sheetView workbookViewId="0">
      <selection activeCell="B9" sqref="B9"/>
    </sheetView>
  </sheetViews>
  <sheetFormatPr baseColWidth="10" defaultRowHeight="15" x14ac:dyDescent="0.25"/>
  <cols>
    <col min="2" max="2" width="20" bestFit="1" customWidth="1"/>
  </cols>
  <sheetData>
    <row r="2" spans="1:3" x14ac:dyDescent="0.25">
      <c r="A2" s="1"/>
      <c r="B2" s="50" t="s">
        <v>26</v>
      </c>
      <c r="C2" s="50" t="s">
        <v>76</v>
      </c>
    </row>
    <row r="3" spans="1:3" x14ac:dyDescent="0.25">
      <c r="A3" s="1">
        <f>IF(B3="","",A2+1)</f>
        <v>1</v>
      </c>
      <c r="B3" t="str">
        <f>CONCATENATE(INSCRIPTIONS!C2," ",INSCRIPTIONS!D2)</f>
        <v>BON JEAN</v>
      </c>
      <c r="C3" s="1">
        <v>2</v>
      </c>
    </row>
    <row r="4" spans="1:3" x14ac:dyDescent="0.25">
      <c r="A4" s="1">
        <f t="shared" ref="A4:A67" si="0">IF(B4="","",A3+1)</f>
        <v>2</v>
      </c>
      <c r="B4" t="str">
        <f>CONCATENATE(INSCRIPTIONS!C3," ",INSCRIPTIONS!D3)</f>
        <v>COPTERE ELI</v>
      </c>
      <c r="C4" s="1">
        <v>1</v>
      </c>
    </row>
    <row r="5" spans="1:3" x14ac:dyDescent="0.25">
      <c r="A5" s="1">
        <f t="shared" si="0"/>
        <v>3</v>
      </c>
      <c r="B5" t="str">
        <f>CONCATENATE(INSCRIPTIONS!C4," ",INSCRIPTIONS!D4)</f>
        <v xml:space="preserve"> </v>
      </c>
    </row>
    <row r="6" spans="1:3" x14ac:dyDescent="0.25">
      <c r="A6" s="1">
        <f t="shared" si="0"/>
        <v>4</v>
      </c>
      <c r="B6" t="str">
        <f>CONCATENATE(INSCRIPTIONS!C5," ",INSCRIPTIONS!D5)</f>
        <v xml:space="preserve"> </v>
      </c>
    </row>
    <row r="7" spans="1:3" x14ac:dyDescent="0.25">
      <c r="A7" s="1">
        <f t="shared" si="0"/>
        <v>5</v>
      </c>
      <c r="B7" t="str">
        <f>CONCATENATE(INSCRIPTIONS!C6," ",INSCRIPTIONS!D6)</f>
        <v xml:space="preserve"> </v>
      </c>
    </row>
    <row r="8" spans="1:3" x14ac:dyDescent="0.25">
      <c r="A8" s="1">
        <f t="shared" si="0"/>
        <v>6</v>
      </c>
      <c r="B8" t="str">
        <f>CONCATENATE(INSCRIPTIONS!C7," ",INSCRIPTIONS!D7)</f>
        <v xml:space="preserve"> </v>
      </c>
    </row>
    <row r="9" spans="1:3" x14ac:dyDescent="0.25">
      <c r="A9" s="1">
        <f t="shared" si="0"/>
        <v>7</v>
      </c>
      <c r="B9" t="str">
        <f>CONCATENATE(INSCRIPTIONS!C8," ",INSCRIPTIONS!D8)</f>
        <v xml:space="preserve"> </v>
      </c>
    </row>
    <row r="10" spans="1:3" x14ac:dyDescent="0.25">
      <c r="A10" s="1">
        <f t="shared" si="0"/>
        <v>8</v>
      </c>
      <c r="B10" t="str">
        <f>CONCATENATE(INSCRIPTIONS!C9," ",INSCRIPTIONS!D9)</f>
        <v xml:space="preserve"> </v>
      </c>
    </row>
    <row r="11" spans="1:3" x14ac:dyDescent="0.25">
      <c r="A11" s="1">
        <f t="shared" si="0"/>
        <v>9</v>
      </c>
      <c r="B11" t="str">
        <f>CONCATENATE(INSCRIPTIONS!C10," ",INSCRIPTIONS!D10)</f>
        <v xml:space="preserve"> </v>
      </c>
    </row>
    <row r="12" spans="1:3" x14ac:dyDescent="0.25">
      <c r="A12" s="1">
        <f t="shared" si="0"/>
        <v>10</v>
      </c>
      <c r="B12" t="str">
        <f>CONCATENATE(INSCRIPTIONS!C11," ",INSCRIPTIONS!D11)</f>
        <v xml:space="preserve"> </v>
      </c>
    </row>
    <row r="13" spans="1:3" x14ac:dyDescent="0.25">
      <c r="A13" s="1">
        <f t="shared" si="0"/>
        <v>11</v>
      </c>
      <c r="B13" t="str">
        <f>CONCATENATE(INSCRIPTIONS!C12," ",INSCRIPTIONS!D12)</f>
        <v xml:space="preserve"> </v>
      </c>
    </row>
    <row r="14" spans="1:3" x14ac:dyDescent="0.25">
      <c r="A14" s="1">
        <f t="shared" si="0"/>
        <v>12</v>
      </c>
      <c r="B14" t="str">
        <f>CONCATENATE(INSCRIPTIONS!C13," ",INSCRIPTIONS!D13)</f>
        <v xml:space="preserve"> </v>
      </c>
    </row>
    <row r="15" spans="1:3" x14ac:dyDescent="0.25">
      <c r="A15" s="1">
        <f t="shared" si="0"/>
        <v>13</v>
      </c>
      <c r="B15" t="str">
        <f>CONCATENATE(INSCRIPTIONS!C14," ",INSCRIPTIONS!D14)</f>
        <v xml:space="preserve"> </v>
      </c>
    </row>
    <row r="16" spans="1:3" x14ac:dyDescent="0.25">
      <c r="A16" s="1">
        <f t="shared" si="0"/>
        <v>14</v>
      </c>
      <c r="B16" t="str">
        <f>CONCATENATE(INSCRIPTIONS!C15," ",INSCRIPTIONS!D15)</f>
        <v xml:space="preserve"> </v>
      </c>
    </row>
    <row r="17" spans="1:2" x14ac:dyDescent="0.25">
      <c r="A17" s="1">
        <f t="shared" si="0"/>
        <v>15</v>
      </c>
      <c r="B17" t="str">
        <f>CONCATENATE(INSCRIPTIONS!C16," ",INSCRIPTIONS!D16)</f>
        <v xml:space="preserve"> </v>
      </c>
    </row>
    <row r="18" spans="1:2" x14ac:dyDescent="0.25">
      <c r="A18" s="1">
        <f t="shared" si="0"/>
        <v>16</v>
      </c>
      <c r="B18" t="str">
        <f>CONCATENATE(INSCRIPTIONS!C17," ",INSCRIPTIONS!D17)</f>
        <v xml:space="preserve"> </v>
      </c>
    </row>
    <row r="19" spans="1:2" x14ac:dyDescent="0.25">
      <c r="A19" s="1">
        <f t="shared" si="0"/>
        <v>17</v>
      </c>
      <c r="B19" t="str">
        <f>CONCATENATE(INSCRIPTIONS!C18," ",INSCRIPTIONS!D18)</f>
        <v xml:space="preserve"> </v>
      </c>
    </row>
    <row r="20" spans="1:2" x14ac:dyDescent="0.25">
      <c r="A20" s="1">
        <f t="shared" si="0"/>
        <v>18</v>
      </c>
      <c r="B20" t="str">
        <f>CONCATENATE(INSCRIPTIONS!C19," ",INSCRIPTIONS!D19)</f>
        <v xml:space="preserve"> </v>
      </c>
    </row>
    <row r="21" spans="1:2" x14ac:dyDescent="0.25">
      <c r="A21" s="1">
        <f t="shared" si="0"/>
        <v>19</v>
      </c>
      <c r="B21" t="str">
        <f>CONCATENATE(INSCRIPTIONS!C20," ",INSCRIPTIONS!D20)</f>
        <v xml:space="preserve"> </v>
      </c>
    </row>
    <row r="22" spans="1:2" x14ac:dyDescent="0.25">
      <c r="A22" s="1">
        <f t="shared" si="0"/>
        <v>20</v>
      </c>
      <c r="B22" t="str">
        <f>CONCATENATE(INSCRIPTIONS!C21," ",INSCRIPTIONS!D21)</f>
        <v xml:space="preserve"> </v>
      </c>
    </row>
    <row r="23" spans="1:2" x14ac:dyDescent="0.25">
      <c r="A23" s="1">
        <f t="shared" si="0"/>
        <v>21</v>
      </c>
      <c r="B23" t="str">
        <f>CONCATENATE(INSCRIPTIONS!C22," ",INSCRIPTIONS!D22)</f>
        <v xml:space="preserve"> </v>
      </c>
    </row>
    <row r="24" spans="1:2" x14ac:dyDescent="0.25">
      <c r="A24" s="1">
        <f t="shared" si="0"/>
        <v>22</v>
      </c>
      <c r="B24" t="str">
        <f>CONCATENATE(INSCRIPTIONS!C23," ",INSCRIPTIONS!D23)</f>
        <v xml:space="preserve"> </v>
      </c>
    </row>
    <row r="25" spans="1:2" x14ac:dyDescent="0.25">
      <c r="A25" s="1">
        <f t="shared" si="0"/>
        <v>23</v>
      </c>
      <c r="B25" t="str">
        <f>CONCATENATE(INSCRIPTIONS!C24," ",INSCRIPTIONS!D24)</f>
        <v xml:space="preserve"> </v>
      </c>
    </row>
    <row r="26" spans="1:2" x14ac:dyDescent="0.25">
      <c r="A26" s="1">
        <f t="shared" si="0"/>
        <v>24</v>
      </c>
      <c r="B26" t="str">
        <f>CONCATENATE(INSCRIPTIONS!C25," ",INSCRIPTIONS!D25)</f>
        <v xml:space="preserve"> </v>
      </c>
    </row>
    <row r="27" spans="1:2" x14ac:dyDescent="0.25">
      <c r="A27" s="1">
        <f t="shared" si="0"/>
        <v>25</v>
      </c>
      <c r="B27" t="str">
        <f>CONCATENATE(INSCRIPTIONS!C26," ",INSCRIPTIONS!D26)</f>
        <v xml:space="preserve"> </v>
      </c>
    </row>
    <row r="28" spans="1:2" x14ac:dyDescent="0.25">
      <c r="A28" s="1">
        <f t="shared" si="0"/>
        <v>26</v>
      </c>
      <c r="B28" t="str">
        <f>CONCATENATE(INSCRIPTIONS!C27," ",INSCRIPTIONS!D27)</f>
        <v xml:space="preserve"> </v>
      </c>
    </row>
    <row r="29" spans="1:2" x14ac:dyDescent="0.25">
      <c r="A29" s="1">
        <f t="shared" si="0"/>
        <v>27</v>
      </c>
      <c r="B29" t="str">
        <f>CONCATENATE(INSCRIPTIONS!C28," ",INSCRIPTIONS!D28)</f>
        <v xml:space="preserve"> </v>
      </c>
    </row>
    <row r="30" spans="1:2" x14ac:dyDescent="0.25">
      <c r="A30" s="1">
        <f t="shared" si="0"/>
        <v>28</v>
      </c>
      <c r="B30" t="str">
        <f>CONCATENATE(INSCRIPTIONS!C29," ",INSCRIPTIONS!D29)</f>
        <v xml:space="preserve"> </v>
      </c>
    </row>
    <row r="31" spans="1:2" x14ac:dyDescent="0.25">
      <c r="A31" s="1">
        <f t="shared" si="0"/>
        <v>29</v>
      </c>
      <c r="B31" t="str">
        <f>CONCATENATE(INSCRIPTIONS!C30," ",INSCRIPTIONS!D30)</f>
        <v xml:space="preserve"> </v>
      </c>
    </row>
    <row r="32" spans="1:2" x14ac:dyDescent="0.25">
      <c r="A32" s="1">
        <f t="shared" si="0"/>
        <v>30</v>
      </c>
      <c r="B32" t="str">
        <f>CONCATENATE(INSCRIPTIONS!C31," ",INSCRIPTIONS!D31)</f>
        <v xml:space="preserve"> </v>
      </c>
    </row>
    <row r="33" spans="1:2" x14ac:dyDescent="0.25">
      <c r="A33" s="1">
        <f t="shared" si="0"/>
        <v>31</v>
      </c>
      <c r="B33" t="str">
        <f>CONCATENATE(INSCRIPTIONS!C32," ",INSCRIPTIONS!D32)</f>
        <v xml:space="preserve"> </v>
      </c>
    </row>
    <row r="34" spans="1:2" x14ac:dyDescent="0.25">
      <c r="A34" s="1">
        <f t="shared" si="0"/>
        <v>32</v>
      </c>
      <c r="B34" t="str">
        <f>CONCATENATE(INSCRIPTIONS!C33," ",INSCRIPTIONS!D33)</f>
        <v xml:space="preserve"> </v>
      </c>
    </row>
    <row r="35" spans="1:2" x14ac:dyDescent="0.25">
      <c r="A35" s="1">
        <f t="shared" si="0"/>
        <v>33</v>
      </c>
      <c r="B35" t="str">
        <f>CONCATENATE(INSCRIPTIONS!C34," ",INSCRIPTIONS!D34)</f>
        <v xml:space="preserve"> </v>
      </c>
    </row>
    <row r="36" spans="1:2" x14ac:dyDescent="0.25">
      <c r="A36" s="1">
        <f t="shared" si="0"/>
        <v>34</v>
      </c>
      <c r="B36" t="str">
        <f>CONCATENATE(INSCRIPTIONS!C35," ",INSCRIPTIONS!D35)</f>
        <v xml:space="preserve"> </v>
      </c>
    </row>
    <row r="37" spans="1:2" x14ac:dyDescent="0.25">
      <c r="A37" s="1">
        <f t="shared" si="0"/>
        <v>35</v>
      </c>
      <c r="B37" t="str">
        <f>CONCATENATE(INSCRIPTIONS!C36," ",INSCRIPTIONS!D36)</f>
        <v xml:space="preserve"> </v>
      </c>
    </row>
    <row r="38" spans="1:2" x14ac:dyDescent="0.25">
      <c r="A38" s="1">
        <f t="shared" si="0"/>
        <v>36</v>
      </c>
      <c r="B38" t="str">
        <f>CONCATENATE(INSCRIPTIONS!C37," ",INSCRIPTIONS!D37)</f>
        <v xml:space="preserve"> </v>
      </c>
    </row>
    <row r="39" spans="1:2" x14ac:dyDescent="0.25">
      <c r="A39" s="1">
        <f t="shared" si="0"/>
        <v>37</v>
      </c>
      <c r="B39" t="str">
        <f>CONCATENATE(INSCRIPTIONS!C38," ",INSCRIPTIONS!D38)</f>
        <v xml:space="preserve"> </v>
      </c>
    </row>
    <row r="40" spans="1:2" x14ac:dyDescent="0.25">
      <c r="A40" s="1">
        <f t="shared" si="0"/>
        <v>38</v>
      </c>
      <c r="B40" t="str">
        <f>CONCATENATE(INSCRIPTIONS!C39," ",INSCRIPTIONS!D39)</f>
        <v xml:space="preserve"> </v>
      </c>
    </row>
    <row r="41" spans="1:2" x14ac:dyDescent="0.25">
      <c r="A41" s="1">
        <f t="shared" si="0"/>
        <v>39</v>
      </c>
      <c r="B41" t="str">
        <f>CONCATENATE(INSCRIPTIONS!C40," ",INSCRIPTIONS!D40)</f>
        <v xml:space="preserve"> </v>
      </c>
    </row>
    <row r="42" spans="1:2" x14ac:dyDescent="0.25">
      <c r="A42" s="1">
        <f t="shared" si="0"/>
        <v>40</v>
      </c>
      <c r="B42" t="str">
        <f>CONCATENATE(INSCRIPTIONS!C41," ",INSCRIPTIONS!D41)</f>
        <v xml:space="preserve"> </v>
      </c>
    </row>
    <row r="43" spans="1:2" x14ac:dyDescent="0.25">
      <c r="A43" s="1">
        <f t="shared" si="0"/>
        <v>41</v>
      </c>
      <c r="B43" t="str">
        <f>CONCATENATE(INSCRIPTIONS!C42," ",INSCRIPTIONS!D42)</f>
        <v xml:space="preserve"> </v>
      </c>
    </row>
    <row r="44" spans="1:2" x14ac:dyDescent="0.25">
      <c r="A44" s="1">
        <f t="shared" si="0"/>
        <v>42</v>
      </c>
      <c r="B44" t="str">
        <f>CONCATENATE(INSCRIPTIONS!C43," ",INSCRIPTIONS!D43)</f>
        <v xml:space="preserve"> </v>
      </c>
    </row>
    <row r="45" spans="1:2" x14ac:dyDescent="0.25">
      <c r="A45" s="1">
        <f t="shared" si="0"/>
        <v>43</v>
      </c>
      <c r="B45" t="str">
        <f>CONCATENATE(INSCRIPTIONS!C44," ",INSCRIPTIONS!D44)</f>
        <v xml:space="preserve"> </v>
      </c>
    </row>
    <row r="46" spans="1:2" x14ac:dyDescent="0.25">
      <c r="A46" s="1">
        <f t="shared" si="0"/>
        <v>44</v>
      </c>
      <c r="B46" t="str">
        <f>CONCATENATE(INSCRIPTIONS!C45," ",INSCRIPTIONS!D45)</f>
        <v xml:space="preserve"> </v>
      </c>
    </row>
    <row r="47" spans="1:2" x14ac:dyDescent="0.25">
      <c r="A47" s="1">
        <f t="shared" si="0"/>
        <v>45</v>
      </c>
      <c r="B47" t="str">
        <f>CONCATENATE(INSCRIPTIONS!C46," ",INSCRIPTIONS!D46)</f>
        <v xml:space="preserve"> </v>
      </c>
    </row>
    <row r="48" spans="1:2" x14ac:dyDescent="0.25">
      <c r="A48" s="1">
        <f t="shared" si="0"/>
        <v>46</v>
      </c>
      <c r="B48" t="str">
        <f>CONCATENATE(INSCRIPTIONS!C47," ",INSCRIPTIONS!D47)</f>
        <v xml:space="preserve"> </v>
      </c>
    </row>
    <row r="49" spans="1:2" x14ac:dyDescent="0.25">
      <c r="A49" s="1">
        <f t="shared" si="0"/>
        <v>47</v>
      </c>
      <c r="B49" t="str">
        <f>CONCATENATE(INSCRIPTIONS!C48," ",INSCRIPTIONS!D48)</f>
        <v xml:space="preserve"> </v>
      </c>
    </row>
    <row r="50" spans="1:2" x14ac:dyDescent="0.25">
      <c r="A50" s="1">
        <f t="shared" si="0"/>
        <v>48</v>
      </c>
      <c r="B50" t="str">
        <f>CONCATENATE(INSCRIPTIONS!C49," ",INSCRIPTIONS!D49)</f>
        <v xml:space="preserve"> </v>
      </c>
    </row>
    <row r="51" spans="1:2" x14ac:dyDescent="0.25">
      <c r="A51" s="1">
        <f t="shared" si="0"/>
        <v>49</v>
      </c>
      <c r="B51" t="str">
        <f>CONCATENATE(INSCRIPTIONS!C50," ",INSCRIPTIONS!D50)</f>
        <v xml:space="preserve"> </v>
      </c>
    </row>
    <row r="52" spans="1:2" x14ac:dyDescent="0.25">
      <c r="A52" s="1">
        <f t="shared" si="0"/>
        <v>50</v>
      </c>
      <c r="B52" t="str">
        <f>CONCATENATE(INSCRIPTIONS!C51," ",INSCRIPTIONS!D51)</f>
        <v xml:space="preserve"> </v>
      </c>
    </row>
    <row r="53" spans="1:2" x14ac:dyDescent="0.25">
      <c r="A53" s="1">
        <f t="shared" si="0"/>
        <v>51</v>
      </c>
      <c r="B53" t="str">
        <f>CONCATENATE(INSCRIPTIONS!C52," ",INSCRIPTIONS!D52)</f>
        <v xml:space="preserve"> </v>
      </c>
    </row>
    <row r="54" spans="1:2" x14ac:dyDescent="0.25">
      <c r="A54" s="1">
        <f t="shared" si="0"/>
        <v>52</v>
      </c>
      <c r="B54" t="str">
        <f>CONCATENATE(INSCRIPTIONS!C53," ",INSCRIPTIONS!D53)</f>
        <v xml:space="preserve"> </v>
      </c>
    </row>
    <row r="55" spans="1:2" x14ac:dyDescent="0.25">
      <c r="A55" s="1">
        <f t="shared" si="0"/>
        <v>53</v>
      </c>
      <c r="B55" t="str">
        <f>CONCATENATE(INSCRIPTIONS!C54," ",INSCRIPTIONS!D54)</f>
        <v xml:space="preserve"> </v>
      </c>
    </row>
    <row r="56" spans="1:2" x14ac:dyDescent="0.25">
      <c r="A56" s="1">
        <f t="shared" si="0"/>
        <v>54</v>
      </c>
      <c r="B56" t="str">
        <f>CONCATENATE(INSCRIPTIONS!C55," ",INSCRIPTIONS!D55)</f>
        <v xml:space="preserve"> </v>
      </c>
    </row>
    <row r="57" spans="1:2" x14ac:dyDescent="0.25">
      <c r="A57" s="1">
        <f t="shared" si="0"/>
        <v>55</v>
      </c>
      <c r="B57" t="str">
        <f>CONCATENATE(INSCRIPTIONS!C56," ",INSCRIPTIONS!D56)</f>
        <v xml:space="preserve"> </v>
      </c>
    </row>
    <row r="58" spans="1:2" x14ac:dyDescent="0.25">
      <c r="A58" s="1">
        <f t="shared" si="0"/>
        <v>56</v>
      </c>
      <c r="B58" t="str">
        <f>CONCATENATE(INSCRIPTIONS!C57," ",INSCRIPTIONS!D57)</f>
        <v xml:space="preserve"> </v>
      </c>
    </row>
    <row r="59" spans="1:2" x14ac:dyDescent="0.25">
      <c r="A59" s="1">
        <f t="shared" si="0"/>
        <v>57</v>
      </c>
      <c r="B59" t="str">
        <f>CONCATENATE(INSCRIPTIONS!C58," ",INSCRIPTIONS!D58)</f>
        <v xml:space="preserve"> </v>
      </c>
    </row>
    <row r="60" spans="1:2" x14ac:dyDescent="0.25">
      <c r="A60" s="1">
        <f t="shared" si="0"/>
        <v>58</v>
      </c>
      <c r="B60" t="str">
        <f>CONCATENATE(INSCRIPTIONS!C59," ",INSCRIPTIONS!D59)</f>
        <v xml:space="preserve"> </v>
      </c>
    </row>
    <row r="61" spans="1:2" x14ac:dyDescent="0.25">
      <c r="A61" s="1">
        <f t="shared" si="0"/>
        <v>59</v>
      </c>
      <c r="B61" t="str">
        <f>CONCATENATE(INSCRIPTIONS!C60," ",INSCRIPTIONS!D60)</f>
        <v xml:space="preserve"> </v>
      </c>
    </row>
    <row r="62" spans="1:2" x14ac:dyDescent="0.25">
      <c r="A62" s="1">
        <f t="shared" si="0"/>
        <v>60</v>
      </c>
      <c r="B62" t="str">
        <f>CONCATENATE(INSCRIPTIONS!C61," ",INSCRIPTIONS!D61)</f>
        <v xml:space="preserve"> </v>
      </c>
    </row>
    <row r="63" spans="1:2" x14ac:dyDescent="0.25">
      <c r="A63" s="1">
        <f t="shared" si="0"/>
        <v>61</v>
      </c>
      <c r="B63" t="str">
        <f>CONCATENATE(INSCRIPTIONS!C62," ",INSCRIPTIONS!D62)</f>
        <v xml:space="preserve"> </v>
      </c>
    </row>
    <row r="64" spans="1:2" x14ac:dyDescent="0.25">
      <c r="A64" s="1">
        <f t="shared" si="0"/>
        <v>62</v>
      </c>
      <c r="B64" t="str">
        <f>CONCATENATE(INSCRIPTIONS!C63," ",INSCRIPTIONS!D63)</f>
        <v xml:space="preserve"> </v>
      </c>
    </row>
    <row r="65" spans="1:2" x14ac:dyDescent="0.25">
      <c r="A65" s="1">
        <f t="shared" si="0"/>
        <v>63</v>
      </c>
      <c r="B65" t="str">
        <f>CONCATENATE(INSCRIPTIONS!C64," ",INSCRIPTIONS!D64)</f>
        <v xml:space="preserve"> </v>
      </c>
    </row>
    <row r="66" spans="1:2" x14ac:dyDescent="0.25">
      <c r="A66" s="1">
        <f t="shared" si="0"/>
        <v>64</v>
      </c>
      <c r="B66" t="str">
        <f>CONCATENATE(INSCRIPTIONS!C65," ",INSCRIPTIONS!D65)</f>
        <v xml:space="preserve"> </v>
      </c>
    </row>
    <row r="67" spans="1:2" x14ac:dyDescent="0.25">
      <c r="A67" s="1">
        <f t="shared" si="0"/>
        <v>65</v>
      </c>
      <c r="B67" t="str">
        <f>CONCATENATE(INSCRIPTIONS!C66," ",INSCRIPTIONS!D66)</f>
        <v xml:space="preserve"> </v>
      </c>
    </row>
    <row r="68" spans="1:2" x14ac:dyDescent="0.25">
      <c r="A68" s="1">
        <f t="shared" ref="A68:A100" si="1">IF(B68="","",A67+1)</f>
        <v>66</v>
      </c>
      <c r="B68" t="str">
        <f>CONCATENATE(INSCRIPTIONS!C67," ",INSCRIPTIONS!D67)</f>
        <v xml:space="preserve"> </v>
      </c>
    </row>
    <row r="69" spans="1:2" x14ac:dyDescent="0.25">
      <c r="A69" s="1">
        <f t="shared" si="1"/>
        <v>67</v>
      </c>
      <c r="B69" t="str">
        <f>CONCATENATE(INSCRIPTIONS!C68," ",INSCRIPTIONS!D68)</f>
        <v xml:space="preserve"> </v>
      </c>
    </row>
    <row r="70" spans="1:2" x14ac:dyDescent="0.25">
      <c r="A70" s="1">
        <f t="shared" si="1"/>
        <v>68</v>
      </c>
      <c r="B70" t="str">
        <f>CONCATENATE(INSCRIPTIONS!C69," ",INSCRIPTIONS!D69)</f>
        <v xml:space="preserve"> </v>
      </c>
    </row>
    <row r="71" spans="1:2" x14ac:dyDescent="0.25">
      <c r="A71" s="1">
        <f t="shared" si="1"/>
        <v>69</v>
      </c>
      <c r="B71" t="str">
        <f>CONCATENATE(INSCRIPTIONS!C70," ",INSCRIPTIONS!D70)</f>
        <v xml:space="preserve"> </v>
      </c>
    </row>
    <row r="72" spans="1:2" x14ac:dyDescent="0.25">
      <c r="A72" s="1">
        <f t="shared" si="1"/>
        <v>70</v>
      </c>
      <c r="B72" t="str">
        <f>CONCATENATE(INSCRIPTIONS!C71," ",INSCRIPTIONS!D71)</f>
        <v xml:space="preserve"> </v>
      </c>
    </row>
    <row r="73" spans="1:2" x14ac:dyDescent="0.25">
      <c r="A73" s="1">
        <f t="shared" si="1"/>
        <v>71</v>
      </c>
      <c r="B73" t="str">
        <f>CONCATENATE(INSCRIPTIONS!C72," ",INSCRIPTIONS!D72)</f>
        <v xml:space="preserve"> </v>
      </c>
    </row>
    <row r="74" spans="1:2" x14ac:dyDescent="0.25">
      <c r="A74" s="1">
        <f t="shared" si="1"/>
        <v>72</v>
      </c>
      <c r="B74" t="str">
        <f>CONCATENATE(INSCRIPTIONS!C73," ",INSCRIPTIONS!D73)</f>
        <v xml:space="preserve"> </v>
      </c>
    </row>
    <row r="75" spans="1:2" x14ac:dyDescent="0.25">
      <c r="A75" s="1">
        <f t="shared" si="1"/>
        <v>73</v>
      </c>
      <c r="B75" t="str">
        <f>CONCATENATE(INSCRIPTIONS!C74," ",INSCRIPTIONS!D74)</f>
        <v xml:space="preserve"> </v>
      </c>
    </row>
    <row r="76" spans="1:2" x14ac:dyDescent="0.25">
      <c r="A76" s="1">
        <f t="shared" si="1"/>
        <v>74</v>
      </c>
      <c r="B76" t="str">
        <f>CONCATENATE(INSCRIPTIONS!C75," ",INSCRIPTIONS!D75)</f>
        <v xml:space="preserve"> </v>
      </c>
    </row>
    <row r="77" spans="1:2" x14ac:dyDescent="0.25">
      <c r="A77" s="1">
        <f t="shared" si="1"/>
        <v>75</v>
      </c>
      <c r="B77" t="str">
        <f>CONCATENATE(INSCRIPTIONS!C76," ",INSCRIPTIONS!D76)</f>
        <v xml:space="preserve"> </v>
      </c>
    </row>
    <row r="78" spans="1:2" x14ac:dyDescent="0.25">
      <c r="A78" s="1">
        <f t="shared" si="1"/>
        <v>76</v>
      </c>
      <c r="B78" t="str">
        <f>CONCATENATE(INSCRIPTIONS!C77," ",INSCRIPTIONS!D77)</f>
        <v xml:space="preserve"> </v>
      </c>
    </row>
    <row r="79" spans="1:2" x14ac:dyDescent="0.25">
      <c r="A79" s="1">
        <f t="shared" si="1"/>
        <v>77</v>
      </c>
      <c r="B79" t="str">
        <f>CONCATENATE(INSCRIPTIONS!C78," ",INSCRIPTIONS!D78)</f>
        <v xml:space="preserve"> </v>
      </c>
    </row>
    <row r="80" spans="1:2" x14ac:dyDescent="0.25">
      <c r="A80" s="1">
        <f t="shared" si="1"/>
        <v>78</v>
      </c>
      <c r="B80" t="str">
        <f>CONCATENATE(INSCRIPTIONS!C79," ",INSCRIPTIONS!D79)</f>
        <v xml:space="preserve"> </v>
      </c>
    </row>
    <row r="81" spans="1:2" x14ac:dyDescent="0.25">
      <c r="A81" s="1">
        <f t="shared" si="1"/>
        <v>79</v>
      </c>
      <c r="B81" t="str">
        <f>CONCATENATE(INSCRIPTIONS!C80," ",INSCRIPTIONS!D80)</f>
        <v xml:space="preserve"> </v>
      </c>
    </row>
    <row r="82" spans="1:2" x14ac:dyDescent="0.25">
      <c r="A82" s="1">
        <f t="shared" si="1"/>
        <v>80</v>
      </c>
      <c r="B82" t="str">
        <f>CONCATENATE(INSCRIPTIONS!C81," ",INSCRIPTIONS!D81)</f>
        <v xml:space="preserve"> </v>
      </c>
    </row>
    <row r="83" spans="1:2" x14ac:dyDescent="0.25">
      <c r="A83" s="1">
        <f t="shared" si="1"/>
        <v>81</v>
      </c>
      <c r="B83" t="str">
        <f>CONCATENATE(INSCRIPTIONS!C82," ",INSCRIPTIONS!D82)</f>
        <v xml:space="preserve"> </v>
      </c>
    </row>
    <row r="84" spans="1:2" x14ac:dyDescent="0.25">
      <c r="A84" s="1">
        <f t="shared" si="1"/>
        <v>82</v>
      </c>
      <c r="B84" t="str">
        <f>CONCATENATE(INSCRIPTIONS!C83," ",INSCRIPTIONS!D83)</f>
        <v xml:space="preserve"> </v>
      </c>
    </row>
    <row r="85" spans="1:2" x14ac:dyDescent="0.25">
      <c r="A85" s="1">
        <f t="shared" si="1"/>
        <v>83</v>
      </c>
      <c r="B85" t="str">
        <f>CONCATENATE(INSCRIPTIONS!C84," ",INSCRIPTIONS!D84)</f>
        <v xml:space="preserve"> </v>
      </c>
    </row>
    <row r="86" spans="1:2" x14ac:dyDescent="0.25">
      <c r="A86" s="1">
        <f t="shared" si="1"/>
        <v>84</v>
      </c>
      <c r="B86" t="str">
        <f>CONCATENATE(INSCRIPTIONS!C85," ",INSCRIPTIONS!D85)</f>
        <v xml:space="preserve"> </v>
      </c>
    </row>
    <row r="87" spans="1:2" x14ac:dyDescent="0.25">
      <c r="A87" s="1">
        <f t="shared" si="1"/>
        <v>85</v>
      </c>
      <c r="B87" t="str">
        <f>CONCATENATE(INSCRIPTIONS!C86," ",INSCRIPTIONS!D86)</f>
        <v xml:space="preserve"> </v>
      </c>
    </row>
    <row r="88" spans="1:2" x14ac:dyDescent="0.25">
      <c r="A88" s="1">
        <f t="shared" si="1"/>
        <v>86</v>
      </c>
      <c r="B88" t="str">
        <f>CONCATENATE(INSCRIPTIONS!C87," ",INSCRIPTIONS!D87)</f>
        <v xml:space="preserve"> </v>
      </c>
    </row>
    <row r="89" spans="1:2" x14ac:dyDescent="0.25">
      <c r="A89" s="1">
        <f t="shared" si="1"/>
        <v>87</v>
      </c>
      <c r="B89" t="str">
        <f>CONCATENATE(INSCRIPTIONS!C88," ",INSCRIPTIONS!D88)</f>
        <v xml:space="preserve"> </v>
      </c>
    </row>
    <row r="90" spans="1:2" x14ac:dyDescent="0.25">
      <c r="A90" s="1">
        <f t="shared" si="1"/>
        <v>88</v>
      </c>
      <c r="B90" t="str">
        <f>CONCATENATE(INSCRIPTIONS!C89," ",INSCRIPTIONS!D89)</f>
        <v xml:space="preserve"> </v>
      </c>
    </row>
    <row r="91" spans="1:2" x14ac:dyDescent="0.25">
      <c r="A91" s="1">
        <f t="shared" si="1"/>
        <v>89</v>
      </c>
      <c r="B91" t="str">
        <f>CONCATENATE(INSCRIPTIONS!C90," ",INSCRIPTIONS!D90)</f>
        <v xml:space="preserve"> </v>
      </c>
    </row>
    <row r="92" spans="1:2" x14ac:dyDescent="0.25">
      <c r="A92" s="1">
        <f t="shared" si="1"/>
        <v>90</v>
      </c>
      <c r="B92" t="str">
        <f>CONCATENATE(INSCRIPTIONS!C91," ",INSCRIPTIONS!D91)</f>
        <v xml:space="preserve"> </v>
      </c>
    </row>
    <row r="93" spans="1:2" x14ac:dyDescent="0.25">
      <c r="A93" s="1">
        <f t="shared" si="1"/>
        <v>91</v>
      </c>
      <c r="B93" t="str">
        <f>CONCATENATE(INSCRIPTIONS!C92," ",INSCRIPTIONS!D92)</f>
        <v xml:space="preserve"> </v>
      </c>
    </row>
    <row r="94" spans="1:2" x14ac:dyDescent="0.25">
      <c r="A94" s="1">
        <f t="shared" si="1"/>
        <v>92</v>
      </c>
      <c r="B94" t="str">
        <f>CONCATENATE(INSCRIPTIONS!C93," ",INSCRIPTIONS!D93)</f>
        <v xml:space="preserve"> </v>
      </c>
    </row>
    <row r="95" spans="1:2" x14ac:dyDescent="0.25">
      <c r="A95" s="1">
        <f t="shared" si="1"/>
        <v>93</v>
      </c>
      <c r="B95" t="str">
        <f>CONCATENATE(INSCRIPTIONS!C94," ",INSCRIPTIONS!D94)</f>
        <v xml:space="preserve"> </v>
      </c>
    </row>
    <row r="96" spans="1:2" x14ac:dyDescent="0.25">
      <c r="A96" s="1">
        <f t="shared" si="1"/>
        <v>94</v>
      </c>
      <c r="B96" t="str">
        <f>CONCATENATE(INSCRIPTIONS!C95," ",INSCRIPTIONS!D95)</f>
        <v xml:space="preserve"> </v>
      </c>
    </row>
    <row r="97" spans="1:2" x14ac:dyDescent="0.25">
      <c r="A97" s="1">
        <f t="shared" si="1"/>
        <v>95</v>
      </c>
      <c r="B97" t="str">
        <f>CONCATENATE(INSCRIPTIONS!C96," ",INSCRIPTIONS!D96)</f>
        <v xml:space="preserve"> </v>
      </c>
    </row>
    <row r="98" spans="1:2" x14ac:dyDescent="0.25">
      <c r="A98" s="1">
        <f t="shared" si="1"/>
        <v>96</v>
      </c>
      <c r="B98" t="str">
        <f>CONCATENATE(INSCRIPTIONS!C97," ",INSCRIPTIONS!D97)</f>
        <v xml:space="preserve"> </v>
      </c>
    </row>
    <row r="99" spans="1:2" x14ac:dyDescent="0.25">
      <c r="A99" s="1">
        <f t="shared" si="1"/>
        <v>97</v>
      </c>
      <c r="B99" t="str">
        <f>CONCATENATE(INSCRIPTIONS!C98," ",INSCRIPTIONS!D98)</f>
        <v xml:space="preserve"> </v>
      </c>
    </row>
    <row r="100" spans="1:2" x14ac:dyDescent="0.25">
      <c r="A100" s="1">
        <f t="shared" si="1"/>
        <v>98</v>
      </c>
      <c r="B100" t="str">
        <f>CONCATENATE(INSCRIPTIONS!C99," ",INSCRIPTIONS!D99)</f>
        <v xml:space="preserve"> </v>
      </c>
    </row>
    <row r="101" spans="1:2" x14ac:dyDescent="0.25">
      <c r="A101" s="1">
        <f>IF(B101="","",A100+1)</f>
        <v>99</v>
      </c>
      <c r="B101" t="str">
        <f>CONCATENATE(INSCRIPTIONS!C100," ",INSCRIPTIONS!D100)</f>
        <v xml:space="preserve"> </v>
      </c>
    </row>
    <row r="102" spans="1:2" x14ac:dyDescent="0.25">
      <c r="A102" s="1">
        <f t="shared" ref="A102" si="2">IF(B102="","",A101+1)</f>
        <v>100</v>
      </c>
      <c r="B102" t="str">
        <f>CONCATENATE(INSCRIPTIONS!C101," ",INSCRIPTIONS!D101)</f>
        <v xml:space="preserve"> </v>
      </c>
    </row>
    <row r="103" spans="1:2" x14ac:dyDescent="0.25">
      <c r="A103" s="49"/>
      <c r="B103" s="49"/>
    </row>
    <row r="104" spans="1:2" x14ac:dyDescent="0.25">
      <c r="A104" s="49"/>
      <c r="B104" s="49"/>
    </row>
    <row r="105" spans="1:2" x14ac:dyDescent="0.25">
      <c r="A105" s="49"/>
      <c r="B105" s="4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5E0EC-E2C7-4514-AE11-91344BFCEDB6}">
  <sheetPr codeName="Feuil5"/>
  <dimension ref="A1:I110"/>
  <sheetViews>
    <sheetView workbookViewId="0">
      <selection activeCell="D18" sqref="D18"/>
    </sheetView>
  </sheetViews>
  <sheetFormatPr baseColWidth="10" defaultRowHeight="15" x14ac:dyDescent="0.25"/>
  <cols>
    <col min="1" max="1" width="4" style="1" bestFit="1" customWidth="1"/>
    <col min="2" max="2" width="19.5703125" bestFit="1" customWidth="1"/>
    <col min="3" max="3" width="8.85546875" bestFit="1" customWidth="1"/>
    <col min="4" max="4" width="8.7109375" bestFit="1" customWidth="1"/>
    <col min="5" max="5" width="9.140625" bestFit="1" customWidth="1"/>
    <col min="6" max="6" width="7.85546875" bestFit="1" customWidth="1"/>
    <col min="7" max="7" width="9.42578125" bestFit="1" customWidth="1"/>
    <col min="8" max="8" width="11.42578125" bestFit="1" customWidth="1"/>
    <col min="9" max="9" width="9.42578125" bestFit="1" customWidth="1"/>
  </cols>
  <sheetData>
    <row r="1" spans="1:9" x14ac:dyDescent="0.25">
      <c r="B1" t="s">
        <v>35</v>
      </c>
      <c r="C1" s="52">
        <v>17</v>
      </c>
      <c r="E1" s="60" t="s">
        <v>39</v>
      </c>
      <c r="F1" s="60"/>
      <c r="G1" s="60"/>
      <c r="H1" s="1">
        <f>SUM(C8:C12)</f>
        <v>0</v>
      </c>
    </row>
    <row r="2" spans="1:9" x14ac:dyDescent="0.25">
      <c r="B2" t="s">
        <v>36</v>
      </c>
      <c r="C2" s="52">
        <v>10</v>
      </c>
      <c r="E2" s="60" t="s">
        <v>40</v>
      </c>
      <c r="F2" s="60"/>
      <c r="G2" s="60"/>
      <c r="H2" s="1">
        <f>SUM(D8:F12)</f>
        <v>0</v>
      </c>
    </row>
    <row r="3" spans="1:9" x14ac:dyDescent="0.25">
      <c r="B3" t="s">
        <v>37</v>
      </c>
      <c r="C3" s="52">
        <v>0</v>
      </c>
    </row>
    <row r="4" spans="1:9" x14ac:dyDescent="0.25">
      <c r="B4" t="s">
        <v>38</v>
      </c>
      <c r="C4" s="52">
        <v>2</v>
      </c>
      <c r="E4" s="61" t="s">
        <v>41</v>
      </c>
      <c r="F4" s="61"/>
      <c r="G4" s="61"/>
      <c r="H4" s="55">
        <f>SUM(I8:I12)</f>
        <v>0</v>
      </c>
    </row>
    <row r="6" spans="1:9" x14ac:dyDescent="0.25">
      <c r="D6" s="59" t="s">
        <v>28</v>
      </c>
      <c r="E6" s="59"/>
      <c r="F6" s="59"/>
    </row>
    <row r="7" spans="1:9" x14ac:dyDescent="0.25">
      <c r="B7" s="1" t="s">
        <v>26</v>
      </c>
      <c r="C7" s="1" t="s">
        <v>27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</row>
    <row r="8" spans="1:9" x14ac:dyDescent="0.25">
      <c r="A8" s="1">
        <f>IF(B8="","",A7+1)</f>
        <v>1</v>
      </c>
      <c r="B8" t="str">
        <f>CONCATENATE(INSCRIPTIONS!C2," ",INSCRIPTIONS!D2)</f>
        <v>BON JEAN</v>
      </c>
      <c r="C8" s="1"/>
      <c r="D8" s="1"/>
      <c r="E8" s="1"/>
      <c r="F8" s="1"/>
      <c r="G8" s="53">
        <f>SUM(C8*$C$4)+(D8*$C$1)+(E8*$C$2)+(F8*$C$3)</f>
        <v>0</v>
      </c>
      <c r="H8" s="1"/>
      <c r="I8" s="54">
        <f>IF(G8="","",IF(H8="ESPECES","0,00€",IF(H8="CHEQUE","0,00€",G8)))</f>
        <v>0</v>
      </c>
    </row>
    <row r="9" spans="1:9" x14ac:dyDescent="0.25">
      <c r="A9" s="1">
        <f t="shared" ref="A9:A72" si="0">IF(B9="","",A8+1)</f>
        <v>2</v>
      </c>
      <c r="B9" t="str">
        <f>CONCATENATE(INSCRIPTIONS!C3," ",INSCRIPTIONS!D3)</f>
        <v>COPTERE ELI</v>
      </c>
      <c r="C9" s="1"/>
      <c r="D9" s="1"/>
      <c r="E9" s="1"/>
      <c r="F9" s="1"/>
      <c r="G9" s="53">
        <f t="shared" ref="G9:G72" si="1">SUM(C9*$C$4)+(D9*$C$1)+(E9*$C$2)+(F9*$C$3)</f>
        <v>0</v>
      </c>
      <c r="H9" s="1"/>
      <c r="I9" s="54">
        <f t="shared" ref="I9:I72" si="2">IF(G9="","",IF(H9="ESPECES","0,00€",IF(H9="CHEQUE","0,00€",G9)))</f>
        <v>0</v>
      </c>
    </row>
    <row r="10" spans="1:9" x14ac:dyDescent="0.25">
      <c r="A10" s="1">
        <f t="shared" si="0"/>
        <v>3</v>
      </c>
      <c r="B10" t="str">
        <f>CONCATENATE(INSCRIPTIONS!C4," ",INSCRIPTIONS!D4)</f>
        <v xml:space="preserve"> </v>
      </c>
      <c r="C10" s="1"/>
      <c r="D10" s="1"/>
      <c r="E10" s="1"/>
      <c r="F10" s="1"/>
      <c r="G10" s="53">
        <f t="shared" si="1"/>
        <v>0</v>
      </c>
      <c r="H10" s="1"/>
      <c r="I10" s="54">
        <f t="shared" si="2"/>
        <v>0</v>
      </c>
    </row>
    <row r="11" spans="1:9" x14ac:dyDescent="0.25">
      <c r="A11" s="1">
        <f t="shared" si="0"/>
        <v>4</v>
      </c>
      <c r="B11" t="str">
        <f>CONCATENATE(INSCRIPTIONS!C5," ",INSCRIPTIONS!D5)</f>
        <v xml:space="preserve"> </v>
      </c>
      <c r="C11" s="1"/>
      <c r="D11" s="1"/>
      <c r="E11" s="1"/>
      <c r="F11" s="1"/>
      <c r="G11" s="53">
        <f t="shared" si="1"/>
        <v>0</v>
      </c>
      <c r="H11" s="1"/>
      <c r="I11" s="54">
        <f t="shared" si="2"/>
        <v>0</v>
      </c>
    </row>
    <row r="12" spans="1:9" x14ac:dyDescent="0.25">
      <c r="A12" s="1">
        <f t="shared" si="0"/>
        <v>5</v>
      </c>
      <c r="B12" t="str">
        <f>CONCATENATE(INSCRIPTIONS!C6," ",INSCRIPTIONS!D6)</f>
        <v xml:space="preserve"> </v>
      </c>
      <c r="C12" s="1"/>
      <c r="D12" s="1"/>
      <c r="E12" s="1"/>
      <c r="F12" s="1"/>
      <c r="G12" s="53">
        <f t="shared" si="1"/>
        <v>0</v>
      </c>
      <c r="H12" s="1"/>
      <c r="I12" s="54">
        <f t="shared" si="2"/>
        <v>0</v>
      </c>
    </row>
    <row r="13" spans="1:9" x14ac:dyDescent="0.25">
      <c r="A13" s="1">
        <f t="shared" si="0"/>
        <v>6</v>
      </c>
      <c r="B13" t="str">
        <f>CONCATENATE(INSCRIPTIONS!C7," ",INSCRIPTIONS!D7)</f>
        <v xml:space="preserve"> </v>
      </c>
      <c r="C13" s="1"/>
      <c r="D13" s="1"/>
      <c r="E13" s="1"/>
      <c r="F13" s="1"/>
      <c r="G13" s="53">
        <f t="shared" si="1"/>
        <v>0</v>
      </c>
      <c r="H13" s="1"/>
      <c r="I13" s="54">
        <f t="shared" si="2"/>
        <v>0</v>
      </c>
    </row>
    <row r="14" spans="1:9" x14ac:dyDescent="0.25">
      <c r="A14" s="1">
        <f t="shared" si="0"/>
        <v>7</v>
      </c>
      <c r="B14" t="str">
        <f>CONCATENATE(INSCRIPTIONS!C8," ",INSCRIPTIONS!D8)</f>
        <v xml:space="preserve"> </v>
      </c>
      <c r="C14" s="1"/>
      <c r="D14" s="1"/>
      <c r="E14" s="1"/>
      <c r="F14" s="1"/>
      <c r="G14" s="53">
        <f t="shared" si="1"/>
        <v>0</v>
      </c>
      <c r="H14" s="1"/>
      <c r="I14" s="54">
        <f t="shared" si="2"/>
        <v>0</v>
      </c>
    </row>
    <row r="15" spans="1:9" x14ac:dyDescent="0.25">
      <c r="A15" s="1">
        <f t="shared" si="0"/>
        <v>8</v>
      </c>
      <c r="B15" t="str">
        <f>CONCATENATE(INSCRIPTIONS!C9," ",INSCRIPTIONS!D9)</f>
        <v xml:space="preserve"> </v>
      </c>
      <c r="C15" s="1"/>
      <c r="D15" s="1"/>
      <c r="E15" s="1"/>
      <c r="F15" s="1"/>
      <c r="G15" s="53">
        <f t="shared" si="1"/>
        <v>0</v>
      </c>
      <c r="H15" s="1"/>
      <c r="I15" s="54">
        <f t="shared" si="2"/>
        <v>0</v>
      </c>
    </row>
    <row r="16" spans="1:9" x14ac:dyDescent="0.25">
      <c r="A16" s="1">
        <f t="shared" si="0"/>
        <v>9</v>
      </c>
      <c r="B16" t="str">
        <f>CONCATENATE(INSCRIPTIONS!C10," ",INSCRIPTIONS!D10)</f>
        <v xml:space="preserve"> </v>
      </c>
      <c r="C16" s="1"/>
      <c r="D16" s="1"/>
      <c r="E16" s="1"/>
      <c r="F16" s="1"/>
      <c r="G16" s="53">
        <f t="shared" si="1"/>
        <v>0</v>
      </c>
      <c r="H16" s="1"/>
      <c r="I16" s="54">
        <f t="shared" si="2"/>
        <v>0</v>
      </c>
    </row>
    <row r="17" spans="1:9" x14ac:dyDescent="0.25">
      <c r="A17" s="1">
        <f t="shared" si="0"/>
        <v>10</v>
      </c>
      <c r="B17" t="str">
        <f>CONCATENATE(INSCRIPTIONS!C11," ",INSCRIPTIONS!D11)</f>
        <v xml:space="preserve"> </v>
      </c>
      <c r="C17" s="1"/>
      <c r="D17" s="1"/>
      <c r="E17" s="1"/>
      <c r="F17" s="1"/>
      <c r="G17" s="53">
        <f t="shared" si="1"/>
        <v>0</v>
      </c>
      <c r="H17" s="1"/>
      <c r="I17" s="54">
        <f t="shared" si="2"/>
        <v>0</v>
      </c>
    </row>
    <row r="18" spans="1:9" x14ac:dyDescent="0.25">
      <c r="A18" s="1">
        <f t="shared" si="0"/>
        <v>11</v>
      </c>
      <c r="B18" t="str">
        <f>CONCATENATE(INSCRIPTIONS!C12," ",INSCRIPTIONS!D12)</f>
        <v xml:space="preserve"> </v>
      </c>
      <c r="C18" s="1"/>
      <c r="D18" s="1"/>
      <c r="E18" s="1"/>
      <c r="F18" s="1"/>
      <c r="G18" s="53">
        <f t="shared" si="1"/>
        <v>0</v>
      </c>
      <c r="H18" s="1"/>
      <c r="I18" s="54">
        <f t="shared" si="2"/>
        <v>0</v>
      </c>
    </row>
    <row r="19" spans="1:9" x14ac:dyDescent="0.25">
      <c r="A19" s="1">
        <f t="shared" si="0"/>
        <v>12</v>
      </c>
      <c r="B19" t="str">
        <f>CONCATENATE(INSCRIPTIONS!C13," ",INSCRIPTIONS!D13)</f>
        <v xml:space="preserve"> </v>
      </c>
      <c r="C19" s="1"/>
      <c r="D19" s="1"/>
      <c r="E19" s="1"/>
      <c r="F19" s="1"/>
      <c r="G19" s="53">
        <f t="shared" si="1"/>
        <v>0</v>
      </c>
      <c r="H19" s="1"/>
      <c r="I19" s="54">
        <f t="shared" si="2"/>
        <v>0</v>
      </c>
    </row>
    <row r="20" spans="1:9" x14ac:dyDescent="0.25">
      <c r="A20" s="1">
        <f t="shared" si="0"/>
        <v>13</v>
      </c>
      <c r="B20" t="str">
        <f>CONCATENATE(INSCRIPTIONS!C14," ",INSCRIPTIONS!D14)</f>
        <v xml:space="preserve"> </v>
      </c>
      <c r="C20" s="1"/>
      <c r="D20" s="1"/>
      <c r="E20" s="1"/>
      <c r="F20" s="1"/>
      <c r="G20" s="53">
        <f t="shared" si="1"/>
        <v>0</v>
      </c>
      <c r="H20" s="1"/>
      <c r="I20" s="54">
        <f t="shared" si="2"/>
        <v>0</v>
      </c>
    </row>
    <row r="21" spans="1:9" x14ac:dyDescent="0.25">
      <c r="A21" s="1">
        <f t="shared" si="0"/>
        <v>14</v>
      </c>
      <c r="B21" t="str">
        <f>CONCATENATE(INSCRIPTIONS!C15," ",INSCRIPTIONS!D15)</f>
        <v xml:space="preserve"> </v>
      </c>
      <c r="C21" s="1"/>
      <c r="D21" s="1"/>
      <c r="E21" s="1"/>
      <c r="F21" s="1"/>
      <c r="G21" s="53">
        <f t="shared" si="1"/>
        <v>0</v>
      </c>
      <c r="H21" s="1"/>
      <c r="I21" s="54">
        <f t="shared" si="2"/>
        <v>0</v>
      </c>
    </row>
    <row r="22" spans="1:9" x14ac:dyDescent="0.25">
      <c r="A22" s="1">
        <f t="shared" si="0"/>
        <v>15</v>
      </c>
      <c r="B22" t="str">
        <f>CONCATENATE(INSCRIPTIONS!C16," ",INSCRIPTIONS!D16)</f>
        <v xml:space="preserve"> </v>
      </c>
      <c r="C22" s="1"/>
      <c r="D22" s="1"/>
      <c r="E22" s="1"/>
      <c r="F22" s="1"/>
      <c r="G22" s="53">
        <f t="shared" si="1"/>
        <v>0</v>
      </c>
      <c r="H22" s="1"/>
      <c r="I22" s="54">
        <f t="shared" si="2"/>
        <v>0</v>
      </c>
    </row>
    <row r="23" spans="1:9" x14ac:dyDescent="0.25">
      <c r="A23" s="1">
        <f t="shared" si="0"/>
        <v>16</v>
      </c>
      <c r="B23" t="str">
        <f>CONCATENATE(INSCRIPTIONS!C17," ",INSCRIPTIONS!D17)</f>
        <v xml:space="preserve"> </v>
      </c>
      <c r="C23" s="1"/>
      <c r="D23" s="1"/>
      <c r="E23" s="1"/>
      <c r="F23" s="1"/>
      <c r="G23" s="53">
        <f t="shared" si="1"/>
        <v>0</v>
      </c>
      <c r="H23" s="1"/>
      <c r="I23" s="54">
        <f t="shared" si="2"/>
        <v>0</v>
      </c>
    </row>
    <row r="24" spans="1:9" x14ac:dyDescent="0.25">
      <c r="A24" s="1">
        <f t="shared" si="0"/>
        <v>17</v>
      </c>
      <c r="B24" t="str">
        <f>CONCATENATE(INSCRIPTIONS!C18," ",INSCRIPTIONS!D18)</f>
        <v xml:space="preserve"> </v>
      </c>
      <c r="C24" s="1"/>
      <c r="D24" s="1"/>
      <c r="E24" s="1"/>
      <c r="F24" s="1"/>
      <c r="G24" s="53">
        <f t="shared" si="1"/>
        <v>0</v>
      </c>
      <c r="H24" s="1"/>
      <c r="I24" s="54">
        <f t="shared" si="2"/>
        <v>0</v>
      </c>
    </row>
    <row r="25" spans="1:9" x14ac:dyDescent="0.25">
      <c r="A25" s="1">
        <f t="shared" si="0"/>
        <v>18</v>
      </c>
      <c r="B25" t="str">
        <f>CONCATENATE(INSCRIPTIONS!C19," ",INSCRIPTIONS!D19)</f>
        <v xml:space="preserve"> </v>
      </c>
      <c r="C25" s="1"/>
      <c r="D25" s="1"/>
      <c r="E25" s="1"/>
      <c r="F25" s="1"/>
      <c r="G25" s="53">
        <f t="shared" si="1"/>
        <v>0</v>
      </c>
      <c r="H25" s="1"/>
      <c r="I25" s="54">
        <f t="shared" si="2"/>
        <v>0</v>
      </c>
    </row>
    <row r="26" spans="1:9" x14ac:dyDescent="0.25">
      <c r="A26" s="1">
        <f t="shared" si="0"/>
        <v>19</v>
      </c>
      <c r="B26" t="str">
        <f>CONCATENATE(INSCRIPTIONS!C20," ",INSCRIPTIONS!D20)</f>
        <v xml:space="preserve"> </v>
      </c>
      <c r="C26" s="1"/>
      <c r="D26" s="1"/>
      <c r="E26" s="1"/>
      <c r="F26" s="1"/>
      <c r="G26" s="53">
        <f t="shared" si="1"/>
        <v>0</v>
      </c>
      <c r="H26" s="1"/>
      <c r="I26" s="54">
        <f t="shared" si="2"/>
        <v>0</v>
      </c>
    </row>
    <row r="27" spans="1:9" x14ac:dyDescent="0.25">
      <c r="A27" s="1">
        <f t="shared" si="0"/>
        <v>20</v>
      </c>
      <c r="B27" t="str">
        <f>CONCATENATE(INSCRIPTIONS!C21," ",INSCRIPTIONS!D21)</f>
        <v xml:space="preserve"> </v>
      </c>
      <c r="C27" s="1"/>
      <c r="D27" s="1"/>
      <c r="E27" s="1"/>
      <c r="F27" s="1"/>
      <c r="G27" s="53">
        <f t="shared" si="1"/>
        <v>0</v>
      </c>
      <c r="H27" s="1"/>
      <c r="I27" s="54">
        <f t="shared" si="2"/>
        <v>0</v>
      </c>
    </row>
    <row r="28" spans="1:9" x14ac:dyDescent="0.25">
      <c r="A28" s="1">
        <f t="shared" si="0"/>
        <v>21</v>
      </c>
      <c r="B28" t="str">
        <f>CONCATENATE(INSCRIPTIONS!C22," ",INSCRIPTIONS!D22)</f>
        <v xml:space="preserve"> </v>
      </c>
      <c r="C28" s="1"/>
      <c r="D28" s="1"/>
      <c r="E28" s="1"/>
      <c r="F28" s="1"/>
      <c r="G28" s="53">
        <f t="shared" si="1"/>
        <v>0</v>
      </c>
      <c r="H28" s="1"/>
      <c r="I28" s="54">
        <f t="shared" si="2"/>
        <v>0</v>
      </c>
    </row>
    <row r="29" spans="1:9" x14ac:dyDescent="0.25">
      <c r="A29" s="1">
        <f t="shared" si="0"/>
        <v>22</v>
      </c>
      <c r="B29" t="str">
        <f>CONCATENATE(INSCRIPTIONS!C23," ",INSCRIPTIONS!D23)</f>
        <v xml:space="preserve"> </v>
      </c>
      <c r="C29" s="1"/>
      <c r="D29" s="1"/>
      <c r="E29" s="1"/>
      <c r="F29" s="1"/>
      <c r="G29" s="53">
        <f t="shared" si="1"/>
        <v>0</v>
      </c>
      <c r="H29" s="1"/>
      <c r="I29" s="54">
        <f t="shared" si="2"/>
        <v>0</v>
      </c>
    </row>
    <row r="30" spans="1:9" x14ac:dyDescent="0.25">
      <c r="A30" s="1">
        <f t="shared" si="0"/>
        <v>23</v>
      </c>
      <c r="B30" t="str">
        <f>CONCATENATE(INSCRIPTIONS!C24," ",INSCRIPTIONS!D24)</f>
        <v xml:space="preserve"> </v>
      </c>
      <c r="C30" s="1"/>
      <c r="D30" s="1"/>
      <c r="E30" s="1"/>
      <c r="F30" s="1"/>
      <c r="G30" s="53">
        <f t="shared" si="1"/>
        <v>0</v>
      </c>
      <c r="H30" s="1"/>
      <c r="I30" s="54">
        <f t="shared" si="2"/>
        <v>0</v>
      </c>
    </row>
    <row r="31" spans="1:9" x14ac:dyDescent="0.25">
      <c r="A31" s="1">
        <f t="shared" si="0"/>
        <v>24</v>
      </c>
      <c r="B31" t="str">
        <f>CONCATENATE(INSCRIPTIONS!C25," ",INSCRIPTIONS!D25)</f>
        <v xml:space="preserve"> </v>
      </c>
      <c r="C31" s="1"/>
      <c r="D31" s="1"/>
      <c r="E31" s="1"/>
      <c r="F31" s="1"/>
      <c r="G31" s="53">
        <f t="shared" si="1"/>
        <v>0</v>
      </c>
      <c r="H31" s="1"/>
      <c r="I31" s="54">
        <f t="shared" si="2"/>
        <v>0</v>
      </c>
    </row>
    <row r="32" spans="1:9" x14ac:dyDescent="0.25">
      <c r="A32" s="1">
        <f t="shared" si="0"/>
        <v>25</v>
      </c>
      <c r="B32" t="str">
        <f>CONCATENATE(INSCRIPTIONS!C26," ",INSCRIPTIONS!D26)</f>
        <v xml:space="preserve"> </v>
      </c>
      <c r="C32" s="1"/>
      <c r="D32" s="1"/>
      <c r="E32" s="1"/>
      <c r="F32" s="1"/>
      <c r="G32" s="53">
        <f t="shared" si="1"/>
        <v>0</v>
      </c>
      <c r="H32" s="1"/>
      <c r="I32" s="54">
        <f t="shared" si="2"/>
        <v>0</v>
      </c>
    </row>
    <row r="33" spans="1:9" x14ac:dyDescent="0.25">
      <c r="A33" s="1">
        <f t="shared" si="0"/>
        <v>26</v>
      </c>
      <c r="B33" t="str">
        <f>CONCATENATE(INSCRIPTIONS!C27," ",INSCRIPTIONS!D27)</f>
        <v xml:space="preserve"> </v>
      </c>
      <c r="C33" s="1"/>
      <c r="D33" s="1"/>
      <c r="E33" s="1"/>
      <c r="F33" s="1"/>
      <c r="G33" s="53">
        <f t="shared" si="1"/>
        <v>0</v>
      </c>
      <c r="H33" s="1"/>
      <c r="I33" s="54">
        <f t="shared" si="2"/>
        <v>0</v>
      </c>
    </row>
    <row r="34" spans="1:9" x14ac:dyDescent="0.25">
      <c r="A34" s="1">
        <f t="shared" si="0"/>
        <v>27</v>
      </c>
      <c r="B34" t="str">
        <f>CONCATENATE(INSCRIPTIONS!C28," ",INSCRIPTIONS!D28)</f>
        <v xml:space="preserve"> </v>
      </c>
      <c r="C34" s="1"/>
      <c r="D34" s="1"/>
      <c r="E34" s="1"/>
      <c r="F34" s="1"/>
      <c r="G34" s="53">
        <f t="shared" si="1"/>
        <v>0</v>
      </c>
      <c r="H34" s="1"/>
      <c r="I34" s="54">
        <f t="shared" si="2"/>
        <v>0</v>
      </c>
    </row>
    <row r="35" spans="1:9" x14ac:dyDescent="0.25">
      <c r="A35" s="1">
        <f t="shared" si="0"/>
        <v>28</v>
      </c>
      <c r="B35" t="str">
        <f>CONCATENATE(INSCRIPTIONS!C29," ",INSCRIPTIONS!D29)</f>
        <v xml:space="preserve"> </v>
      </c>
      <c r="C35" s="1"/>
      <c r="D35" s="1"/>
      <c r="E35" s="1"/>
      <c r="F35" s="1"/>
      <c r="G35" s="53">
        <f t="shared" si="1"/>
        <v>0</v>
      </c>
      <c r="H35" s="1"/>
      <c r="I35" s="54">
        <f t="shared" si="2"/>
        <v>0</v>
      </c>
    </row>
    <row r="36" spans="1:9" x14ac:dyDescent="0.25">
      <c r="A36" s="1">
        <f t="shared" si="0"/>
        <v>29</v>
      </c>
      <c r="B36" t="str">
        <f>CONCATENATE(INSCRIPTIONS!C30," ",INSCRIPTIONS!D30)</f>
        <v xml:space="preserve"> </v>
      </c>
      <c r="C36" s="1"/>
      <c r="D36" s="1"/>
      <c r="E36" s="1"/>
      <c r="F36" s="1"/>
      <c r="G36" s="53">
        <f t="shared" si="1"/>
        <v>0</v>
      </c>
      <c r="H36" s="1"/>
      <c r="I36" s="54">
        <f t="shared" si="2"/>
        <v>0</v>
      </c>
    </row>
    <row r="37" spans="1:9" x14ac:dyDescent="0.25">
      <c r="A37" s="1">
        <f t="shared" si="0"/>
        <v>30</v>
      </c>
      <c r="B37" t="str">
        <f>CONCATENATE(INSCRIPTIONS!C31," ",INSCRIPTIONS!D31)</f>
        <v xml:space="preserve"> </v>
      </c>
      <c r="C37" s="1"/>
      <c r="D37" s="1"/>
      <c r="E37" s="1"/>
      <c r="F37" s="1"/>
      <c r="G37" s="53">
        <f t="shared" si="1"/>
        <v>0</v>
      </c>
      <c r="H37" s="1"/>
      <c r="I37" s="54">
        <f t="shared" si="2"/>
        <v>0</v>
      </c>
    </row>
    <row r="38" spans="1:9" x14ac:dyDescent="0.25">
      <c r="A38" s="1">
        <f t="shared" si="0"/>
        <v>31</v>
      </c>
      <c r="B38" t="str">
        <f>CONCATENATE(INSCRIPTIONS!C32," ",INSCRIPTIONS!D32)</f>
        <v xml:space="preserve"> </v>
      </c>
      <c r="C38" s="1"/>
      <c r="D38" s="1"/>
      <c r="E38" s="1"/>
      <c r="F38" s="1"/>
      <c r="G38" s="53">
        <f t="shared" si="1"/>
        <v>0</v>
      </c>
      <c r="H38" s="1"/>
      <c r="I38" s="54">
        <f t="shared" si="2"/>
        <v>0</v>
      </c>
    </row>
    <row r="39" spans="1:9" x14ac:dyDescent="0.25">
      <c r="A39" s="1">
        <f t="shared" si="0"/>
        <v>32</v>
      </c>
      <c r="B39" t="str">
        <f>CONCATENATE(INSCRIPTIONS!C33," ",INSCRIPTIONS!D33)</f>
        <v xml:space="preserve"> </v>
      </c>
      <c r="C39" s="1"/>
      <c r="D39" s="1"/>
      <c r="E39" s="1"/>
      <c r="F39" s="1"/>
      <c r="G39" s="53">
        <f t="shared" si="1"/>
        <v>0</v>
      </c>
      <c r="H39" s="1"/>
      <c r="I39" s="54">
        <f t="shared" si="2"/>
        <v>0</v>
      </c>
    </row>
    <row r="40" spans="1:9" x14ac:dyDescent="0.25">
      <c r="A40" s="1">
        <f t="shared" si="0"/>
        <v>33</v>
      </c>
      <c r="B40" t="str">
        <f>CONCATENATE(INSCRIPTIONS!C34," ",INSCRIPTIONS!D34)</f>
        <v xml:space="preserve"> </v>
      </c>
      <c r="C40" s="1"/>
      <c r="D40" s="1"/>
      <c r="E40" s="1"/>
      <c r="F40" s="1"/>
      <c r="G40" s="53">
        <f t="shared" si="1"/>
        <v>0</v>
      </c>
      <c r="H40" s="1"/>
      <c r="I40" s="54">
        <f t="shared" si="2"/>
        <v>0</v>
      </c>
    </row>
    <row r="41" spans="1:9" x14ac:dyDescent="0.25">
      <c r="A41" s="1">
        <f t="shared" si="0"/>
        <v>34</v>
      </c>
      <c r="B41" t="str">
        <f>CONCATENATE(INSCRIPTIONS!C35," ",INSCRIPTIONS!D35)</f>
        <v xml:space="preserve"> </v>
      </c>
      <c r="C41" s="1"/>
      <c r="D41" s="1"/>
      <c r="E41" s="1"/>
      <c r="F41" s="1"/>
      <c r="G41" s="53">
        <f t="shared" si="1"/>
        <v>0</v>
      </c>
      <c r="H41" s="1"/>
      <c r="I41" s="54">
        <f t="shared" si="2"/>
        <v>0</v>
      </c>
    </row>
    <row r="42" spans="1:9" x14ac:dyDescent="0.25">
      <c r="A42" s="1">
        <f t="shared" si="0"/>
        <v>35</v>
      </c>
      <c r="B42" t="str">
        <f>CONCATENATE(INSCRIPTIONS!C36," ",INSCRIPTIONS!D36)</f>
        <v xml:space="preserve"> </v>
      </c>
      <c r="C42" s="1"/>
      <c r="D42" s="1"/>
      <c r="E42" s="1"/>
      <c r="F42" s="1"/>
      <c r="G42" s="53">
        <f t="shared" si="1"/>
        <v>0</v>
      </c>
      <c r="H42" s="1"/>
      <c r="I42" s="54">
        <f t="shared" si="2"/>
        <v>0</v>
      </c>
    </row>
    <row r="43" spans="1:9" x14ac:dyDescent="0.25">
      <c r="A43" s="1">
        <f t="shared" si="0"/>
        <v>36</v>
      </c>
      <c r="B43" t="str">
        <f>CONCATENATE(INSCRIPTIONS!C37," ",INSCRIPTIONS!D37)</f>
        <v xml:space="preserve"> </v>
      </c>
      <c r="C43" s="1"/>
      <c r="D43" s="1"/>
      <c r="E43" s="1"/>
      <c r="F43" s="1"/>
      <c r="G43" s="53">
        <f t="shared" si="1"/>
        <v>0</v>
      </c>
      <c r="H43" s="1"/>
      <c r="I43" s="54">
        <f t="shared" si="2"/>
        <v>0</v>
      </c>
    </row>
    <row r="44" spans="1:9" x14ac:dyDescent="0.25">
      <c r="A44" s="1">
        <f t="shared" si="0"/>
        <v>37</v>
      </c>
      <c r="B44" t="str">
        <f>CONCATENATE(INSCRIPTIONS!C38," ",INSCRIPTIONS!D38)</f>
        <v xml:space="preserve"> </v>
      </c>
      <c r="C44" s="1"/>
      <c r="D44" s="1"/>
      <c r="E44" s="1"/>
      <c r="F44" s="1"/>
      <c r="G44" s="53">
        <f t="shared" si="1"/>
        <v>0</v>
      </c>
      <c r="H44" s="1"/>
      <c r="I44" s="54">
        <f t="shared" si="2"/>
        <v>0</v>
      </c>
    </row>
    <row r="45" spans="1:9" x14ac:dyDescent="0.25">
      <c r="A45" s="1">
        <f t="shared" si="0"/>
        <v>38</v>
      </c>
      <c r="B45" t="str">
        <f>CONCATENATE(INSCRIPTIONS!C39," ",INSCRIPTIONS!D39)</f>
        <v xml:space="preserve"> </v>
      </c>
      <c r="C45" s="1"/>
      <c r="D45" s="1"/>
      <c r="E45" s="1"/>
      <c r="F45" s="1"/>
      <c r="G45" s="53">
        <f t="shared" si="1"/>
        <v>0</v>
      </c>
      <c r="H45" s="1"/>
      <c r="I45" s="54">
        <f t="shared" si="2"/>
        <v>0</v>
      </c>
    </row>
    <row r="46" spans="1:9" x14ac:dyDescent="0.25">
      <c r="A46" s="1">
        <f t="shared" si="0"/>
        <v>39</v>
      </c>
      <c r="B46" t="str">
        <f>CONCATENATE(INSCRIPTIONS!C40," ",INSCRIPTIONS!D40)</f>
        <v xml:space="preserve"> </v>
      </c>
      <c r="C46" s="1"/>
      <c r="D46" s="1"/>
      <c r="E46" s="1"/>
      <c r="F46" s="1"/>
      <c r="G46" s="53">
        <f t="shared" si="1"/>
        <v>0</v>
      </c>
      <c r="H46" s="1"/>
      <c r="I46" s="54">
        <f t="shared" si="2"/>
        <v>0</v>
      </c>
    </row>
    <row r="47" spans="1:9" x14ac:dyDescent="0.25">
      <c r="A47" s="1">
        <f t="shared" si="0"/>
        <v>40</v>
      </c>
      <c r="B47" t="str">
        <f>CONCATENATE(INSCRIPTIONS!C41," ",INSCRIPTIONS!D41)</f>
        <v xml:space="preserve"> </v>
      </c>
      <c r="C47" s="1"/>
      <c r="D47" s="1"/>
      <c r="E47" s="1"/>
      <c r="F47" s="1"/>
      <c r="G47" s="53">
        <f t="shared" si="1"/>
        <v>0</v>
      </c>
      <c r="H47" s="1"/>
      <c r="I47" s="54">
        <f t="shared" si="2"/>
        <v>0</v>
      </c>
    </row>
    <row r="48" spans="1:9" x14ac:dyDescent="0.25">
      <c r="A48" s="1">
        <f t="shared" si="0"/>
        <v>41</v>
      </c>
      <c r="B48" t="str">
        <f>CONCATENATE(INSCRIPTIONS!C42," ",INSCRIPTIONS!D42)</f>
        <v xml:space="preserve"> </v>
      </c>
      <c r="C48" s="1"/>
      <c r="D48" s="1"/>
      <c r="E48" s="1"/>
      <c r="F48" s="1"/>
      <c r="G48" s="53">
        <f t="shared" si="1"/>
        <v>0</v>
      </c>
      <c r="H48" s="1"/>
      <c r="I48" s="54">
        <f t="shared" si="2"/>
        <v>0</v>
      </c>
    </row>
    <row r="49" spans="1:9" x14ac:dyDescent="0.25">
      <c r="A49" s="1">
        <f t="shared" si="0"/>
        <v>42</v>
      </c>
      <c r="B49" t="str">
        <f>CONCATENATE(INSCRIPTIONS!C43," ",INSCRIPTIONS!D43)</f>
        <v xml:space="preserve"> </v>
      </c>
      <c r="C49" s="1"/>
      <c r="D49" s="1"/>
      <c r="E49" s="1"/>
      <c r="F49" s="1"/>
      <c r="G49" s="53">
        <f t="shared" si="1"/>
        <v>0</v>
      </c>
      <c r="H49" s="1"/>
      <c r="I49" s="54">
        <f t="shared" si="2"/>
        <v>0</v>
      </c>
    </row>
    <row r="50" spans="1:9" x14ac:dyDescent="0.25">
      <c r="A50" s="1">
        <f t="shared" si="0"/>
        <v>43</v>
      </c>
      <c r="B50" t="str">
        <f>CONCATENATE(INSCRIPTIONS!C44," ",INSCRIPTIONS!D44)</f>
        <v xml:space="preserve"> </v>
      </c>
      <c r="C50" s="1"/>
      <c r="D50" s="1"/>
      <c r="E50" s="1"/>
      <c r="F50" s="1"/>
      <c r="G50" s="53">
        <f t="shared" si="1"/>
        <v>0</v>
      </c>
      <c r="H50" s="1"/>
      <c r="I50" s="54">
        <f t="shared" si="2"/>
        <v>0</v>
      </c>
    </row>
    <row r="51" spans="1:9" x14ac:dyDescent="0.25">
      <c r="A51" s="1">
        <f t="shared" si="0"/>
        <v>44</v>
      </c>
      <c r="B51" t="str">
        <f>CONCATENATE(INSCRIPTIONS!C45," ",INSCRIPTIONS!D45)</f>
        <v xml:space="preserve"> </v>
      </c>
      <c r="C51" s="1"/>
      <c r="D51" s="1"/>
      <c r="E51" s="1"/>
      <c r="F51" s="1"/>
      <c r="G51" s="53">
        <f t="shared" si="1"/>
        <v>0</v>
      </c>
      <c r="H51" s="1"/>
      <c r="I51" s="54">
        <f t="shared" si="2"/>
        <v>0</v>
      </c>
    </row>
    <row r="52" spans="1:9" x14ac:dyDescent="0.25">
      <c r="A52" s="1">
        <f t="shared" si="0"/>
        <v>45</v>
      </c>
      <c r="B52" t="str">
        <f>CONCATENATE(INSCRIPTIONS!C46," ",INSCRIPTIONS!D46)</f>
        <v xml:space="preserve"> </v>
      </c>
      <c r="C52" s="1"/>
      <c r="D52" s="1"/>
      <c r="E52" s="1"/>
      <c r="F52" s="1"/>
      <c r="G52" s="53">
        <f t="shared" si="1"/>
        <v>0</v>
      </c>
      <c r="H52" s="1"/>
      <c r="I52" s="54">
        <f t="shared" si="2"/>
        <v>0</v>
      </c>
    </row>
    <row r="53" spans="1:9" x14ac:dyDescent="0.25">
      <c r="A53" s="1">
        <f t="shared" si="0"/>
        <v>46</v>
      </c>
      <c r="B53" t="str">
        <f>CONCATENATE(INSCRIPTIONS!C47," ",INSCRIPTIONS!D47)</f>
        <v xml:space="preserve"> </v>
      </c>
      <c r="C53" s="1"/>
      <c r="D53" s="1"/>
      <c r="E53" s="1"/>
      <c r="F53" s="1"/>
      <c r="G53" s="53">
        <f t="shared" si="1"/>
        <v>0</v>
      </c>
      <c r="H53" s="1"/>
      <c r="I53" s="54">
        <f t="shared" si="2"/>
        <v>0</v>
      </c>
    </row>
    <row r="54" spans="1:9" x14ac:dyDescent="0.25">
      <c r="A54" s="1">
        <f t="shared" si="0"/>
        <v>47</v>
      </c>
      <c r="B54" t="str">
        <f>CONCATENATE(INSCRIPTIONS!C48," ",INSCRIPTIONS!D48)</f>
        <v xml:space="preserve"> </v>
      </c>
      <c r="C54" s="1"/>
      <c r="D54" s="1"/>
      <c r="E54" s="1"/>
      <c r="F54" s="1"/>
      <c r="G54" s="53">
        <f t="shared" si="1"/>
        <v>0</v>
      </c>
      <c r="H54" s="1"/>
      <c r="I54" s="54">
        <f t="shared" si="2"/>
        <v>0</v>
      </c>
    </row>
    <row r="55" spans="1:9" x14ac:dyDescent="0.25">
      <c r="A55" s="1">
        <f t="shared" si="0"/>
        <v>48</v>
      </c>
      <c r="B55" t="str">
        <f>CONCATENATE(INSCRIPTIONS!C49," ",INSCRIPTIONS!D49)</f>
        <v xml:space="preserve"> </v>
      </c>
      <c r="C55" s="1"/>
      <c r="D55" s="1"/>
      <c r="E55" s="1"/>
      <c r="F55" s="1"/>
      <c r="G55" s="53">
        <f t="shared" si="1"/>
        <v>0</v>
      </c>
      <c r="H55" s="1"/>
      <c r="I55" s="54">
        <f t="shared" si="2"/>
        <v>0</v>
      </c>
    </row>
    <row r="56" spans="1:9" x14ac:dyDescent="0.25">
      <c r="A56" s="1">
        <f t="shared" si="0"/>
        <v>49</v>
      </c>
      <c r="B56" t="str">
        <f>CONCATENATE(INSCRIPTIONS!C50," ",INSCRIPTIONS!D50)</f>
        <v xml:space="preserve"> </v>
      </c>
      <c r="C56" s="1"/>
      <c r="D56" s="1"/>
      <c r="E56" s="1"/>
      <c r="F56" s="1"/>
      <c r="G56" s="53">
        <f t="shared" si="1"/>
        <v>0</v>
      </c>
      <c r="H56" s="1"/>
      <c r="I56" s="54">
        <f t="shared" si="2"/>
        <v>0</v>
      </c>
    </row>
    <row r="57" spans="1:9" x14ac:dyDescent="0.25">
      <c r="A57" s="1">
        <f t="shared" si="0"/>
        <v>50</v>
      </c>
      <c r="B57" t="str">
        <f>CONCATENATE(INSCRIPTIONS!C51," ",INSCRIPTIONS!D51)</f>
        <v xml:space="preserve"> </v>
      </c>
      <c r="C57" s="1"/>
      <c r="D57" s="1"/>
      <c r="E57" s="1"/>
      <c r="F57" s="1"/>
      <c r="G57" s="53">
        <f t="shared" si="1"/>
        <v>0</v>
      </c>
      <c r="H57" s="1"/>
      <c r="I57" s="54">
        <f t="shared" si="2"/>
        <v>0</v>
      </c>
    </row>
    <row r="58" spans="1:9" x14ac:dyDescent="0.25">
      <c r="A58" s="1">
        <f t="shared" si="0"/>
        <v>51</v>
      </c>
      <c r="B58" t="str">
        <f>CONCATENATE(INSCRIPTIONS!C52," ",INSCRIPTIONS!D52)</f>
        <v xml:space="preserve"> </v>
      </c>
      <c r="C58" s="1"/>
      <c r="D58" s="1"/>
      <c r="E58" s="1"/>
      <c r="F58" s="1"/>
      <c r="G58" s="53">
        <f t="shared" si="1"/>
        <v>0</v>
      </c>
      <c r="H58" s="1"/>
      <c r="I58" s="54">
        <f t="shared" si="2"/>
        <v>0</v>
      </c>
    </row>
    <row r="59" spans="1:9" x14ac:dyDescent="0.25">
      <c r="A59" s="1">
        <f t="shared" si="0"/>
        <v>52</v>
      </c>
      <c r="B59" t="str">
        <f>CONCATENATE(INSCRIPTIONS!C53," ",INSCRIPTIONS!D53)</f>
        <v xml:space="preserve"> </v>
      </c>
      <c r="C59" s="1"/>
      <c r="D59" s="1"/>
      <c r="E59" s="1"/>
      <c r="F59" s="1"/>
      <c r="G59" s="53">
        <f t="shared" si="1"/>
        <v>0</v>
      </c>
      <c r="H59" s="1"/>
      <c r="I59" s="54">
        <f t="shared" si="2"/>
        <v>0</v>
      </c>
    </row>
    <row r="60" spans="1:9" x14ac:dyDescent="0.25">
      <c r="A60" s="1">
        <f t="shared" si="0"/>
        <v>53</v>
      </c>
      <c r="B60" t="str">
        <f>CONCATENATE(INSCRIPTIONS!C54," ",INSCRIPTIONS!D54)</f>
        <v xml:space="preserve"> </v>
      </c>
      <c r="C60" s="1"/>
      <c r="D60" s="1"/>
      <c r="E60" s="1"/>
      <c r="F60" s="1"/>
      <c r="G60" s="53">
        <f t="shared" si="1"/>
        <v>0</v>
      </c>
      <c r="H60" s="1"/>
      <c r="I60" s="54">
        <f t="shared" si="2"/>
        <v>0</v>
      </c>
    </row>
    <row r="61" spans="1:9" x14ac:dyDescent="0.25">
      <c r="A61" s="1">
        <f t="shared" si="0"/>
        <v>54</v>
      </c>
      <c r="B61" t="str">
        <f>CONCATENATE(INSCRIPTIONS!C55," ",INSCRIPTIONS!D55)</f>
        <v xml:space="preserve"> </v>
      </c>
      <c r="C61" s="1"/>
      <c r="D61" s="1"/>
      <c r="E61" s="1"/>
      <c r="F61" s="1"/>
      <c r="G61" s="53">
        <f t="shared" si="1"/>
        <v>0</v>
      </c>
      <c r="H61" s="1"/>
      <c r="I61" s="54">
        <f t="shared" si="2"/>
        <v>0</v>
      </c>
    </row>
    <row r="62" spans="1:9" x14ac:dyDescent="0.25">
      <c r="A62" s="1">
        <f t="shared" si="0"/>
        <v>55</v>
      </c>
      <c r="B62" t="str">
        <f>CONCATENATE(INSCRIPTIONS!C56," ",INSCRIPTIONS!D56)</f>
        <v xml:space="preserve"> </v>
      </c>
      <c r="C62" s="1"/>
      <c r="D62" s="1"/>
      <c r="E62" s="1"/>
      <c r="F62" s="1"/>
      <c r="G62" s="53">
        <f t="shared" si="1"/>
        <v>0</v>
      </c>
      <c r="H62" s="1"/>
      <c r="I62" s="54">
        <f t="shared" si="2"/>
        <v>0</v>
      </c>
    </row>
    <row r="63" spans="1:9" x14ac:dyDescent="0.25">
      <c r="A63" s="1">
        <f t="shared" si="0"/>
        <v>56</v>
      </c>
      <c r="B63" t="str">
        <f>CONCATENATE(INSCRIPTIONS!C57," ",INSCRIPTIONS!D57)</f>
        <v xml:space="preserve"> </v>
      </c>
      <c r="C63" s="1"/>
      <c r="D63" s="1"/>
      <c r="E63" s="1"/>
      <c r="F63" s="1"/>
      <c r="G63" s="53">
        <f t="shared" si="1"/>
        <v>0</v>
      </c>
      <c r="H63" s="1"/>
      <c r="I63" s="54">
        <f t="shared" si="2"/>
        <v>0</v>
      </c>
    </row>
    <row r="64" spans="1:9" x14ac:dyDescent="0.25">
      <c r="A64" s="1">
        <f t="shared" si="0"/>
        <v>57</v>
      </c>
      <c r="B64" t="str">
        <f>CONCATENATE(INSCRIPTIONS!C58," ",INSCRIPTIONS!D58)</f>
        <v xml:space="preserve"> </v>
      </c>
      <c r="C64" s="1"/>
      <c r="D64" s="1"/>
      <c r="E64" s="1"/>
      <c r="F64" s="1"/>
      <c r="G64" s="53">
        <f t="shared" si="1"/>
        <v>0</v>
      </c>
      <c r="H64" s="1"/>
      <c r="I64" s="54">
        <f t="shared" si="2"/>
        <v>0</v>
      </c>
    </row>
    <row r="65" spans="1:9" x14ac:dyDescent="0.25">
      <c r="A65" s="1">
        <f t="shared" si="0"/>
        <v>58</v>
      </c>
      <c r="B65" t="str">
        <f>CONCATENATE(INSCRIPTIONS!C59," ",INSCRIPTIONS!D59)</f>
        <v xml:space="preserve"> </v>
      </c>
      <c r="C65" s="1"/>
      <c r="D65" s="1"/>
      <c r="E65" s="1"/>
      <c r="F65" s="1"/>
      <c r="G65" s="53">
        <f t="shared" si="1"/>
        <v>0</v>
      </c>
      <c r="H65" s="1"/>
      <c r="I65" s="54">
        <f t="shared" si="2"/>
        <v>0</v>
      </c>
    </row>
    <row r="66" spans="1:9" x14ac:dyDescent="0.25">
      <c r="A66" s="1">
        <f t="shared" si="0"/>
        <v>59</v>
      </c>
      <c r="B66" t="str">
        <f>CONCATENATE(INSCRIPTIONS!C60," ",INSCRIPTIONS!D60)</f>
        <v xml:space="preserve"> </v>
      </c>
      <c r="C66" s="1"/>
      <c r="D66" s="1"/>
      <c r="E66" s="1"/>
      <c r="F66" s="1"/>
      <c r="G66" s="53">
        <f t="shared" si="1"/>
        <v>0</v>
      </c>
      <c r="H66" s="1"/>
      <c r="I66" s="54">
        <f t="shared" si="2"/>
        <v>0</v>
      </c>
    </row>
    <row r="67" spans="1:9" x14ac:dyDescent="0.25">
      <c r="A67" s="1">
        <f t="shared" si="0"/>
        <v>60</v>
      </c>
      <c r="B67" t="str">
        <f>CONCATENATE(INSCRIPTIONS!C61," ",INSCRIPTIONS!D61)</f>
        <v xml:space="preserve"> </v>
      </c>
      <c r="C67" s="1"/>
      <c r="D67" s="1"/>
      <c r="E67" s="1"/>
      <c r="F67" s="1"/>
      <c r="G67" s="53">
        <f t="shared" si="1"/>
        <v>0</v>
      </c>
      <c r="H67" s="1"/>
      <c r="I67" s="54">
        <f t="shared" si="2"/>
        <v>0</v>
      </c>
    </row>
    <row r="68" spans="1:9" x14ac:dyDescent="0.25">
      <c r="A68" s="1">
        <f t="shared" si="0"/>
        <v>61</v>
      </c>
      <c r="B68" t="str">
        <f>CONCATENATE(INSCRIPTIONS!C62," ",INSCRIPTIONS!D62)</f>
        <v xml:space="preserve"> </v>
      </c>
      <c r="C68" s="1"/>
      <c r="D68" s="1"/>
      <c r="E68" s="1"/>
      <c r="F68" s="1"/>
      <c r="G68" s="53">
        <f t="shared" si="1"/>
        <v>0</v>
      </c>
      <c r="H68" s="1"/>
      <c r="I68" s="54">
        <f t="shared" si="2"/>
        <v>0</v>
      </c>
    </row>
    <row r="69" spans="1:9" x14ac:dyDescent="0.25">
      <c r="A69" s="1">
        <f t="shared" si="0"/>
        <v>62</v>
      </c>
      <c r="B69" t="str">
        <f>CONCATENATE(INSCRIPTIONS!C63," ",INSCRIPTIONS!D63)</f>
        <v xml:space="preserve"> </v>
      </c>
      <c r="C69" s="1"/>
      <c r="D69" s="1"/>
      <c r="E69" s="1"/>
      <c r="F69" s="1"/>
      <c r="G69" s="53">
        <f t="shared" si="1"/>
        <v>0</v>
      </c>
      <c r="H69" s="1"/>
      <c r="I69" s="54">
        <f t="shared" si="2"/>
        <v>0</v>
      </c>
    </row>
    <row r="70" spans="1:9" x14ac:dyDescent="0.25">
      <c r="A70" s="1">
        <f t="shared" si="0"/>
        <v>63</v>
      </c>
      <c r="B70" t="str">
        <f>CONCATENATE(INSCRIPTIONS!C64," ",INSCRIPTIONS!D64)</f>
        <v xml:space="preserve"> </v>
      </c>
      <c r="C70" s="1"/>
      <c r="D70" s="1"/>
      <c r="E70" s="1"/>
      <c r="F70" s="1"/>
      <c r="G70" s="53">
        <f t="shared" si="1"/>
        <v>0</v>
      </c>
      <c r="H70" s="1"/>
      <c r="I70" s="54">
        <f t="shared" si="2"/>
        <v>0</v>
      </c>
    </row>
    <row r="71" spans="1:9" x14ac:dyDescent="0.25">
      <c r="A71" s="1">
        <f t="shared" si="0"/>
        <v>64</v>
      </c>
      <c r="B71" t="str">
        <f>CONCATENATE(INSCRIPTIONS!C65," ",INSCRIPTIONS!D65)</f>
        <v xml:space="preserve"> </v>
      </c>
      <c r="C71" s="1"/>
      <c r="D71" s="1"/>
      <c r="E71" s="1"/>
      <c r="F71" s="1"/>
      <c r="G71" s="53">
        <f t="shared" si="1"/>
        <v>0</v>
      </c>
      <c r="H71" s="1"/>
      <c r="I71" s="54">
        <f t="shared" si="2"/>
        <v>0</v>
      </c>
    </row>
    <row r="72" spans="1:9" x14ac:dyDescent="0.25">
      <c r="A72" s="1">
        <f t="shared" si="0"/>
        <v>65</v>
      </c>
      <c r="B72" t="str">
        <f>CONCATENATE(INSCRIPTIONS!C66," ",INSCRIPTIONS!D66)</f>
        <v xml:space="preserve"> </v>
      </c>
      <c r="C72" s="1"/>
      <c r="D72" s="1"/>
      <c r="E72" s="1"/>
      <c r="F72" s="1"/>
      <c r="G72" s="53">
        <f t="shared" si="1"/>
        <v>0</v>
      </c>
      <c r="H72" s="1"/>
      <c r="I72" s="54">
        <f t="shared" si="2"/>
        <v>0</v>
      </c>
    </row>
    <row r="73" spans="1:9" x14ac:dyDescent="0.25">
      <c r="A73" s="1">
        <f t="shared" ref="A73:A105" si="3">IF(B73="","",A72+1)</f>
        <v>66</v>
      </c>
      <c r="B73" t="str">
        <f>CONCATENATE(INSCRIPTIONS!C67," ",INSCRIPTIONS!D67)</f>
        <v xml:space="preserve"> </v>
      </c>
      <c r="C73" s="1"/>
      <c r="D73" s="1"/>
      <c r="E73" s="1"/>
      <c r="F73" s="1"/>
      <c r="G73" s="53">
        <f t="shared" ref="G73:G107" si="4">SUM(C73*$C$4)+(D73*$C$1)+(E73*$C$2)+(F73*$C$3)</f>
        <v>0</v>
      </c>
      <c r="H73" s="1"/>
      <c r="I73" s="54">
        <f t="shared" ref="I73:I107" si="5">IF(G73="","",IF(H73="ESPECES","0,00€",IF(H73="CHEQUE","0,00€",G73)))</f>
        <v>0</v>
      </c>
    </row>
    <row r="74" spans="1:9" x14ac:dyDescent="0.25">
      <c r="A74" s="1">
        <f t="shared" si="3"/>
        <v>67</v>
      </c>
      <c r="B74" t="str">
        <f>CONCATENATE(INSCRIPTIONS!C68," ",INSCRIPTIONS!D68)</f>
        <v xml:space="preserve"> </v>
      </c>
      <c r="C74" s="1"/>
      <c r="D74" s="1"/>
      <c r="E74" s="1"/>
      <c r="F74" s="1"/>
      <c r="G74" s="53">
        <f t="shared" si="4"/>
        <v>0</v>
      </c>
      <c r="H74" s="1"/>
      <c r="I74" s="54">
        <f t="shared" si="5"/>
        <v>0</v>
      </c>
    </row>
    <row r="75" spans="1:9" x14ac:dyDescent="0.25">
      <c r="A75" s="1">
        <f t="shared" si="3"/>
        <v>68</v>
      </c>
      <c r="B75" t="str">
        <f>CONCATENATE(INSCRIPTIONS!C69," ",INSCRIPTIONS!D69)</f>
        <v xml:space="preserve"> </v>
      </c>
      <c r="C75" s="1"/>
      <c r="D75" s="1"/>
      <c r="E75" s="1"/>
      <c r="F75" s="1"/>
      <c r="G75" s="53">
        <f t="shared" si="4"/>
        <v>0</v>
      </c>
      <c r="H75" s="1"/>
      <c r="I75" s="54">
        <f t="shared" si="5"/>
        <v>0</v>
      </c>
    </row>
    <row r="76" spans="1:9" x14ac:dyDescent="0.25">
      <c r="A76" s="1">
        <f t="shared" si="3"/>
        <v>69</v>
      </c>
      <c r="B76" t="str">
        <f>CONCATENATE(INSCRIPTIONS!C70," ",INSCRIPTIONS!D70)</f>
        <v xml:space="preserve"> </v>
      </c>
      <c r="C76" s="1"/>
      <c r="D76" s="1"/>
      <c r="E76" s="1"/>
      <c r="F76" s="1"/>
      <c r="G76" s="53">
        <f t="shared" si="4"/>
        <v>0</v>
      </c>
      <c r="H76" s="1"/>
      <c r="I76" s="54">
        <f t="shared" si="5"/>
        <v>0</v>
      </c>
    </row>
    <row r="77" spans="1:9" x14ac:dyDescent="0.25">
      <c r="A77" s="1">
        <f t="shared" si="3"/>
        <v>70</v>
      </c>
      <c r="B77" t="str">
        <f>CONCATENATE(INSCRIPTIONS!C71," ",INSCRIPTIONS!D71)</f>
        <v xml:space="preserve"> </v>
      </c>
      <c r="C77" s="1"/>
      <c r="D77" s="1"/>
      <c r="E77" s="1"/>
      <c r="F77" s="1"/>
      <c r="G77" s="53">
        <f t="shared" si="4"/>
        <v>0</v>
      </c>
      <c r="H77" s="1"/>
      <c r="I77" s="54">
        <f t="shared" si="5"/>
        <v>0</v>
      </c>
    </row>
    <row r="78" spans="1:9" x14ac:dyDescent="0.25">
      <c r="A78" s="1">
        <f t="shared" si="3"/>
        <v>71</v>
      </c>
      <c r="B78" t="str">
        <f>CONCATENATE(INSCRIPTIONS!C72," ",INSCRIPTIONS!D72)</f>
        <v xml:space="preserve"> </v>
      </c>
      <c r="C78" s="1"/>
      <c r="D78" s="1"/>
      <c r="E78" s="1"/>
      <c r="F78" s="1"/>
      <c r="G78" s="53">
        <f t="shared" si="4"/>
        <v>0</v>
      </c>
      <c r="H78" s="1"/>
      <c r="I78" s="54">
        <f t="shared" si="5"/>
        <v>0</v>
      </c>
    </row>
    <row r="79" spans="1:9" x14ac:dyDescent="0.25">
      <c r="A79" s="1">
        <f t="shared" si="3"/>
        <v>72</v>
      </c>
      <c r="B79" t="str">
        <f>CONCATENATE(INSCRIPTIONS!C73," ",INSCRIPTIONS!D73)</f>
        <v xml:space="preserve"> </v>
      </c>
      <c r="C79" s="1"/>
      <c r="D79" s="1"/>
      <c r="E79" s="1"/>
      <c r="F79" s="1"/>
      <c r="G79" s="53">
        <f t="shared" si="4"/>
        <v>0</v>
      </c>
      <c r="H79" s="1"/>
      <c r="I79" s="54">
        <f t="shared" si="5"/>
        <v>0</v>
      </c>
    </row>
    <row r="80" spans="1:9" x14ac:dyDescent="0.25">
      <c r="A80" s="1">
        <f t="shared" si="3"/>
        <v>73</v>
      </c>
      <c r="B80" t="str">
        <f>CONCATENATE(INSCRIPTIONS!C74," ",INSCRIPTIONS!D74)</f>
        <v xml:space="preserve"> </v>
      </c>
      <c r="C80" s="1"/>
      <c r="D80" s="1"/>
      <c r="E80" s="1"/>
      <c r="F80" s="1"/>
      <c r="G80" s="53">
        <f t="shared" si="4"/>
        <v>0</v>
      </c>
      <c r="H80" s="1"/>
      <c r="I80" s="54">
        <f t="shared" si="5"/>
        <v>0</v>
      </c>
    </row>
    <row r="81" spans="1:9" x14ac:dyDescent="0.25">
      <c r="A81" s="1">
        <f t="shared" si="3"/>
        <v>74</v>
      </c>
      <c r="B81" t="str">
        <f>CONCATENATE(INSCRIPTIONS!C75," ",INSCRIPTIONS!D75)</f>
        <v xml:space="preserve"> </v>
      </c>
      <c r="C81" s="1"/>
      <c r="D81" s="1"/>
      <c r="E81" s="1"/>
      <c r="F81" s="1"/>
      <c r="G81" s="53">
        <f t="shared" si="4"/>
        <v>0</v>
      </c>
      <c r="H81" s="1"/>
      <c r="I81" s="54">
        <f t="shared" si="5"/>
        <v>0</v>
      </c>
    </row>
    <row r="82" spans="1:9" x14ac:dyDescent="0.25">
      <c r="A82" s="1">
        <f t="shared" si="3"/>
        <v>75</v>
      </c>
      <c r="B82" t="str">
        <f>CONCATENATE(INSCRIPTIONS!C76," ",INSCRIPTIONS!D76)</f>
        <v xml:space="preserve"> </v>
      </c>
      <c r="C82" s="1"/>
      <c r="D82" s="1"/>
      <c r="E82" s="1"/>
      <c r="F82" s="1"/>
      <c r="G82" s="53">
        <f t="shared" si="4"/>
        <v>0</v>
      </c>
      <c r="H82" s="1"/>
      <c r="I82" s="54">
        <f t="shared" si="5"/>
        <v>0</v>
      </c>
    </row>
    <row r="83" spans="1:9" x14ac:dyDescent="0.25">
      <c r="A83" s="1">
        <f t="shared" si="3"/>
        <v>76</v>
      </c>
      <c r="B83" t="str">
        <f>CONCATENATE(INSCRIPTIONS!C77," ",INSCRIPTIONS!D77)</f>
        <v xml:space="preserve"> </v>
      </c>
      <c r="C83" s="1"/>
      <c r="D83" s="1"/>
      <c r="E83" s="1"/>
      <c r="F83" s="1"/>
      <c r="G83" s="53">
        <f t="shared" si="4"/>
        <v>0</v>
      </c>
      <c r="H83" s="1"/>
      <c r="I83" s="54">
        <f t="shared" si="5"/>
        <v>0</v>
      </c>
    </row>
    <row r="84" spans="1:9" x14ac:dyDescent="0.25">
      <c r="A84" s="1">
        <f t="shared" si="3"/>
        <v>77</v>
      </c>
      <c r="B84" t="str">
        <f>CONCATENATE(INSCRIPTIONS!C78," ",INSCRIPTIONS!D78)</f>
        <v xml:space="preserve"> </v>
      </c>
      <c r="C84" s="1"/>
      <c r="D84" s="1"/>
      <c r="E84" s="1"/>
      <c r="F84" s="1"/>
      <c r="G84" s="53">
        <f t="shared" si="4"/>
        <v>0</v>
      </c>
      <c r="H84" s="1"/>
      <c r="I84" s="54">
        <f t="shared" si="5"/>
        <v>0</v>
      </c>
    </row>
    <row r="85" spans="1:9" x14ac:dyDescent="0.25">
      <c r="A85" s="1">
        <f t="shared" si="3"/>
        <v>78</v>
      </c>
      <c r="B85" t="str">
        <f>CONCATENATE(INSCRIPTIONS!C79," ",INSCRIPTIONS!D79)</f>
        <v xml:space="preserve"> </v>
      </c>
      <c r="C85" s="1"/>
      <c r="D85" s="1"/>
      <c r="E85" s="1"/>
      <c r="F85" s="1"/>
      <c r="G85" s="53">
        <f t="shared" si="4"/>
        <v>0</v>
      </c>
      <c r="H85" s="1"/>
      <c r="I85" s="54">
        <f t="shared" si="5"/>
        <v>0</v>
      </c>
    </row>
    <row r="86" spans="1:9" x14ac:dyDescent="0.25">
      <c r="A86" s="1">
        <f t="shared" si="3"/>
        <v>79</v>
      </c>
      <c r="B86" t="str">
        <f>CONCATENATE(INSCRIPTIONS!C80," ",INSCRIPTIONS!D80)</f>
        <v xml:space="preserve"> </v>
      </c>
      <c r="C86" s="1"/>
      <c r="D86" s="1"/>
      <c r="E86" s="1"/>
      <c r="F86" s="1"/>
      <c r="G86" s="53">
        <f t="shared" si="4"/>
        <v>0</v>
      </c>
      <c r="H86" s="1"/>
      <c r="I86" s="54">
        <f t="shared" si="5"/>
        <v>0</v>
      </c>
    </row>
    <row r="87" spans="1:9" x14ac:dyDescent="0.25">
      <c r="A87" s="1">
        <f t="shared" si="3"/>
        <v>80</v>
      </c>
      <c r="B87" t="str">
        <f>CONCATENATE(INSCRIPTIONS!C81," ",INSCRIPTIONS!D81)</f>
        <v xml:space="preserve"> </v>
      </c>
      <c r="C87" s="1"/>
      <c r="D87" s="1"/>
      <c r="E87" s="1"/>
      <c r="F87" s="1"/>
      <c r="G87" s="53">
        <f t="shared" si="4"/>
        <v>0</v>
      </c>
      <c r="H87" s="1"/>
      <c r="I87" s="54">
        <f t="shared" si="5"/>
        <v>0</v>
      </c>
    </row>
    <row r="88" spans="1:9" x14ac:dyDescent="0.25">
      <c r="A88" s="1">
        <f t="shared" si="3"/>
        <v>81</v>
      </c>
      <c r="B88" t="str">
        <f>CONCATENATE(INSCRIPTIONS!C82," ",INSCRIPTIONS!D82)</f>
        <v xml:space="preserve"> </v>
      </c>
      <c r="C88" s="1"/>
      <c r="D88" s="1"/>
      <c r="E88" s="1"/>
      <c r="F88" s="1"/>
      <c r="G88" s="53">
        <f t="shared" si="4"/>
        <v>0</v>
      </c>
      <c r="H88" s="1"/>
      <c r="I88" s="54">
        <f t="shared" si="5"/>
        <v>0</v>
      </c>
    </row>
    <row r="89" spans="1:9" x14ac:dyDescent="0.25">
      <c r="A89" s="1">
        <f t="shared" si="3"/>
        <v>82</v>
      </c>
      <c r="B89" t="str">
        <f>CONCATENATE(INSCRIPTIONS!C83," ",INSCRIPTIONS!D83)</f>
        <v xml:space="preserve"> </v>
      </c>
      <c r="C89" s="1"/>
      <c r="D89" s="1"/>
      <c r="E89" s="1"/>
      <c r="F89" s="1"/>
      <c r="G89" s="53">
        <f t="shared" si="4"/>
        <v>0</v>
      </c>
      <c r="H89" s="1"/>
      <c r="I89" s="54">
        <f t="shared" si="5"/>
        <v>0</v>
      </c>
    </row>
    <row r="90" spans="1:9" x14ac:dyDescent="0.25">
      <c r="A90" s="1">
        <f t="shared" si="3"/>
        <v>83</v>
      </c>
      <c r="B90" t="str">
        <f>CONCATENATE(INSCRIPTIONS!C84," ",INSCRIPTIONS!D84)</f>
        <v xml:space="preserve"> </v>
      </c>
      <c r="C90" s="1"/>
      <c r="D90" s="1"/>
      <c r="E90" s="1"/>
      <c r="F90" s="1"/>
      <c r="G90" s="53">
        <f t="shared" si="4"/>
        <v>0</v>
      </c>
      <c r="H90" s="1"/>
      <c r="I90" s="54">
        <f t="shared" si="5"/>
        <v>0</v>
      </c>
    </row>
    <row r="91" spans="1:9" x14ac:dyDescent="0.25">
      <c r="A91" s="1">
        <f t="shared" si="3"/>
        <v>84</v>
      </c>
      <c r="B91" t="str">
        <f>CONCATENATE(INSCRIPTIONS!C85," ",INSCRIPTIONS!D85)</f>
        <v xml:space="preserve"> </v>
      </c>
      <c r="C91" s="1"/>
      <c r="D91" s="1"/>
      <c r="E91" s="1"/>
      <c r="F91" s="1"/>
      <c r="G91" s="53">
        <f t="shared" si="4"/>
        <v>0</v>
      </c>
      <c r="H91" s="1"/>
      <c r="I91" s="54">
        <f t="shared" si="5"/>
        <v>0</v>
      </c>
    </row>
    <row r="92" spans="1:9" x14ac:dyDescent="0.25">
      <c r="A92" s="1">
        <f t="shared" si="3"/>
        <v>85</v>
      </c>
      <c r="B92" t="str">
        <f>CONCATENATE(INSCRIPTIONS!C86," ",INSCRIPTIONS!D86)</f>
        <v xml:space="preserve"> </v>
      </c>
      <c r="C92" s="1"/>
      <c r="D92" s="1"/>
      <c r="E92" s="1"/>
      <c r="F92" s="1"/>
      <c r="G92" s="53">
        <f t="shared" si="4"/>
        <v>0</v>
      </c>
      <c r="H92" s="1"/>
      <c r="I92" s="54">
        <f t="shared" si="5"/>
        <v>0</v>
      </c>
    </row>
    <row r="93" spans="1:9" x14ac:dyDescent="0.25">
      <c r="A93" s="1">
        <f t="shared" si="3"/>
        <v>86</v>
      </c>
      <c r="B93" t="str">
        <f>CONCATENATE(INSCRIPTIONS!C87," ",INSCRIPTIONS!D87)</f>
        <v xml:space="preserve"> </v>
      </c>
      <c r="C93" s="1"/>
      <c r="D93" s="1"/>
      <c r="E93" s="1"/>
      <c r="F93" s="1"/>
      <c r="G93" s="53">
        <f t="shared" si="4"/>
        <v>0</v>
      </c>
      <c r="H93" s="1"/>
      <c r="I93" s="54">
        <f t="shared" si="5"/>
        <v>0</v>
      </c>
    </row>
    <row r="94" spans="1:9" x14ac:dyDescent="0.25">
      <c r="A94" s="1">
        <f t="shared" si="3"/>
        <v>87</v>
      </c>
      <c r="B94" t="str">
        <f>CONCATENATE(INSCRIPTIONS!C88," ",INSCRIPTIONS!D88)</f>
        <v xml:space="preserve"> </v>
      </c>
      <c r="C94" s="1"/>
      <c r="D94" s="1"/>
      <c r="E94" s="1"/>
      <c r="F94" s="1"/>
      <c r="G94" s="53">
        <f t="shared" si="4"/>
        <v>0</v>
      </c>
      <c r="H94" s="1"/>
      <c r="I94" s="54">
        <f t="shared" si="5"/>
        <v>0</v>
      </c>
    </row>
    <row r="95" spans="1:9" x14ac:dyDescent="0.25">
      <c r="A95" s="1">
        <f t="shared" si="3"/>
        <v>88</v>
      </c>
      <c r="B95" t="str">
        <f>CONCATENATE(INSCRIPTIONS!C89," ",INSCRIPTIONS!D89)</f>
        <v xml:space="preserve"> </v>
      </c>
      <c r="C95" s="1"/>
      <c r="D95" s="1"/>
      <c r="E95" s="1"/>
      <c r="F95" s="1"/>
      <c r="G95" s="53">
        <f t="shared" si="4"/>
        <v>0</v>
      </c>
      <c r="H95" s="1"/>
      <c r="I95" s="54">
        <f t="shared" si="5"/>
        <v>0</v>
      </c>
    </row>
    <row r="96" spans="1:9" x14ac:dyDescent="0.25">
      <c r="A96" s="1">
        <f t="shared" si="3"/>
        <v>89</v>
      </c>
      <c r="B96" t="str">
        <f>CONCATENATE(INSCRIPTIONS!C90," ",INSCRIPTIONS!D90)</f>
        <v xml:space="preserve"> </v>
      </c>
      <c r="C96" s="1"/>
      <c r="D96" s="1"/>
      <c r="E96" s="1"/>
      <c r="F96" s="1"/>
      <c r="G96" s="53">
        <f t="shared" si="4"/>
        <v>0</v>
      </c>
      <c r="H96" s="1"/>
      <c r="I96" s="54">
        <f t="shared" si="5"/>
        <v>0</v>
      </c>
    </row>
    <row r="97" spans="1:9" x14ac:dyDescent="0.25">
      <c r="A97" s="1">
        <f t="shared" si="3"/>
        <v>90</v>
      </c>
      <c r="B97" t="str">
        <f>CONCATENATE(INSCRIPTIONS!C91," ",INSCRIPTIONS!D91)</f>
        <v xml:space="preserve"> </v>
      </c>
      <c r="C97" s="1"/>
      <c r="D97" s="1"/>
      <c r="E97" s="1"/>
      <c r="F97" s="1"/>
      <c r="G97" s="53">
        <f t="shared" si="4"/>
        <v>0</v>
      </c>
      <c r="H97" s="1"/>
      <c r="I97" s="54">
        <f t="shared" si="5"/>
        <v>0</v>
      </c>
    </row>
    <row r="98" spans="1:9" x14ac:dyDescent="0.25">
      <c r="A98" s="1">
        <f t="shared" si="3"/>
        <v>91</v>
      </c>
      <c r="B98" t="str">
        <f>CONCATENATE(INSCRIPTIONS!C92," ",INSCRIPTIONS!D92)</f>
        <v xml:space="preserve"> </v>
      </c>
      <c r="C98" s="1"/>
      <c r="D98" s="1"/>
      <c r="E98" s="1"/>
      <c r="F98" s="1"/>
      <c r="G98" s="53">
        <f t="shared" si="4"/>
        <v>0</v>
      </c>
      <c r="H98" s="1"/>
      <c r="I98" s="54">
        <f t="shared" si="5"/>
        <v>0</v>
      </c>
    </row>
    <row r="99" spans="1:9" x14ac:dyDescent="0.25">
      <c r="A99" s="1">
        <f t="shared" si="3"/>
        <v>92</v>
      </c>
      <c r="B99" t="str">
        <f>CONCATENATE(INSCRIPTIONS!C93," ",INSCRIPTIONS!D93)</f>
        <v xml:space="preserve"> </v>
      </c>
      <c r="C99" s="1"/>
      <c r="D99" s="1"/>
      <c r="E99" s="1"/>
      <c r="F99" s="1"/>
      <c r="G99" s="53">
        <f t="shared" si="4"/>
        <v>0</v>
      </c>
      <c r="H99" s="1"/>
      <c r="I99" s="54">
        <f t="shared" si="5"/>
        <v>0</v>
      </c>
    </row>
    <row r="100" spans="1:9" x14ac:dyDescent="0.25">
      <c r="A100" s="1">
        <f t="shared" si="3"/>
        <v>93</v>
      </c>
      <c r="B100" t="str">
        <f>CONCATENATE(INSCRIPTIONS!C94," ",INSCRIPTIONS!D94)</f>
        <v xml:space="preserve"> </v>
      </c>
      <c r="C100" s="1"/>
      <c r="D100" s="1"/>
      <c r="E100" s="1"/>
      <c r="F100" s="1"/>
      <c r="G100" s="53">
        <f t="shared" si="4"/>
        <v>0</v>
      </c>
      <c r="H100" s="1"/>
      <c r="I100" s="54">
        <f t="shared" si="5"/>
        <v>0</v>
      </c>
    </row>
    <row r="101" spans="1:9" x14ac:dyDescent="0.25">
      <c r="A101" s="1">
        <f t="shared" si="3"/>
        <v>94</v>
      </c>
      <c r="B101" t="str">
        <f>CONCATENATE(INSCRIPTIONS!C95," ",INSCRIPTIONS!D95)</f>
        <v xml:space="preserve"> </v>
      </c>
      <c r="C101" s="1"/>
      <c r="D101" s="1"/>
      <c r="E101" s="1"/>
      <c r="F101" s="1"/>
      <c r="G101" s="53">
        <f t="shared" si="4"/>
        <v>0</v>
      </c>
      <c r="H101" s="1"/>
      <c r="I101" s="54">
        <f t="shared" si="5"/>
        <v>0</v>
      </c>
    </row>
    <row r="102" spans="1:9" x14ac:dyDescent="0.25">
      <c r="A102" s="1">
        <f t="shared" si="3"/>
        <v>95</v>
      </c>
      <c r="B102" t="str">
        <f>CONCATENATE(INSCRIPTIONS!C96," ",INSCRIPTIONS!D96)</f>
        <v xml:space="preserve"> </v>
      </c>
      <c r="C102" s="1"/>
      <c r="D102" s="1"/>
      <c r="E102" s="1"/>
      <c r="F102" s="1"/>
      <c r="G102" s="53">
        <f t="shared" si="4"/>
        <v>0</v>
      </c>
      <c r="H102" s="1"/>
      <c r="I102" s="54">
        <f t="shared" si="5"/>
        <v>0</v>
      </c>
    </row>
    <row r="103" spans="1:9" x14ac:dyDescent="0.25">
      <c r="A103" s="1">
        <f t="shared" si="3"/>
        <v>96</v>
      </c>
      <c r="B103" t="str">
        <f>CONCATENATE(INSCRIPTIONS!C97," ",INSCRIPTIONS!D97)</f>
        <v xml:space="preserve"> </v>
      </c>
      <c r="C103" s="1"/>
      <c r="D103" s="1"/>
      <c r="E103" s="1"/>
      <c r="F103" s="1"/>
      <c r="G103" s="53">
        <f t="shared" si="4"/>
        <v>0</v>
      </c>
      <c r="H103" s="1"/>
      <c r="I103" s="54">
        <f t="shared" si="5"/>
        <v>0</v>
      </c>
    </row>
    <row r="104" spans="1:9" x14ac:dyDescent="0.25">
      <c r="A104" s="1">
        <f t="shared" si="3"/>
        <v>97</v>
      </c>
      <c r="B104" t="str">
        <f>CONCATENATE(INSCRIPTIONS!C98," ",INSCRIPTIONS!D98)</f>
        <v xml:space="preserve"> </v>
      </c>
      <c r="C104" s="1"/>
      <c r="D104" s="1"/>
      <c r="E104" s="1"/>
      <c r="F104" s="1"/>
      <c r="G104" s="53">
        <f t="shared" si="4"/>
        <v>0</v>
      </c>
      <c r="H104" s="1"/>
      <c r="I104" s="54">
        <f t="shared" si="5"/>
        <v>0</v>
      </c>
    </row>
    <row r="105" spans="1:9" x14ac:dyDescent="0.25">
      <c r="A105" s="1">
        <f t="shared" si="3"/>
        <v>98</v>
      </c>
      <c r="B105" t="str">
        <f>CONCATENATE(INSCRIPTIONS!C99," ",INSCRIPTIONS!D99)</f>
        <v xml:space="preserve"> </v>
      </c>
      <c r="C105" s="1"/>
      <c r="D105" s="1"/>
      <c r="E105" s="1"/>
      <c r="F105" s="1"/>
      <c r="G105" s="53">
        <f t="shared" si="4"/>
        <v>0</v>
      </c>
      <c r="H105" s="1"/>
      <c r="I105" s="54">
        <f t="shared" si="5"/>
        <v>0</v>
      </c>
    </row>
    <row r="106" spans="1:9" x14ac:dyDescent="0.25">
      <c r="A106" s="1">
        <f>IF(B106="","",A105+1)</f>
        <v>99</v>
      </c>
      <c r="B106" t="str">
        <f>CONCATENATE(INSCRIPTIONS!C100," ",INSCRIPTIONS!D100)</f>
        <v xml:space="preserve"> </v>
      </c>
      <c r="C106" s="1"/>
      <c r="D106" s="1"/>
      <c r="E106" s="1"/>
      <c r="F106" s="1"/>
      <c r="G106" s="53">
        <f t="shared" si="4"/>
        <v>0</v>
      </c>
      <c r="H106" s="1"/>
      <c r="I106" s="54">
        <f t="shared" si="5"/>
        <v>0</v>
      </c>
    </row>
    <row r="107" spans="1:9" x14ac:dyDescent="0.25">
      <c r="A107" s="1">
        <f t="shared" ref="A107" si="6">IF(B107="","",A106+1)</f>
        <v>100</v>
      </c>
      <c r="B107" t="str">
        <f>CONCATENATE(INSCRIPTIONS!C101," ",INSCRIPTIONS!D101)</f>
        <v xml:space="preserve"> </v>
      </c>
      <c r="C107" s="1"/>
      <c r="D107" s="1"/>
      <c r="E107" s="1"/>
      <c r="F107" s="1"/>
      <c r="G107" s="53">
        <f t="shared" si="4"/>
        <v>0</v>
      </c>
      <c r="H107" s="1"/>
      <c r="I107" s="54">
        <f t="shared" si="5"/>
        <v>0</v>
      </c>
    </row>
    <row r="108" spans="1:9" x14ac:dyDescent="0.25">
      <c r="A108" s="51"/>
      <c r="B108" s="49"/>
    </row>
    <row r="109" spans="1:9" x14ac:dyDescent="0.25">
      <c r="A109" s="51"/>
      <c r="B109" s="49"/>
    </row>
    <row r="110" spans="1:9" x14ac:dyDescent="0.25">
      <c r="A110" s="51"/>
      <c r="B110" s="49"/>
    </row>
  </sheetData>
  <mergeCells count="4">
    <mergeCell ref="D6:F6"/>
    <mergeCell ref="E1:G1"/>
    <mergeCell ref="E2:G2"/>
    <mergeCell ref="E4:G4"/>
  </mergeCells>
  <conditionalFormatting sqref="I8:I107">
    <cfRule type="notContainsText" dxfId="1" priority="4" operator="notContains" text="0,00€">
      <formula>ISERROR(SEARCH("0,00€",I8))</formula>
    </cfRule>
    <cfRule type="containsText" dxfId="0" priority="5" operator="containsText" text="0,00€">
      <formula>NOT(ISERROR(SEARCH("0,00€",I8)))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INSCRIPTIONS</vt:lpstr>
      <vt:lpstr>MEMO</vt:lpstr>
      <vt:lpstr>CLASSEMENT</vt:lpstr>
      <vt:lpstr>GALETTE DES ROIS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CLUB BOULISTE</dc:creator>
  <cp:lastModifiedBy>JCB40</cp:lastModifiedBy>
  <dcterms:created xsi:type="dcterms:W3CDTF">2023-07-10T19:10:02Z</dcterms:created>
  <dcterms:modified xsi:type="dcterms:W3CDTF">2023-10-15T16:27:57Z</dcterms:modified>
</cp:coreProperties>
</file>