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 codeName="{62F9E958-00F4-224C-1CEB-3A4BEE276A5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DDA9BA53-76CE-4753-9A7D-90D27792006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Enfant" sheetId="1" r:id="rId1"/>
    <sheet name="Adulte" sheetId="4" r:id="rId2"/>
    <sheet name="Imp" sheetId="168" r:id="rId3"/>
    <sheet name="Menu" sheetId="3" state="hidden" r:id="rId4"/>
  </sheets>
  <definedNames>
    <definedName name="_xlnm._FilterDatabase" localSheetId="1" hidden="1">Adulte!$B$2:$Q$3</definedName>
    <definedName name="_xlnm._FilterDatabase" localSheetId="0" hidden="1">Enfant!$B$2:$BS$3</definedName>
    <definedName name="_xlnm._FilterDatabase" localSheetId="2" hidden="1">Imp!$B$2:$BS$3</definedName>
  </definedNames>
  <calcPr calcId="191029"/>
</workbook>
</file>

<file path=xl/calcChain.xml><?xml version="1.0" encoding="utf-8"?>
<calcChain xmlns="http://schemas.openxmlformats.org/spreadsheetml/2006/main">
  <c r="BQ1" i="168" l="1"/>
  <c r="BQ1" i="1" l="1"/>
  <c r="R1" i="4" l="1"/>
</calcChain>
</file>

<file path=xl/sharedStrings.xml><?xml version="1.0" encoding="utf-8"?>
<sst xmlns="http://schemas.openxmlformats.org/spreadsheetml/2006/main" count="192" uniqueCount="78">
  <si>
    <t>NOM</t>
  </si>
  <si>
    <t>Prénom</t>
  </si>
  <si>
    <t>Sexe</t>
  </si>
  <si>
    <t>Code Postal</t>
  </si>
  <si>
    <t>Ville</t>
  </si>
  <si>
    <t>Téléphone 1</t>
  </si>
  <si>
    <t>téléphone 2</t>
  </si>
  <si>
    <t>E-mail 1</t>
  </si>
  <si>
    <t>E-mail 2</t>
  </si>
  <si>
    <t>Total</t>
  </si>
  <si>
    <t xml:space="preserve">D de N </t>
  </si>
  <si>
    <t>Age</t>
  </si>
  <si>
    <t>5 / 7 ans</t>
  </si>
  <si>
    <t>8 / 12 ans</t>
  </si>
  <si>
    <t>Cat.</t>
  </si>
  <si>
    <t>Adresse 1</t>
  </si>
  <si>
    <t>Adresse 2</t>
  </si>
  <si>
    <t>Prenom Resp.1</t>
  </si>
  <si>
    <t>Nom Resp. 1</t>
  </si>
  <si>
    <t>Nom Resp. 2</t>
  </si>
  <si>
    <t>Prenom Resp.2</t>
  </si>
  <si>
    <t>Autre Personne</t>
  </si>
  <si>
    <t>H</t>
  </si>
  <si>
    <t>Chèque</t>
  </si>
  <si>
    <t>Espèce</t>
  </si>
  <si>
    <t>ROLLER</t>
  </si>
  <si>
    <t>Cotisation Annuelle</t>
  </si>
  <si>
    <t>Adresse</t>
  </si>
  <si>
    <t>Lundi</t>
  </si>
  <si>
    <t>Jeudi</t>
  </si>
  <si>
    <t>Photo</t>
  </si>
  <si>
    <t>Départ Seul</t>
  </si>
  <si>
    <t>RUGBY - 6 ANS</t>
  </si>
  <si>
    <t>RUGBY 6 - 8 ANS</t>
  </si>
  <si>
    <t>RUGBY 8 - 12 ANS</t>
  </si>
  <si>
    <t>FOOTBALL
5-7 ANS</t>
  </si>
  <si>
    <t>FOOTBALL
8-12 ANS</t>
  </si>
  <si>
    <t>G</t>
  </si>
  <si>
    <t>F</t>
  </si>
  <si>
    <t xml:space="preserve"> Mardi</t>
  </si>
  <si>
    <t xml:space="preserve">TRIMESTRE 1
Du 13 septembre au 6 décembre 2022 </t>
  </si>
  <si>
    <t>BASKET
5 - 7 ans</t>
  </si>
  <si>
    <t>BASKET
8 - 12 ans</t>
  </si>
  <si>
    <t>BOXE
5 -8 ans</t>
  </si>
  <si>
    <t>BOXE
9 - 11 ans</t>
  </si>
  <si>
    <t>HANDBALL
5 - 7 ANS</t>
  </si>
  <si>
    <t>HANDBALL
8 - 12 ANS</t>
  </si>
  <si>
    <t>CYCLO
8 - 12 ANS</t>
  </si>
  <si>
    <t>ROLLER
5 - 7 ANS</t>
  </si>
  <si>
    <t>RUGBY
- 6 ANS</t>
  </si>
  <si>
    <t>RUGBY
6 - 8 ANS</t>
  </si>
  <si>
    <t>RUGBY
8 - 12 ANS</t>
  </si>
  <si>
    <t>TENNIS DE TABLE
7 - 10 ANS</t>
  </si>
  <si>
    <t>TRIMESTRE 2
Du 13 décembre au 20 mars 2024</t>
  </si>
  <si>
    <t>JEUX DE RAQUETTE
8 - 12 ANS</t>
  </si>
  <si>
    <t>TRIMESTRE 3
Du 27 mars au 26 juin 2023</t>
  </si>
  <si>
    <t>ESCRIME
5-7 ans</t>
  </si>
  <si>
    <t>HANDBALL
5-7 ANS</t>
  </si>
  <si>
    <t>HANDBALL
8-12 ANS</t>
  </si>
  <si>
    <t>RUGBY
8-12 ANS</t>
  </si>
  <si>
    <t>RUGBY
6-8 ANS</t>
  </si>
  <si>
    <t>ROLLER
5-7 ANS</t>
  </si>
  <si>
    <t>CYCLO
8-12 ANS</t>
  </si>
  <si>
    <t>BOXE
9-11 ans</t>
  </si>
  <si>
    <t>BASKET
8-12 ans</t>
  </si>
  <si>
    <t>BASKET
5-7 ans</t>
  </si>
  <si>
    <t>ESCRIME
8 - 12 ans</t>
  </si>
  <si>
    <t>Date d'inscription</t>
  </si>
  <si>
    <t>13 000</t>
  </si>
  <si>
    <t>X</t>
  </si>
  <si>
    <t>23 / 08 / 23</t>
  </si>
  <si>
    <t>DUBOIS</t>
  </si>
  <si>
    <t>René</t>
  </si>
  <si>
    <t>Rue De La Fontaine</t>
  </si>
  <si>
    <t>MARTIGUE</t>
  </si>
  <si>
    <t>02 45 69 87 41</t>
  </si>
  <si>
    <t>AZE</t>
  </si>
  <si>
    <t>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</si>
</sst>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mediumGray">
        <fgColor theme="1" tint="0.2499465926084170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1" fillId="4" borderId="3" xfId="0" applyNumberFormat="1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2" fillId="10" borderId="2" xfId="0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4" fontId="0" fillId="11" borderId="0" xfId="0" applyNumberFormat="1" applyFill="1" applyAlignment="1">
      <alignment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12">
    <dxf>
      <border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66FFFF"/>
      <color rgb="FFFFCCFF"/>
      <color rgb="FFFF99FF"/>
      <color rgb="FF008000"/>
      <color rgb="FF00FF00"/>
      <color rgb="FF0066FF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0</xdr:row>
      <xdr:rowOff>52915</xdr:rowOff>
    </xdr:from>
    <xdr:to>
      <xdr:col>2</xdr:col>
      <xdr:colOff>209549</xdr:colOff>
      <xdr:row>0</xdr:row>
      <xdr:rowOff>557740</xdr:rowOff>
    </xdr:to>
    <xdr:sp macro="[0]!Lancer_enfan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249" y="52915"/>
          <a:ext cx="1183217" cy="504825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ln>
                <a:solidFill>
                  <a:srgbClr val="008000"/>
                </a:solidFill>
              </a:ln>
              <a:solidFill>
                <a:schemeClr val="bg1"/>
              </a:solidFill>
              <a:latin typeface="Bookman Old Style" panose="02050604050505020204" pitchFamily="18" charset="0"/>
            </a:rPr>
            <a:t>Formulaire Enfant</a:t>
          </a:r>
        </a:p>
      </xdr:txBody>
    </xdr:sp>
    <xdr:clientData/>
  </xdr:twoCellAnchor>
  <xdr:twoCellAnchor>
    <xdr:from>
      <xdr:col>1</xdr:col>
      <xdr:colOff>116416</xdr:colOff>
      <xdr:row>0</xdr:row>
      <xdr:rowOff>613834</xdr:rowOff>
    </xdr:from>
    <xdr:to>
      <xdr:col>2</xdr:col>
      <xdr:colOff>201082</xdr:colOff>
      <xdr:row>0</xdr:row>
      <xdr:rowOff>1121833</xdr:rowOff>
    </xdr:to>
    <xdr:sp macro="[0]!Lancer_adult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6416" y="613834"/>
          <a:ext cx="1153583" cy="507999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Bookman Old Style" panose="02050604050505020204" pitchFamily="18" charset="0"/>
            </a:rPr>
            <a:t>Formulaire Adulte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66675</xdr:rowOff>
    </xdr:from>
    <xdr:to>
      <xdr:col>2</xdr:col>
      <xdr:colOff>478367</xdr:colOff>
      <xdr:row>0</xdr:row>
      <xdr:rowOff>571500</xdr:rowOff>
    </xdr:to>
    <xdr:sp macro="[0]!Lancer_enfan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7150" y="66675"/>
          <a:ext cx="1183217" cy="504825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ln>
                <a:solidFill>
                  <a:srgbClr val="008000"/>
                </a:solidFill>
              </a:ln>
              <a:solidFill>
                <a:schemeClr val="bg1"/>
              </a:solidFill>
              <a:latin typeface="Bookman Old Style" panose="02050604050505020204" pitchFamily="18" charset="0"/>
            </a:rPr>
            <a:t>Formulaire Enfant</a:t>
          </a:r>
        </a:p>
      </xdr:txBody>
    </xdr:sp>
    <xdr:clientData/>
  </xdr:twoCellAnchor>
  <xdr:twoCellAnchor>
    <xdr:from>
      <xdr:col>1</xdr:col>
      <xdr:colOff>66674</xdr:colOff>
      <xdr:row>0</xdr:row>
      <xdr:rowOff>628650</xdr:rowOff>
    </xdr:from>
    <xdr:to>
      <xdr:col>2</xdr:col>
      <xdr:colOff>457199</xdr:colOff>
      <xdr:row>0</xdr:row>
      <xdr:rowOff>1152525</xdr:rowOff>
    </xdr:to>
    <xdr:sp macro="[0]!Lancer_adult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6674" y="628650"/>
          <a:ext cx="1152525" cy="5238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Bookman Old Style" panose="02050604050505020204" pitchFamily="18" charset="0"/>
            </a:rPr>
            <a:t>Formulaire Adulte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0</xdr:row>
      <xdr:rowOff>52915</xdr:rowOff>
    </xdr:from>
    <xdr:to>
      <xdr:col>2</xdr:col>
      <xdr:colOff>209549</xdr:colOff>
      <xdr:row>0</xdr:row>
      <xdr:rowOff>557740</xdr:rowOff>
    </xdr:to>
    <xdr:sp macro="[0]!Lancer_enfan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23924" y="52915"/>
          <a:ext cx="1495425" cy="504825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ln>
                <a:solidFill>
                  <a:srgbClr val="008000"/>
                </a:solidFill>
              </a:ln>
              <a:solidFill>
                <a:schemeClr val="bg1"/>
              </a:solidFill>
              <a:latin typeface="Bookman Old Style" panose="02050604050505020204" pitchFamily="18" charset="0"/>
            </a:rPr>
            <a:t>Formulaire Enfant</a:t>
          </a:r>
        </a:p>
      </xdr:txBody>
    </xdr:sp>
    <xdr:clientData/>
  </xdr:twoCellAnchor>
  <xdr:twoCellAnchor>
    <xdr:from>
      <xdr:col>1</xdr:col>
      <xdr:colOff>116416</xdr:colOff>
      <xdr:row>0</xdr:row>
      <xdr:rowOff>613834</xdr:rowOff>
    </xdr:from>
    <xdr:to>
      <xdr:col>2</xdr:col>
      <xdr:colOff>201082</xdr:colOff>
      <xdr:row>0</xdr:row>
      <xdr:rowOff>1121833</xdr:rowOff>
    </xdr:to>
    <xdr:sp macro="[0]!Lancer_adult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45091" y="613834"/>
          <a:ext cx="1465791" cy="507999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Bookman Old Style" panose="02050604050505020204" pitchFamily="18" charset="0"/>
            </a:rPr>
            <a:t>Formulaire Adulte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6" tint="0.39997558519241921"/>
    <pageSetUpPr fitToPage="1"/>
  </sheetPr>
  <dimension ref="A1:BS7"/>
  <sheetViews>
    <sheetView tabSelected="1" zoomScale="90" zoomScaleNormal="90" workbookViewId="0">
      <pane xSplit="6" ySplit="3" topLeftCell="AB4" activePane="bottomRight" state="frozen"/>
      <selection pane="topRight" activeCell="F1" sqref="F1"/>
      <selection pane="bottomLeft" activeCell="A4" sqref="A4"/>
      <selection pane="bottomRight" activeCell="C21" sqref="C21"/>
    </sheetView>
  </sheetViews>
  <sheetFormatPr baseColWidth="10" defaultColWidth="11.42578125" defaultRowHeight="15" x14ac:dyDescent="0.25"/>
  <cols>
    <col min="1" max="1" width="12.42578125" style="27" customWidth="1"/>
    <col min="2" max="2" width="20.7109375" style="4" bestFit="1" customWidth="1"/>
    <col min="3" max="3" width="16.7109375" style="4" bestFit="1" customWidth="1"/>
    <col min="4" max="4" width="2.42578125" style="6" customWidth="1"/>
    <col min="5" max="5" width="11.5703125" style="4" bestFit="1" customWidth="1"/>
    <col min="6" max="6" width="9.85546875" style="4" bestFit="1" customWidth="1"/>
    <col min="7" max="7" width="21.85546875" style="4" customWidth="1"/>
    <col min="8" max="8" width="12.85546875" style="4" customWidth="1"/>
    <col min="9" max="9" width="24.5703125" style="4" bestFit="1" customWidth="1"/>
    <col min="10" max="10" width="7.140625" style="4" customWidth="1"/>
    <col min="11" max="11" width="18.7109375" style="4" bestFit="1" customWidth="1"/>
    <col min="12" max="12" width="14.140625" style="4" bestFit="1" customWidth="1"/>
    <col min="13" max="13" width="32.5703125" style="4" customWidth="1"/>
    <col min="14" max="14" width="13.7109375" style="4" bestFit="1" customWidth="1"/>
    <col min="15" max="15" width="15.42578125" style="4" bestFit="1" customWidth="1"/>
    <col min="16" max="16" width="17.42578125" style="4" customWidth="1"/>
    <col min="17" max="17" width="7.140625" style="4" customWidth="1"/>
    <col min="18" max="18" width="21.85546875" style="4" bestFit="1" customWidth="1"/>
    <col min="19" max="19" width="14.140625" style="4" bestFit="1" customWidth="1"/>
    <col min="20" max="20" width="30.7109375" style="4" bestFit="1" customWidth="1"/>
    <col min="21" max="21" width="50.7109375" style="4" customWidth="1"/>
    <col min="22" max="55" width="11" style="18" customWidth="1"/>
    <col min="56" max="56" width="11" style="19" customWidth="1"/>
    <col min="57" max="65" width="11" style="18" customWidth="1"/>
    <col min="66" max="66" width="5.85546875" style="6" customWidth="1"/>
    <col min="67" max="71" width="10.28515625" style="6" customWidth="1"/>
    <col min="72" max="16384" width="11.42578125" style="4"/>
  </cols>
  <sheetData>
    <row r="1" spans="1:71" ht="101.25" customHeight="1" x14ac:dyDescent="0.25">
      <c r="V1" s="31" t="s">
        <v>40</v>
      </c>
      <c r="W1" s="31"/>
      <c r="X1" s="31"/>
      <c r="Y1" s="31"/>
      <c r="Z1" s="31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3" t="s">
        <v>53</v>
      </c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6" t="s">
        <v>55</v>
      </c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4"/>
      <c r="BQ1" s="4">
        <f>SUBTOTAL(9,BN4:BN148)</f>
        <v>250</v>
      </c>
    </row>
    <row r="2" spans="1:71" s="3" customFormat="1" ht="57.75" customHeight="1" x14ac:dyDescent="0.25">
      <c r="A2" s="29" t="s">
        <v>67</v>
      </c>
      <c r="B2" s="5" t="s">
        <v>0</v>
      </c>
      <c r="C2" s="5" t="s">
        <v>1</v>
      </c>
      <c r="D2" s="5" t="s">
        <v>2</v>
      </c>
      <c r="E2" s="5" t="s">
        <v>10</v>
      </c>
      <c r="F2" s="5" t="s">
        <v>14</v>
      </c>
      <c r="G2" s="5" t="s">
        <v>18</v>
      </c>
      <c r="H2" s="5" t="s">
        <v>17</v>
      </c>
      <c r="I2" s="5" t="s">
        <v>15</v>
      </c>
      <c r="J2" s="5" t="s">
        <v>3</v>
      </c>
      <c r="K2" s="5" t="s">
        <v>4</v>
      </c>
      <c r="L2" s="5" t="s">
        <v>5</v>
      </c>
      <c r="M2" s="5" t="s">
        <v>7</v>
      </c>
      <c r="N2" s="5" t="s">
        <v>19</v>
      </c>
      <c r="O2" s="5" t="s">
        <v>20</v>
      </c>
      <c r="P2" s="5" t="s">
        <v>16</v>
      </c>
      <c r="Q2" s="5" t="s">
        <v>3</v>
      </c>
      <c r="R2" s="5" t="s">
        <v>4</v>
      </c>
      <c r="S2" s="5" t="s">
        <v>6</v>
      </c>
      <c r="T2" s="5" t="s">
        <v>8</v>
      </c>
      <c r="U2" s="5" t="s">
        <v>21</v>
      </c>
      <c r="V2" s="16" t="s">
        <v>65</v>
      </c>
      <c r="W2" s="16" t="s">
        <v>64</v>
      </c>
      <c r="X2" s="16" t="s">
        <v>43</v>
      </c>
      <c r="Y2" s="16" t="s">
        <v>63</v>
      </c>
      <c r="Z2" s="16" t="s">
        <v>62</v>
      </c>
      <c r="AA2" s="16" t="s">
        <v>56</v>
      </c>
      <c r="AB2" s="16" t="s">
        <v>35</v>
      </c>
      <c r="AC2" s="16" t="s">
        <v>36</v>
      </c>
      <c r="AD2" s="16" t="s">
        <v>57</v>
      </c>
      <c r="AE2" s="16" t="s">
        <v>58</v>
      </c>
      <c r="AF2" s="16" t="s">
        <v>61</v>
      </c>
      <c r="AG2" s="16" t="s">
        <v>49</v>
      </c>
      <c r="AH2" s="16" t="s">
        <v>60</v>
      </c>
      <c r="AI2" s="16" t="s">
        <v>59</v>
      </c>
      <c r="AJ2" s="16" t="s">
        <v>52</v>
      </c>
      <c r="AK2" s="21" t="s">
        <v>65</v>
      </c>
      <c r="AL2" s="21" t="s">
        <v>64</v>
      </c>
      <c r="AM2" s="21" t="s">
        <v>43</v>
      </c>
      <c r="AN2" s="21" t="s">
        <v>63</v>
      </c>
      <c r="AO2" s="21" t="s">
        <v>35</v>
      </c>
      <c r="AP2" s="21" t="s">
        <v>36</v>
      </c>
      <c r="AQ2" s="21" t="s">
        <v>45</v>
      </c>
      <c r="AR2" s="21" t="s">
        <v>46</v>
      </c>
      <c r="AS2" s="21" t="s">
        <v>54</v>
      </c>
      <c r="AT2" s="21" t="s">
        <v>25</v>
      </c>
      <c r="AU2" s="21" t="s">
        <v>32</v>
      </c>
      <c r="AV2" s="21" t="s">
        <v>33</v>
      </c>
      <c r="AW2" s="21" t="s">
        <v>34</v>
      </c>
      <c r="AX2" s="21" t="s">
        <v>52</v>
      </c>
      <c r="AY2" s="22" t="s">
        <v>41</v>
      </c>
      <c r="AZ2" s="22" t="s">
        <v>42</v>
      </c>
      <c r="BA2" s="22" t="s">
        <v>43</v>
      </c>
      <c r="BB2" s="22" t="s">
        <v>44</v>
      </c>
      <c r="BC2" s="22" t="s">
        <v>47</v>
      </c>
      <c r="BD2" s="22" t="s">
        <v>66</v>
      </c>
      <c r="BE2" s="22" t="s">
        <v>35</v>
      </c>
      <c r="BF2" s="22" t="s">
        <v>36</v>
      </c>
      <c r="BG2" s="22" t="s">
        <v>45</v>
      </c>
      <c r="BH2" s="22" t="s">
        <v>46</v>
      </c>
      <c r="BI2" s="22" t="s">
        <v>48</v>
      </c>
      <c r="BJ2" s="22" t="s">
        <v>49</v>
      </c>
      <c r="BK2" s="22" t="s">
        <v>50</v>
      </c>
      <c r="BL2" s="22" t="s">
        <v>51</v>
      </c>
      <c r="BM2" s="22" t="s">
        <v>52</v>
      </c>
      <c r="BN2" s="7" t="s">
        <v>9</v>
      </c>
      <c r="BO2" s="7" t="s">
        <v>30</v>
      </c>
      <c r="BP2" s="7" t="s">
        <v>31</v>
      </c>
      <c r="BQ2" s="8" t="s">
        <v>23</v>
      </c>
      <c r="BR2" s="8" t="s">
        <v>24</v>
      </c>
      <c r="BS2" s="8" t="s">
        <v>26</v>
      </c>
    </row>
    <row r="3" spans="1:71" x14ac:dyDescent="0.25">
      <c r="A3" s="30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17">
        <v>10</v>
      </c>
      <c r="W3" s="17">
        <v>10</v>
      </c>
      <c r="X3" s="17">
        <v>6</v>
      </c>
      <c r="Y3" s="17">
        <v>6</v>
      </c>
      <c r="Z3" s="17">
        <v>10</v>
      </c>
      <c r="AA3" s="17">
        <v>12</v>
      </c>
      <c r="AB3" s="17">
        <v>5</v>
      </c>
      <c r="AC3" s="17">
        <v>5</v>
      </c>
      <c r="AD3" s="17">
        <v>12</v>
      </c>
      <c r="AE3" s="17">
        <v>12</v>
      </c>
      <c r="AF3" s="17">
        <v>12</v>
      </c>
      <c r="AG3" s="17">
        <v>10</v>
      </c>
      <c r="AH3" s="17">
        <v>10</v>
      </c>
      <c r="AI3" s="17">
        <v>10</v>
      </c>
      <c r="AJ3" s="17">
        <v>10</v>
      </c>
      <c r="AK3" s="17">
        <v>10</v>
      </c>
      <c r="AL3" s="17">
        <v>10</v>
      </c>
      <c r="AM3" s="17">
        <v>6</v>
      </c>
      <c r="AN3" s="17">
        <v>6</v>
      </c>
      <c r="AO3" s="17">
        <v>5</v>
      </c>
      <c r="AP3" s="17">
        <v>5</v>
      </c>
      <c r="AQ3" s="17">
        <v>12</v>
      </c>
      <c r="AR3" s="17">
        <v>12</v>
      </c>
      <c r="AS3" s="17">
        <v>12</v>
      </c>
      <c r="AT3" s="17">
        <v>12</v>
      </c>
      <c r="AU3" s="17">
        <v>10</v>
      </c>
      <c r="AV3" s="17">
        <v>10</v>
      </c>
      <c r="AW3" s="17">
        <v>10</v>
      </c>
      <c r="AX3" s="17">
        <v>10</v>
      </c>
      <c r="AY3" s="17">
        <v>10</v>
      </c>
      <c r="AZ3" s="17">
        <v>10</v>
      </c>
      <c r="BA3" s="17">
        <v>6</v>
      </c>
      <c r="BB3" s="17">
        <v>6</v>
      </c>
      <c r="BC3" s="17">
        <v>10</v>
      </c>
      <c r="BD3" s="17">
        <v>12</v>
      </c>
      <c r="BE3" s="17">
        <v>5</v>
      </c>
      <c r="BF3" s="17">
        <v>5</v>
      </c>
      <c r="BG3" s="17">
        <v>12</v>
      </c>
      <c r="BH3" s="17">
        <v>12</v>
      </c>
      <c r="BI3" s="17">
        <v>12</v>
      </c>
      <c r="BJ3" s="17">
        <v>10</v>
      </c>
      <c r="BK3" s="17">
        <v>10</v>
      </c>
      <c r="BL3" s="17">
        <v>10</v>
      </c>
      <c r="BM3" s="17">
        <v>10</v>
      </c>
      <c r="BN3" s="15"/>
      <c r="BO3" s="15"/>
      <c r="BP3" s="15"/>
      <c r="BQ3" s="15"/>
      <c r="BR3" s="15"/>
      <c r="BS3" s="15"/>
    </row>
    <row r="4" spans="1:71" x14ac:dyDescent="0.25">
      <c r="A4" s="27" t="s">
        <v>70</v>
      </c>
      <c r="B4" s="4" t="s">
        <v>76</v>
      </c>
      <c r="C4" s="4" t="s">
        <v>77</v>
      </c>
      <c r="D4" s="6" t="s">
        <v>70</v>
      </c>
      <c r="F4" s="4" t="s">
        <v>37</v>
      </c>
      <c r="V4" s="18" t="s">
        <v>69</v>
      </c>
      <c r="W4" s="18" t="s">
        <v>69</v>
      </c>
      <c r="BN4" s="6">
        <v>250</v>
      </c>
      <c r="BS4" s="6" t="s">
        <v>69</v>
      </c>
    </row>
    <row r="6" spans="1:71" x14ac:dyDescent="0.25">
      <c r="D6" s="28"/>
    </row>
    <row r="7" spans="1:71" x14ac:dyDescent="0.25">
      <c r="D7" s="28"/>
    </row>
  </sheetData>
  <autoFilter ref="B2:BS3" xr:uid="{00000000-0009-0000-0000-000000000000}"/>
  <sortState xmlns:xlrd2="http://schemas.microsoft.com/office/spreadsheetml/2017/richdata2" ref="A4:BS4">
    <sortCondition ref="B4"/>
  </sortState>
  <mergeCells count="4">
    <mergeCell ref="V1:AJ1"/>
    <mergeCell ref="AK1:AX1"/>
    <mergeCell ref="B3:U3"/>
    <mergeCell ref="AY1:BM1"/>
  </mergeCells>
  <conditionalFormatting sqref="B4:U800">
    <cfRule type="expression" dxfId="11" priority="10">
      <formula>$B4&lt;&gt;""</formula>
    </cfRule>
  </conditionalFormatting>
  <conditionalFormatting sqref="BN4:BS797">
    <cfRule type="expression" dxfId="10" priority="8">
      <formula>$B4&lt;&gt;""</formula>
    </cfRule>
  </conditionalFormatting>
  <conditionalFormatting sqref="V4:BM800">
    <cfRule type="expression" dxfId="9" priority="1">
      <formula>$B4&lt;&gt;""</formula>
    </cfRule>
  </conditionalFormatting>
  <pageMargins left="0.7" right="0.7" top="0.75" bottom="0.75" header="0.3" footer="0.3"/>
  <pageSetup paperSize="9" scale="1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8" tint="0.39997558519241921"/>
    <pageSetUpPr fitToPage="1"/>
  </sheetPr>
  <dimension ref="A1:R47"/>
  <sheetViews>
    <sheetView workbookViewId="0">
      <pane xSplit="3" topLeftCell="D1" activePane="topRight" state="frozen"/>
      <selection pane="topRight" activeCell="F12" sqref="F12"/>
    </sheetView>
  </sheetViews>
  <sheetFormatPr baseColWidth="10" defaultRowHeight="15" x14ac:dyDescent="0.25"/>
  <cols>
    <col min="1" max="1" width="12.85546875" style="12" customWidth="1"/>
    <col min="2" max="2" width="17.7109375" bestFit="1" customWidth="1"/>
    <col min="3" max="3" width="16.5703125" bestFit="1" customWidth="1"/>
    <col min="4" max="4" width="3.140625" customWidth="1"/>
    <col min="5" max="5" width="10.7109375" customWidth="1"/>
    <col min="6" max="6" width="33.28515625" bestFit="1" customWidth="1"/>
    <col min="7" max="7" width="6.42578125" customWidth="1"/>
    <col min="8" max="8" width="23.140625" bestFit="1" customWidth="1"/>
    <col min="9" max="10" width="12.7109375" customWidth="1"/>
    <col min="11" max="11" width="35.7109375" bestFit="1" customWidth="1"/>
    <col min="12" max="12" width="5.85546875" style="1" customWidth="1"/>
    <col min="13" max="13" width="6.42578125" style="1" customWidth="1"/>
    <col min="14" max="14" width="5.7109375" style="1" customWidth="1"/>
    <col min="15" max="15" width="3.28515625" style="1" customWidth="1"/>
    <col min="16" max="16" width="4.42578125" style="1" customWidth="1"/>
    <col min="17" max="17" width="4.140625" style="1" customWidth="1"/>
  </cols>
  <sheetData>
    <row r="1" spans="1:18" ht="93.75" customHeight="1" x14ac:dyDescent="0.25"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t="e">
        <f>SUBTOTAL(9,#REF!)</f>
        <v>#REF!</v>
      </c>
    </row>
    <row r="2" spans="1:18" s="3" customFormat="1" ht="30" x14ac:dyDescent="0.25">
      <c r="A2" s="29" t="s">
        <v>67</v>
      </c>
      <c r="B2" s="10" t="s">
        <v>0</v>
      </c>
      <c r="C2" s="10" t="s">
        <v>1</v>
      </c>
      <c r="D2" s="10" t="s">
        <v>2</v>
      </c>
      <c r="E2" s="10" t="s">
        <v>10</v>
      </c>
      <c r="F2" s="10" t="s">
        <v>27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  <c r="L2" s="13" t="s">
        <v>28</v>
      </c>
      <c r="M2" s="13" t="s">
        <v>39</v>
      </c>
      <c r="N2" s="13" t="s">
        <v>29</v>
      </c>
      <c r="O2" s="14" t="s">
        <v>9</v>
      </c>
      <c r="P2" s="11" t="s">
        <v>23</v>
      </c>
      <c r="Q2" s="11" t="s">
        <v>24</v>
      </c>
    </row>
    <row r="3" spans="1:18" s="4" customFormat="1" x14ac:dyDescent="0.25">
      <c r="A3" s="30"/>
      <c r="B3" s="38"/>
      <c r="C3" s="38"/>
      <c r="D3" s="38"/>
      <c r="E3" s="38"/>
      <c r="F3" s="38"/>
      <c r="G3" s="38"/>
      <c r="H3" s="38"/>
      <c r="I3" s="38"/>
      <c r="J3" s="38"/>
      <c r="K3" s="38"/>
      <c r="L3" s="9">
        <v>17</v>
      </c>
      <c r="M3" s="9">
        <v>30</v>
      </c>
      <c r="N3" s="9">
        <v>30</v>
      </c>
      <c r="O3" s="20"/>
      <c r="P3" s="20"/>
      <c r="Q3" s="20"/>
    </row>
    <row r="4" spans="1:18" x14ac:dyDescent="0.25">
      <c r="A4" s="12" t="s">
        <v>70</v>
      </c>
      <c r="B4" t="s">
        <v>71</v>
      </c>
      <c r="C4" t="s">
        <v>72</v>
      </c>
      <c r="D4" t="s">
        <v>22</v>
      </c>
      <c r="E4" s="12" t="s">
        <v>70</v>
      </c>
      <c r="F4" t="s">
        <v>73</v>
      </c>
      <c r="G4" t="s">
        <v>68</v>
      </c>
      <c r="H4" t="s">
        <v>74</v>
      </c>
      <c r="I4" t="s">
        <v>75</v>
      </c>
      <c r="M4" s="1" t="s">
        <v>69</v>
      </c>
      <c r="O4" s="1">
        <v>200</v>
      </c>
      <c r="P4" s="1" t="s">
        <v>69</v>
      </c>
    </row>
    <row r="7" spans="1:18" x14ac:dyDescent="0.25">
      <c r="E7" s="12"/>
    </row>
    <row r="9" spans="1:18" x14ac:dyDescent="0.25">
      <c r="E9" s="12"/>
    </row>
    <row r="11" spans="1:18" x14ac:dyDescent="0.25">
      <c r="E11" s="12"/>
    </row>
    <row r="13" spans="1:18" x14ac:dyDescent="0.25">
      <c r="E13" s="12"/>
    </row>
    <row r="15" spans="1:18" x14ac:dyDescent="0.25">
      <c r="E15" s="12"/>
    </row>
    <row r="17" spans="5:5" x14ac:dyDescent="0.25">
      <c r="E17" s="12"/>
    </row>
    <row r="19" spans="5:5" x14ac:dyDescent="0.25">
      <c r="E19" s="12"/>
    </row>
    <row r="21" spans="5:5" x14ac:dyDescent="0.25">
      <c r="E21" s="12"/>
    </row>
    <row r="23" spans="5:5" x14ac:dyDescent="0.25">
      <c r="E23" s="12"/>
    </row>
    <row r="25" spans="5:5" x14ac:dyDescent="0.25">
      <c r="E25" s="12"/>
    </row>
    <row r="27" spans="5:5" x14ac:dyDescent="0.25">
      <c r="E27" s="12"/>
    </row>
    <row r="29" spans="5:5" x14ac:dyDescent="0.25">
      <c r="E29" s="12"/>
    </row>
    <row r="31" spans="5:5" x14ac:dyDescent="0.25">
      <c r="E31" s="12"/>
    </row>
    <row r="33" spans="5:5" x14ac:dyDescent="0.25">
      <c r="E33" s="12"/>
    </row>
    <row r="35" spans="5:5" x14ac:dyDescent="0.25">
      <c r="E35" s="12"/>
    </row>
    <row r="37" spans="5:5" x14ac:dyDescent="0.25">
      <c r="E37" s="12"/>
    </row>
    <row r="39" spans="5:5" x14ac:dyDescent="0.25">
      <c r="E39" s="12"/>
    </row>
    <row r="41" spans="5:5" x14ac:dyDescent="0.25">
      <c r="E41" s="12"/>
    </row>
    <row r="43" spans="5:5" x14ac:dyDescent="0.25">
      <c r="E43" s="12"/>
    </row>
    <row r="45" spans="5:5" x14ac:dyDescent="0.25">
      <c r="E45" s="12"/>
    </row>
    <row r="47" spans="5:5" x14ac:dyDescent="0.25">
      <c r="E47" s="12"/>
    </row>
  </sheetData>
  <autoFilter ref="B2:Q3" xr:uid="{00000000-0009-0000-0000-000001000000}"/>
  <sortState xmlns:xlrd2="http://schemas.microsoft.com/office/spreadsheetml/2017/richdata2" ref="A4:Q5">
    <sortCondition ref="B4"/>
  </sortState>
  <mergeCells count="2">
    <mergeCell ref="B3:K3"/>
    <mergeCell ref="B1:Q1"/>
  </mergeCells>
  <conditionalFormatting sqref="B39:K39 B41:K41 B43:K43 B45:K45 B47:K47 B5:K5 B7:K7 B9:K9 B11:K11 B13:K13 B15:K15 B17:K17 B19:K19 B21:K21 B23:K23 B25:K25 B27:K27 B29:K29 B31:K31 B33:K33 B35:K35 B37:K37">
    <cfRule type="expression" dxfId="8" priority="6">
      <formula>$B5&lt;&gt;""</formula>
    </cfRule>
  </conditionalFormatting>
  <conditionalFormatting sqref="L39:N47 L4:N37">
    <cfRule type="expression" dxfId="7" priority="5">
      <formula>$B4&lt;&gt;""</formula>
    </cfRule>
  </conditionalFormatting>
  <conditionalFormatting sqref="O39:Q39 O41:Q41 O43:Q43 O45:Q45 O47:Q47 O5:Q5 O7:Q7 O9:Q9 O11:Q11 O13:Q13 O15:Q15 O17:Q17 O19:Q19 O21:Q21 O23:Q23 O25:Q25 O27:Q27 O29:Q29 O31:Q31 O33:Q33 O35:Q35 O37:Q37">
    <cfRule type="expression" dxfId="6" priority="4">
      <formula>$B5&lt;&gt;""</formula>
    </cfRule>
  </conditionalFormatting>
  <conditionalFormatting sqref="B38:K38 B40:K40 B42:K42 B44:K44 B46:K46 B4:K4 B6:K6 B8:K8 B10:K10 B12:K12 B14:K14 B16:K16 B18:K18 B20:K20 B22:K22 B24:K24 B26:K26 B28:K28 B30:K30 B32:K32 B34:K34 B36:K36">
    <cfRule type="expression" dxfId="5" priority="3">
      <formula>$B4&lt;&gt;""</formula>
    </cfRule>
  </conditionalFormatting>
  <conditionalFormatting sqref="L38:N38">
    <cfRule type="expression" dxfId="4" priority="2">
      <formula>$B38&lt;&gt;""</formula>
    </cfRule>
  </conditionalFormatting>
  <conditionalFormatting sqref="O38:Q38 O40:Q40 O42:Q42 O44:Q44 O46:Q46 O4:Q4 O6:Q6 O8:Q8 O10:Q10 O12:Q12 O14:Q14 O16:Q16 O18:Q18 O20:Q20 O22:Q22 O24:Q24 O26:Q26 O28:Q28 O30:Q30 O32:Q32 O34:Q34 O36:Q36">
    <cfRule type="expression" dxfId="3" priority="1">
      <formula>$B4&lt;&gt;""</formula>
    </cfRule>
  </conditionalFormatting>
  <pageMargins left="0.7" right="0.7" top="0.75" bottom="0.75" header="0.3" footer="0.3"/>
  <pageSetup paperSize="9" scale="5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6" tint="0.39997558519241921"/>
    <pageSetUpPr fitToPage="1"/>
  </sheetPr>
  <dimension ref="A1:BS7"/>
  <sheetViews>
    <sheetView zoomScale="90" zoomScaleNormal="90" workbookViewId="0">
      <pane xSplit="6" ySplit="3" topLeftCell="AY4" activePane="bottomRight" state="frozen"/>
      <selection pane="topRight" activeCell="F1" sqref="F1"/>
      <selection pane="bottomLeft" activeCell="A4" sqref="A4"/>
      <selection pane="bottomRight" activeCell="A2" sqref="A2:A3"/>
    </sheetView>
  </sheetViews>
  <sheetFormatPr baseColWidth="10" defaultColWidth="11.42578125" defaultRowHeight="15" x14ac:dyDescent="0.25"/>
  <cols>
    <col min="1" max="1" width="12.42578125" style="27" customWidth="1"/>
    <col min="2" max="2" width="20.7109375" style="4" bestFit="1" customWidth="1"/>
    <col min="3" max="3" width="16.7109375" style="4" bestFit="1" customWidth="1"/>
    <col min="4" max="4" width="2.42578125" style="6" customWidth="1"/>
    <col min="5" max="5" width="11.5703125" style="4" bestFit="1" customWidth="1"/>
    <col min="6" max="6" width="9.85546875" style="4" bestFit="1" customWidth="1"/>
    <col min="7" max="7" width="21.85546875" style="4" customWidth="1"/>
    <col min="8" max="8" width="12.85546875" style="4" customWidth="1"/>
    <col min="9" max="9" width="24.5703125" style="4" bestFit="1" customWidth="1"/>
    <col min="10" max="10" width="7.140625" style="4" customWidth="1"/>
    <col min="11" max="11" width="18.7109375" style="4" bestFit="1" customWidth="1"/>
    <col min="12" max="12" width="14.140625" style="4" bestFit="1" customWidth="1"/>
    <col min="13" max="13" width="32.5703125" style="4" customWidth="1"/>
    <col min="14" max="14" width="13.7109375" style="4" bestFit="1" customWidth="1"/>
    <col min="15" max="15" width="15.42578125" style="4" bestFit="1" customWidth="1"/>
    <col min="16" max="16" width="17.42578125" style="4" customWidth="1"/>
    <col min="17" max="17" width="7.140625" style="4" customWidth="1"/>
    <col min="18" max="18" width="21.85546875" style="4" bestFit="1" customWidth="1"/>
    <col min="19" max="19" width="14.140625" style="4" bestFit="1" customWidth="1"/>
    <col min="20" max="20" width="30.7109375" style="4" bestFit="1" customWidth="1"/>
    <col min="21" max="21" width="50.7109375" style="4" customWidth="1"/>
    <col min="22" max="55" width="11" style="18" customWidth="1"/>
    <col min="56" max="56" width="11" style="19" customWidth="1"/>
    <col min="57" max="65" width="11" style="18" customWidth="1"/>
    <col min="66" max="66" width="5.85546875" style="6" customWidth="1"/>
    <col min="67" max="71" width="10.28515625" style="6" customWidth="1"/>
    <col min="72" max="16384" width="11.42578125" style="4"/>
  </cols>
  <sheetData>
    <row r="1" spans="1:71" ht="101.25" customHeight="1" x14ac:dyDescent="0.25">
      <c r="V1" s="16" t="s">
        <v>40</v>
      </c>
      <c r="W1" s="16"/>
      <c r="X1" s="16"/>
      <c r="Y1" s="16"/>
      <c r="Z1" s="16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1" t="s">
        <v>53</v>
      </c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5" t="s">
        <v>55</v>
      </c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4"/>
      <c r="BQ1" s="4">
        <f>SUBTOTAL(9,BN4:BN148)</f>
        <v>0</v>
      </c>
    </row>
    <row r="2" spans="1:71" s="3" customFormat="1" ht="57.75" customHeight="1" x14ac:dyDescent="0.25">
      <c r="A2" s="29" t="s">
        <v>67</v>
      </c>
      <c r="B2" s="5" t="s">
        <v>0</v>
      </c>
      <c r="C2" s="5" t="s">
        <v>1</v>
      </c>
      <c r="D2" s="5" t="s">
        <v>2</v>
      </c>
      <c r="E2" s="5" t="s">
        <v>10</v>
      </c>
      <c r="F2" s="5" t="s">
        <v>14</v>
      </c>
      <c r="G2" s="5" t="s">
        <v>18</v>
      </c>
      <c r="H2" s="5" t="s">
        <v>17</v>
      </c>
      <c r="I2" s="5" t="s">
        <v>15</v>
      </c>
      <c r="J2" s="5" t="s">
        <v>3</v>
      </c>
      <c r="K2" s="5" t="s">
        <v>4</v>
      </c>
      <c r="L2" s="5" t="s">
        <v>5</v>
      </c>
      <c r="M2" s="5" t="s">
        <v>7</v>
      </c>
      <c r="N2" s="5" t="s">
        <v>19</v>
      </c>
      <c r="O2" s="5" t="s">
        <v>20</v>
      </c>
      <c r="P2" s="5" t="s">
        <v>16</v>
      </c>
      <c r="Q2" s="5" t="s">
        <v>3</v>
      </c>
      <c r="R2" s="5" t="s">
        <v>4</v>
      </c>
      <c r="S2" s="5" t="s">
        <v>6</v>
      </c>
      <c r="T2" s="5" t="s">
        <v>8</v>
      </c>
      <c r="U2" s="5" t="s">
        <v>21</v>
      </c>
      <c r="V2" s="16" t="s">
        <v>65</v>
      </c>
      <c r="W2" s="16" t="s">
        <v>64</v>
      </c>
      <c r="X2" s="16" t="s">
        <v>43</v>
      </c>
      <c r="Y2" s="16" t="s">
        <v>63</v>
      </c>
      <c r="Z2" s="16" t="s">
        <v>62</v>
      </c>
      <c r="AA2" s="16" t="s">
        <v>56</v>
      </c>
      <c r="AB2" s="16" t="s">
        <v>35</v>
      </c>
      <c r="AC2" s="16" t="s">
        <v>36</v>
      </c>
      <c r="AD2" s="16" t="s">
        <v>57</v>
      </c>
      <c r="AE2" s="16" t="s">
        <v>58</v>
      </c>
      <c r="AF2" s="16" t="s">
        <v>61</v>
      </c>
      <c r="AG2" s="16" t="s">
        <v>49</v>
      </c>
      <c r="AH2" s="16" t="s">
        <v>60</v>
      </c>
      <c r="AI2" s="16" t="s">
        <v>59</v>
      </c>
      <c r="AJ2" s="16" t="s">
        <v>52</v>
      </c>
      <c r="AK2" s="21" t="s">
        <v>65</v>
      </c>
      <c r="AL2" s="21" t="s">
        <v>64</v>
      </c>
      <c r="AM2" s="21" t="s">
        <v>43</v>
      </c>
      <c r="AN2" s="21" t="s">
        <v>63</v>
      </c>
      <c r="AO2" s="21" t="s">
        <v>35</v>
      </c>
      <c r="AP2" s="21" t="s">
        <v>36</v>
      </c>
      <c r="AQ2" s="21" t="s">
        <v>45</v>
      </c>
      <c r="AR2" s="21" t="s">
        <v>46</v>
      </c>
      <c r="AS2" s="21" t="s">
        <v>54</v>
      </c>
      <c r="AT2" s="21" t="s">
        <v>25</v>
      </c>
      <c r="AU2" s="21" t="s">
        <v>32</v>
      </c>
      <c r="AV2" s="21" t="s">
        <v>33</v>
      </c>
      <c r="AW2" s="21" t="s">
        <v>34</v>
      </c>
      <c r="AX2" s="21" t="s">
        <v>52</v>
      </c>
      <c r="AY2" s="22" t="s">
        <v>41</v>
      </c>
      <c r="AZ2" s="22" t="s">
        <v>42</v>
      </c>
      <c r="BA2" s="22" t="s">
        <v>43</v>
      </c>
      <c r="BB2" s="22" t="s">
        <v>44</v>
      </c>
      <c r="BC2" s="22" t="s">
        <v>47</v>
      </c>
      <c r="BD2" s="22" t="s">
        <v>66</v>
      </c>
      <c r="BE2" s="22" t="s">
        <v>35</v>
      </c>
      <c r="BF2" s="22" t="s">
        <v>36</v>
      </c>
      <c r="BG2" s="22" t="s">
        <v>45</v>
      </c>
      <c r="BH2" s="22" t="s">
        <v>46</v>
      </c>
      <c r="BI2" s="22" t="s">
        <v>48</v>
      </c>
      <c r="BJ2" s="22" t="s">
        <v>49</v>
      </c>
      <c r="BK2" s="22" t="s">
        <v>50</v>
      </c>
      <c r="BL2" s="22" t="s">
        <v>51</v>
      </c>
      <c r="BM2" s="22" t="s">
        <v>52</v>
      </c>
      <c r="BN2" s="7" t="s">
        <v>9</v>
      </c>
      <c r="BO2" s="7" t="s">
        <v>30</v>
      </c>
      <c r="BP2" s="7" t="s">
        <v>31</v>
      </c>
      <c r="BQ2" s="8" t="s">
        <v>23</v>
      </c>
      <c r="BR2" s="8" t="s">
        <v>24</v>
      </c>
      <c r="BS2" s="8" t="s">
        <v>26</v>
      </c>
    </row>
    <row r="3" spans="1:71" x14ac:dyDescent="0.25">
      <c r="A3" s="30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17">
        <v>10</v>
      </c>
      <c r="W3" s="17">
        <v>10</v>
      </c>
      <c r="X3" s="17">
        <v>6</v>
      </c>
      <c r="Y3" s="17">
        <v>6</v>
      </c>
      <c r="Z3" s="17">
        <v>10</v>
      </c>
      <c r="AA3" s="17">
        <v>12</v>
      </c>
      <c r="AB3" s="17">
        <v>6</v>
      </c>
      <c r="AC3" s="17">
        <v>6</v>
      </c>
      <c r="AD3" s="17">
        <v>12</v>
      </c>
      <c r="AE3" s="17">
        <v>12</v>
      </c>
      <c r="AF3" s="17">
        <v>12</v>
      </c>
      <c r="AG3" s="17">
        <v>10</v>
      </c>
      <c r="AH3" s="17">
        <v>10</v>
      </c>
      <c r="AI3" s="17">
        <v>10</v>
      </c>
      <c r="AJ3" s="17">
        <v>10</v>
      </c>
      <c r="AK3" s="17">
        <v>10</v>
      </c>
      <c r="AL3" s="17">
        <v>10</v>
      </c>
      <c r="AM3" s="17">
        <v>6</v>
      </c>
      <c r="AN3" s="17">
        <v>6</v>
      </c>
      <c r="AO3" s="17">
        <v>6</v>
      </c>
      <c r="AP3" s="17">
        <v>6</v>
      </c>
      <c r="AQ3" s="17">
        <v>12</v>
      </c>
      <c r="AR3" s="17">
        <v>12</v>
      </c>
      <c r="AS3" s="17">
        <v>12</v>
      </c>
      <c r="AT3" s="17">
        <v>12</v>
      </c>
      <c r="AU3" s="17">
        <v>10</v>
      </c>
      <c r="AV3" s="17">
        <v>10</v>
      </c>
      <c r="AW3" s="17">
        <v>10</v>
      </c>
      <c r="AX3" s="17">
        <v>10</v>
      </c>
      <c r="AY3" s="17">
        <v>10</v>
      </c>
      <c r="AZ3" s="17">
        <v>10</v>
      </c>
      <c r="BA3" s="17">
        <v>6</v>
      </c>
      <c r="BB3" s="17">
        <v>6</v>
      </c>
      <c r="BC3" s="17">
        <v>10</v>
      </c>
      <c r="BD3" s="17">
        <v>12</v>
      </c>
      <c r="BE3" s="17">
        <v>6</v>
      </c>
      <c r="BF3" s="17">
        <v>6</v>
      </c>
      <c r="BG3" s="17">
        <v>12</v>
      </c>
      <c r="BH3" s="17">
        <v>12</v>
      </c>
      <c r="BI3" s="17">
        <v>12</v>
      </c>
      <c r="BJ3" s="17">
        <v>10</v>
      </c>
      <c r="BK3" s="17">
        <v>10</v>
      </c>
      <c r="BL3" s="17">
        <v>10</v>
      </c>
      <c r="BM3" s="17">
        <v>10</v>
      </c>
      <c r="BN3" s="15"/>
      <c r="BO3" s="15"/>
      <c r="BP3" s="15"/>
      <c r="BQ3" s="15"/>
      <c r="BR3" s="15"/>
      <c r="BS3" s="15"/>
    </row>
    <row r="6" spans="1:71" x14ac:dyDescent="0.25">
      <c r="D6" s="28"/>
    </row>
    <row r="7" spans="1:71" x14ac:dyDescent="0.25">
      <c r="D7" s="28"/>
    </row>
  </sheetData>
  <autoFilter ref="B2:BS3" xr:uid="{00000000-0009-0000-0000-000002000000}"/>
  <mergeCells count="1">
    <mergeCell ref="B3:U3"/>
  </mergeCells>
  <conditionalFormatting sqref="B4:U800">
    <cfRule type="expression" dxfId="2" priority="3">
      <formula>$B4&lt;&gt;""</formula>
    </cfRule>
  </conditionalFormatting>
  <conditionalFormatting sqref="BN4:BS797">
    <cfRule type="expression" dxfId="1" priority="2">
      <formula>$B4&lt;&gt;""</formula>
    </cfRule>
  </conditionalFormatting>
  <conditionalFormatting sqref="V4:BM800">
    <cfRule type="expression" dxfId="0" priority="1">
      <formula>$B4&lt;&gt;""</formula>
    </cfRule>
  </conditionalFormatting>
  <pageMargins left="0.7" right="0.7" top="0.75" bottom="0.75" header="0.3" footer="0.3"/>
  <pageSetup paperSize="9" scale="1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3"/>
  <sheetViews>
    <sheetView workbookViewId="0">
      <selection activeCell="C7" sqref="C7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3" x14ac:dyDescent="0.25">
      <c r="A1" s="2" t="s">
        <v>2</v>
      </c>
      <c r="B1" s="2" t="s">
        <v>11</v>
      </c>
    </row>
    <row r="2" spans="1:3" x14ac:dyDescent="0.25">
      <c r="A2" s="1" t="s">
        <v>37</v>
      </c>
      <c r="B2" t="s">
        <v>12</v>
      </c>
      <c r="C2" t="s">
        <v>22</v>
      </c>
    </row>
    <row r="3" spans="1:3" x14ac:dyDescent="0.25">
      <c r="A3" s="1" t="s">
        <v>38</v>
      </c>
      <c r="B3" t="s">
        <v>13</v>
      </c>
      <c r="C3" t="s">
        <v>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Enfant</vt:lpstr>
      <vt:lpstr>Adulte</vt:lpstr>
      <vt:lpstr>Imp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JCB40</cp:lastModifiedBy>
  <cp:lastPrinted>2023-08-23T11:52:58Z</cp:lastPrinted>
  <dcterms:created xsi:type="dcterms:W3CDTF">2019-08-22T13:53:41Z</dcterms:created>
  <dcterms:modified xsi:type="dcterms:W3CDTF">2023-08-23T12:20:43Z</dcterms:modified>
</cp:coreProperties>
</file>