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35AF1E54-EB27-4833-A46E-D781E2237F7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H4" i="1"/>
  <c r="H5" i="1"/>
  <c r="H6" i="1"/>
  <c r="H7" i="1"/>
  <c r="H8" i="1"/>
  <c r="H9" i="1"/>
  <c r="H11" i="1"/>
  <c r="H12" i="1"/>
  <c r="H13" i="1"/>
  <c r="J10" i="1"/>
  <c r="J12" i="1"/>
  <c r="J11" i="1"/>
  <c r="J9" i="1"/>
  <c r="J6" i="1"/>
  <c r="J7" i="1"/>
  <c r="J8" i="1"/>
  <c r="J5" i="1"/>
  <c r="J13" i="1"/>
  <c r="J4" i="1"/>
  <c r="F13" i="1"/>
  <c r="F5" i="1"/>
  <c r="F8" i="1"/>
  <c r="F7" i="1"/>
  <c r="F6" i="1"/>
  <c r="F9" i="1"/>
  <c r="F11" i="1"/>
  <c r="F12" i="1"/>
  <c r="F10" i="1"/>
  <c r="F4" i="1"/>
</calcChain>
</file>

<file path=xl/sharedStrings.xml><?xml version="1.0" encoding="utf-8"?>
<sst xmlns="http://schemas.openxmlformats.org/spreadsheetml/2006/main" count="19" uniqueCount="19">
  <si>
    <t>Personne</t>
  </si>
  <si>
    <t>Bernard</t>
  </si>
  <si>
    <t>Camille</t>
  </si>
  <si>
    <t>Dudule</t>
  </si>
  <si>
    <t>Etienne</t>
  </si>
  <si>
    <t>Fabien</t>
  </si>
  <si>
    <t>André</t>
  </si>
  <si>
    <t>Gérard</t>
  </si>
  <si>
    <t>Hippolyte</t>
  </si>
  <si>
    <t>Isaac</t>
  </si>
  <si>
    <t>Julien</t>
  </si>
  <si>
    <t>Score</t>
  </si>
  <si>
    <t>3 égalités : à départager selon le critère 2</t>
  </si>
  <si>
    <t>Critère 1</t>
  </si>
  <si>
    <t>Critère 2</t>
  </si>
  <si>
    <t>âge</t>
  </si>
  <si>
    <t>Rang
simple</t>
  </si>
  <si>
    <t>Rang</t>
  </si>
  <si>
    <t>colonne H 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</si>
</sst>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quotePrefix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2:M16"/>
  <sheetViews>
    <sheetView tabSelected="1" workbookViewId="0">
      <selection activeCell="H26" sqref="H26"/>
    </sheetView>
  </sheetViews>
  <sheetFormatPr baseColWidth="10" defaultColWidth="8.85546875" defaultRowHeight="15" x14ac:dyDescent="0.25"/>
  <cols>
    <col min="5" max="6" width="8.85546875" style="1"/>
    <col min="8" max="8" width="8.85546875" customWidth="1"/>
    <col min="10" max="10" width="8.85546875" style="1"/>
  </cols>
  <sheetData>
    <row r="2" spans="4:13" x14ac:dyDescent="0.25">
      <c r="E2" s="1" t="s">
        <v>13</v>
      </c>
      <c r="G2" s="1" t="s">
        <v>14</v>
      </c>
    </row>
    <row r="3" spans="4:13" s="8" customFormat="1" ht="30" x14ac:dyDescent="0.25">
      <c r="D3" s="6" t="s">
        <v>0</v>
      </c>
      <c r="E3" s="6" t="s">
        <v>11</v>
      </c>
      <c r="F3" s="7" t="s">
        <v>16</v>
      </c>
      <c r="G3" s="6" t="s">
        <v>15</v>
      </c>
      <c r="J3" s="8" t="s">
        <v>17</v>
      </c>
    </row>
    <row r="4" spans="4:13" x14ac:dyDescent="0.25">
      <c r="D4" t="s">
        <v>6</v>
      </c>
      <c r="E4" s="1">
        <v>10</v>
      </c>
      <c r="F4" s="1">
        <f>RANK(E4,$E$4:$E$13)</f>
        <v>9</v>
      </c>
      <c r="G4" s="1">
        <v>75</v>
      </c>
      <c r="H4" s="9">
        <f>SUM(G4*1000)+E4</f>
        <v>75010</v>
      </c>
      <c r="J4" s="1">
        <f>RANK(H4,$H$4:$H$13)</f>
        <v>1</v>
      </c>
      <c r="M4" t="s">
        <v>18</v>
      </c>
    </row>
    <row r="5" spans="4:13" x14ac:dyDescent="0.25">
      <c r="D5" t="s">
        <v>9</v>
      </c>
      <c r="E5" s="1">
        <v>40</v>
      </c>
      <c r="F5" s="4">
        <f>RANK(E5,$E$4:$E$13)</f>
        <v>1</v>
      </c>
      <c r="G5" s="1">
        <v>32</v>
      </c>
      <c r="H5" s="9">
        <f>SUM(E5*1000)+G5</f>
        <v>40032</v>
      </c>
      <c r="J5" s="1">
        <f>RANK(H5,$H$4:$H$13)</f>
        <v>2</v>
      </c>
    </row>
    <row r="6" spans="4:13" x14ac:dyDescent="0.25">
      <c r="D6" t="s">
        <v>5</v>
      </c>
      <c r="E6" s="1">
        <v>40</v>
      </c>
      <c r="F6" s="4">
        <f>RANK(E6,$E$4:$E$13)</f>
        <v>1</v>
      </c>
      <c r="G6" s="1">
        <v>30</v>
      </c>
      <c r="H6" s="9">
        <f>SUM(E6*1000)+G6</f>
        <v>40030</v>
      </c>
      <c r="J6" s="1">
        <f>RANK(H6,$H$4:$H$13)</f>
        <v>3</v>
      </c>
    </row>
    <row r="7" spans="4:13" x14ac:dyDescent="0.25">
      <c r="D7" t="s">
        <v>7</v>
      </c>
      <c r="E7" s="1">
        <v>30</v>
      </c>
      <c r="F7" s="3">
        <f>RANK(E7,$E$4:$E$13)</f>
        <v>3</v>
      </c>
      <c r="G7" s="1">
        <v>77</v>
      </c>
      <c r="H7" s="9">
        <f>SUM(E7*1000)+G7</f>
        <v>30077</v>
      </c>
      <c r="J7" s="1">
        <f>RANK(H7,$H$4:$H$13)</f>
        <v>4</v>
      </c>
    </row>
    <row r="8" spans="4:13" x14ac:dyDescent="0.25">
      <c r="D8" t="s">
        <v>8</v>
      </c>
      <c r="E8" s="1">
        <v>30</v>
      </c>
      <c r="F8" s="3">
        <f>RANK(E8,$E$4:$E$13)</f>
        <v>3</v>
      </c>
      <c r="G8" s="1">
        <v>7</v>
      </c>
      <c r="H8" s="9">
        <f>SUM(E8*1000)+G8</f>
        <v>30007</v>
      </c>
      <c r="J8" s="1">
        <f>RANK(H8,$H$4:$H$13)</f>
        <v>5</v>
      </c>
    </row>
    <row r="9" spans="4:13" x14ac:dyDescent="0.25">
      <c r="D9" t="s">
        <v>4</v>
      </c>
      <c r="E9" s="1">
        <v>25</v>
      </c>
      <c r="F9" s="1">
        <f>RANK(E9,$E$4:$E$13)</f>
        <v>5</v>
      </c>
      <c r="G9" s="1">
        <v>54</v>
      </c>
      <c r="H9" s="9">
        <f>SUM(E9*1000)+G9</f>
        <v>25054</v>
      </c>
      <c r="J9" s="1">
        <f>RANK(H9,$H$4:$H$13)</f>
        <v>6</v>
      </c>
    </row>
    <row r="10" spans="4:13" x14ac:dyDescent="0.25">
      <c r="D10" t="s">
        <v>1</v>
      </c>
      <c r="E10" s="1">
        <v>15</v>
      </c>
      <c r="F10" s="2">
        <f>RANK(E10,$E$4:$E$13)</f>
        <v>6</v>
      </c>
      <c r="G10" s="1">
        <v>50</v>
      </c>
      <c r="H10" s="9">
        <f>SUM(E10*1000)+G10</f>
        <v>15050</v>
      </c>
      <c r="J10" s="1">
        <f>RANK(H10,$H$4:$H$13)</f>
        <v>7</v>
      </c>
    </row>
    <row r="11" spans="4:13" x14ac:dyDescent="0.25">
      <c r="D11" t="s">
        <v>3</v>
      </c>
      <c r="E11" s="1">
        <v>15</v>
      </c>
      <c r="F11" s="2">
        <f>RANK(E11,$E$4:$E$13)</f>
        <v>6</v>
      </c>
      <c r="G11" s="1">
        <v>35</v>
      </c>
      <c r="H11" s="9">
        <f>SUM(E11*1000)+G11</f>
        <v>15035</v>
      </c>
      <c r="J11" s="1">
        <f>RANK(H11,$H$4:$H$13)</f>
        <v>8</v>
      </c>
    </row>
    <row r="12" spans="4:13" x14ac:dyDescent="0.25">
      <c r="D12" t="s">
        <v>2</v>
      </c>
      <c r="E12" s="1">
        <v>15</v>
      </c>
      <c r="F12" s="2">
        <f>RANK(E12,$E$4:$E$13)</f>
        <v>6</v>
      </c>
      <c r="G12" s="1">
        <v>10</v>
      </c>
      <c r="H12" s="9">
        <f>SUM(E12*1000)+G12</f>
        <v>15010</v>
      </c>
      <c r="J12" s="1">
        <f>RANK(H12,$H$4:$H$13)</f>
        <v>9</v>
      </c>
    </row>
    <row r="13" spans="4:13" x14ac:dyDescent="0.25">
      <c r="D13" t="s">
        <v>10</v>
      </c>
      <c r="E13" s="1">
        <v>5</v>
      </c>
      <c r="F13" s="1">
        <f>RANK(E13,$E$4:$E$13)</f>
        <v>10</v>
      </c>
      <c r="G13" s="1">
        <v>30</v>
      </c>
      <c r="H13" s="9">
        <f>SUM(E13*1000)+G13</f>
        <v>5030</v>
      </c>
      <c r="J13" s="1">
        <f>RANK(H13,$H$4:$H$13)</f>
        <v>10</v>
      </c>
    </row>
    <row r="15" spans="4:13" x14ac:dyDescent="0.25">
      <c r="F15" s="1" t="s">
        <v>12</v>
      </c>
    </row>
    <row r="16" spans="4:13" x14ac:dyDescent="0.25">
      <c r="E16" s="5"/>
    </row>
  </sheetData>
  <sortState xmlns:xlrd2="http://schemas.microsoft.com/office/spreadsheetml/2017/richdata2" ref="D4:J13">
    <sortCondition ref="J4:J1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EXT. DELESTRE</dc:creator>
  <cp:lastModifiedBy>JCB40</cp:lastModifiedBy>
  <dcterms:created xsi:type="dcterms:W3CDTF">2015-06-05T18:17:20Z</dcterms:created>
  <dcterms:modified xsi:type="dcterms:W3CDTF">2023-04-01T15:39:24Z</dcterms:modified>
</cp:coreProperties>
</file>