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B577706-E6A2-4CB1-896C-4DB52A20750B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Selectionner" sheetId="1" r:id="rId1"/>
    <sheet name="Tours de services" sheetId="5" r:id="rId2"/>
    <sheet name="Surveillants" sheetId="6" r:id="rId3"/>
  </sheets>
  <functionGroups builtInGroupCount="19"/>
  <definedNames>
    <definedName name="JMax" localSheetId="0">Selectionner!$B$5</definedName>
    <definedName name="MMax" localSheetId="0">Selectionner!$E$5</definedName>
    <definedName name="Rencontre" localSheetId="0">Selectionner!$B$9:$O$24</definedName>
    <definedName name="Selectionner">Selectionner!$A$1:$O$65</definedName>
    <definedName name="Surveillants">Surveillants!$A$4:$B$69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4" i="5" l="1"/>
  <c r="AM5" i="5"/>
  <c r="AM6" i="5"/>
  <c r="AM7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" i="5"/>
  <c r="AG4" i="5"/>
  <c r="AG5" i="5"/>
  <c r="AG6" i="5"/>
  <c r="AG7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" i="5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" i="5"/>
  <c r="U4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" i="5"/>
  <c r="U35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3" i="5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C1" i="6"/>
  <c r="B5" i="1" s="1"/>
  <c r="B76" i="5" l="1"/>
  <c r="B77" i="5"/>
  <c r="A103" i="1"/>
  <c r="A104" i="1"/>
  <c r="A105" i="1"/>
  <c r="A106" i="1"/>
  <c r="A107" i="1"/>
  <c r="A108" i="1"/>
  <c r="B7" i="1"/>
  <c r="D7" i="1"/>
  <c r="F7" i="1"/>
  <c r="H7" i="1"/>
  <c r="J7" i="1"/>
  <c r="N7" i="1"/>
  <c r="L7" i="1"/>
  <c r="AO10" i="5"/>
  <c r="AO18" i="5"/>
  <c r="AO26" i="5"/>
  <c r="AO34" i="5"/>
  <c r="AN6" i="5"/>
  <c r="AN18" i="5"/>
  <c r="AN26" i="5"/>
  <c r="AN34" i="5"/>
  <c r="AN8" i="5"/>
  <c r="AN16" i="5"/>
  <c r="AN24" i="5"/>
  <c r="AN32" i="5"/>
  <c r="AO8" i="5"/>
  <c r="AO16" i="5"/>
  <c r="AO28" i="5"/>
  <c r="AO15" i="5"/>
  <c r="AI6" i="5"/>
  <c r="AI14" i="5"/>
  <c r="AI22" i="5"/>
  <c r="AI30" i="5"/>
  <c r="AH26" i="5"/>
  <c r="AI5" i="5"/>
  <c r="AI13" i="5"/>
  <c r="AI21" i="5"/>
  <c r="AI29" i="5"/>
  <c r="AH22" i="5"/>
  <c r="AH11" i="5"/>
  <c r="AH19" i="5"/>
  <c r="AH27" i="5"/>
  <c r="AH35" i="5"/>
  <c r="AI11" i="5"/>
  <c r="AI27" i="5"/>
  <c r="AH3" i="5"/>
  <c r="AC10" i="5"/>
  <c r="AC18" i="5"/>
  <c r="AC26" i="5"/>
  <c r="AC34" i="5"/>
  <c r="AC19" i="5"/>
  <c r="AB34" i="5"/>
  <c r="AC9" i="5"/>
  <c r="AC17" i="5"/>
  <c r="AC25" i="5"/>
  <c r="AC15" i="5"/>
  <c r="AB30" i="5"/>
  <c r="AC8" i="5"/>
  <c r="AC16" i="5"/>
  <c r="AC24" i="5"/>
  <c r="AC32" i="5"/>
  <c r="AB10" i="5"/>
  <c r="W6" i="5"/>
  <c r="W14" i="5"/>
  <c r="W22" i="5"/>
  <c r="W30" i="5"/>
  <c r="V26" i="5"/>
  <c r="W5" i="5"/>
  <c r="W13" i="5"/>
  <c r="W21" i="5"/>
  <c r="W29" i="5"/>
  <c r="W19" i="5"/>
  <c r="V34" i="5"/>
  <c r="V11" i="5"/>
  <c r="V19" i="5"/>
  <c r="V27" i="5"/>
  <c r="V35" i="5"/>
  <c r="W11" i="5"/>
  <c r="V3" i="5"/>
  <c r="P10" i="5"/>
  <c r="P18" i="5"/>
  <c r="Q4" i="5"/>
  <c r="Q12" i="5"/>
  <c r="Q20" i="5"/>
  <c r="Q28" i="5"/>
  <c r="Q7" i="5"/>
  <c r="Q21" i="5"/>
  <c r="P24" i="5"/>
  <c r="P7" i="5"/>
  <c r="P15" i="5"/>
  <c r="P23" i="5"/>
  <c r="P31" i="5"/>
  <c r="Q11" i="5"/>
  <c r="Q27" i="5"/>
  <c r="P30" i="5"/>
  <c r="K32" i="5"/>
  <c r="K18" i="5"/>
  <c r="J6" i="5"/>
  <c r="J8" i="5"/>
  <c r="E15" i="5"/>
  <c r="D10" i="5"/>
  <c r="D25" i="5"/>
  <c r="D15" i="5"/>
  <c r="K12" i="5"/>
  <c r="J19" i="5"/>
  <c r="D13" i="5"/>
  <c r="K20" i="5"/>
  <c r="K29" i="5"/>
  <c r="J9" i="5"/>
  <c r="J27" i="5"/>
  <c r="D19" i="5"/>
  <c r="E12" i="5"/>
  <c r="D17" i="5"/>
  <c r="E28" i="5"/>
  <c r="K28" i="5"/>
  <c r="J35" i="5"/>
  <c r="D12" i="5"/>
  <c r="K24" i="5"/>
  <c r="K33" i="5"/>
  <c r="J21" i="5"/>
  <c r="J31" i="5"/>
  <c r="E5" i="5"/>
  <c r="D22" i="5"/>
  <c r="E29" i="5"/>
  <c r="E4" i="5"/>
  <c r="K30" i="5"/>
  <c r="J20" i="5"/>
  <c r="D34" i="5"/>
  <c r="AN17" i="5"/>
  <c r="AO32" i="5"/>
  <c r="AO31" i="5"/>
  <c r="AO21" i="5"/>
  <c r="AN15" i="5"/>
  <c r="AH5" i="5"/>
  <c r="AH21" i="5"/>
  <c r="AH4" i="5"/>
  <c r="AH28" i="5"/>
  <c r="AI16" i="5"/>
  <c r="AH10" i="5"/>
  <c r="AB9" i="5"/>
  <c r="AN5" i="5"/>
  <c r="AN13" i="5"/>
  <c r="AN21" i="5"/>
  <c r="AN29" i="5"/>
  <c r="AO24" i="5"/>
  <c r="AO7" i="5"/>
  <c r="AO19" i="5"/>
  <c r="AO27" i="5"/>
  <c r="AO35" i="5"/>
  <c r="AO9" i="5"/>
  <c r="AO17" i="5"/>
  <c r="AO25" i="5"/>
  <c r="AO33" i="5"/>
  <c r="AN11" i="5"/>
  <c r="AN19" i="5"/>
  <c r="AN31" i="5"/>
  <c r="AO3" i="5"/>
  <c r="AH9" i="5"/>
  <c r="AH17" i="5"/>
  <c r="AH25" i="5"/>
  <c r="AH33" i="5"/>
  <c r="AH30" i="5"/>
  <c r="AH8" i="5"/>
  <c r="AH16" i="5"/>
  <c r="AH24" i="5"/>
  <c r="AH32" i="5"/>
  <c r="AI4" i="5"/>
  <c r="AI12" i="5"/>
  <c r="AI20" i="5"/>
  <c r="AI28" i="5"/>
  <c r="AH6" i="5"/>
  <c r="AH14" i="5"/>
  <c r="AI31" i="5"/>
  <c r="AB5" i="5"/>
  <c r="AB13" i="5"/>
  <c r="AB21" i="5"/>
  <c r="AB29" i="5"/>
  <c r="AB28" i="5"/>
  <c r="AC23" i="5"/>
  <c r="AB4" i="5"/>
  <c r="AB12" i="5"/>
  <c r="AB20" i="5"/>
  <c r="AC29" i="5"/>
  <c r="AB18" i="5"/>
  <c r="AC35" i="5"/>
  <c r="AB11" i="5"/>
  <c r="AB19" i="5"/>
  <c r="AB27" i="5"/>
  <c r="AB35" i="5"/>
  <c r="AC3" i="5"/>
  <c r="V9" i="5"/>
  <c r="V17" i="5"/>
  <c r="V25" i="5"/>
  <c r="V33" i="5"/>
  <c r="V30" i="5"/>
  <c r="V8" i="5"/>
  <c r="V16" i="5"/>
  <c r="V24" i="5"/>
  <c r="V32" i="5"/>
  <c r="W23" i="5"/>
  <c r="W4" i="5"/>
  <c r="W12" i="5"/>
  <c r="W20" i="5"/>
  <c r="W28" i="5"/>
  <c r="V6" i="5"/>
  <c r="W15" i="5"/>
  <c r="P4" i="5"/>
  <c r="P12" i="5"/>
  <c r="P20" i="5"/>
  <c r="Q6" i="5"/>
  <c r="Q14" i="5"/>
  <c r="Q22" i="5"/>
  <c r="Q30" i="5"/>
  <c r="Q9" i="5"/>
  <c r="Q25" i="5"/>
  <c r="P28" i="5"/>
  <c r="P9" i="5"/>
  <c r="P17" i="5"/>
  <c r="P25" i="5"/>
  <c r="P33" i="5"/>
  <c r="Q15" i="5"/>
  <c r="Q31" i="5"/>
  <c r="Q3" i="5"/>
  <c r="K11" i="5"/>
  <c r="K15" i="5"/>
  <c r="J22" i="5"/>
  <c r="J24" i="5"/>
  <c r="E35" i="5"/>
  <c r="E31" i="5"/>
  <c r="E7" i="5"/>
  <c r="E26" i="5"/>
  <c r="K5" i="5"/>
  <c r="J13" i="5"/>
  <c r="D6" i="5"/>
  <c r="K14" i="5"/>
  <c r="K26" i="5"/>
  <c r="J10" i="5"/>
  <c r="J12" i="5"/>
  <c r="D14" i="5"/>
  <c r="D18" i="5"/>
  <c r="E21" i="5"/>
  <c r="E13" i="5"/>
  <c r="K21" i="5"/>
  <c r="E20" i="5"/>
  <c r="D28" i="5"/>
  <c r="K22" i="5"/>
  <c r="K34" i="5"/>
  <c r="J14" i="5"/>
  <c r="J16" i="5"/>
  <c r="D8" i="5"/>
  <c r="E3" i="5"/>
  <c r="D32" i="5"/>
  <c r="D23" i="5"/>
  <c r="K10" i="5"/>
  <c r="E32" i="5"/>
  <c r="D7" i="5"/>
  <c r="AN25" i="5"/>
  <c r="AO11" i="5"/>
  <c r="AO5" i="5"/>
  <c r="AO29" i="5"/>
  <c r="AN23" i="5"/>
  <c r="AH13" i="5"/>
  <c r="AI15" i="5"/>
  <c r="AH20" i="5"/>
  <c r="AI8" i="5"/>
  <c r="AI32" i="5"/>
  <c r="AI3" i="5"/>
  <c r="AO6" i="5"/>
  <c r="AO14" i="5"/>
  <c r="AO22" i="5"/>
  <c r="AO30" i="5"/>
  <c r="AN27" i="5"/>
  <c r="AN10" i="5"/>
  <c r="AN22" i="5"/>
  <c r="AN30" i="5"/>
  <c r="AN4" i="5"/>
  <c r="AN12" i="5"/>
  <c r="AN20" i="5"/>
  <c r="AN28" i="5"/>
  <c r="AO4" i="5"/>
  <c r="AO12" i="5"/>
  <c r="AO20" i="5"/>
  <c r="AN35" i="5"/>
  <c r="AN3" i="5"/>
  <c r="AI10" i="5"/>
  <c r="AI18" i="5"/>
  <c r="AI26" i="5"/>
  <c r="AI34" i="5"/>
  <c r="AH34" i="5"/>
  <c r="AI9" i="5"/>
  <c r="AI17" i="5"/>
  <c r="AI25" i="5"/>
  <c r="AI33" i="5"/>
  <c r="AH7" i="5"/>
  <c r="AH15" i="5"/>
  <c r="AH23" i="5"/>
  <c r="AH31" i="5"/>
  <c r="AI7" i="5"/>
  <c r="AI19" i="5"/>
  <c r="AI35" i="5"/>
  <c r="AC6" i="5"/>
  <c r="AC14" i="5"/>
  <c r="AC22" i="5"/>
  <c r="AC30" i="5"/>
  <c r="AC33" i="5"/>
  <c r="AC27" i="5"/>
  <c r="AC5" i="5"/>
  <c r="AC13" i="5"/>
  <c r="AC21" i="5"/>
  <c r="AB32" i="5"/>
  <c r="AB22" i="5"/>
  <c r="AC4" i="5"/>
  <c r="AC12" i="5"/>
  <c r="AC20" i="5"/>
  <c r="AC28" i="5"/>
  <c r="AB6" i="5"/>
  <c r="AB3" i="5"/>
  <c r="W10" i="5"/>
  <c r="W18" i="5"/>
  <c r="W26" i="5"/>
  <c r="W34" i="5"/>
  <c r="W35" i="5"/>
  <c r="W9" i="5"/>
  <c r="W17" i="5"/>
  <c r="W25" i="5"/>
  <c r="W33" i="5"/>
  <c r="W27" i="5"/>
  <c r="V7" i="5"/>
  <c r="V15" i="5"/>
  <c r="V23" i="5"/>
  <c r="V31" i="5"/>
  <c r="W7" i="5"/>
  <c r="V18" i="5"/>
  <c r="P6" i="5"/>
  <c r="P14" i="5"/>
  <c r="P26" i="5"/>
  <c r="Q8" i="5"/>
  <c r="Q16" i="5"/>
  <c r="Q24" i="5"/>
  <c r="Q32" i="5"/>
  <c r="Q13" i="5"/>
  <c r="Q29" i="5"/>
  <c r="P34" i="5"/>
  <c r="P11" i="5"/>
  <c r="P19" i="5"/>
  <c r="P27" i="5"/>
  <c r="P35" i="5"/>
  <c r="Q19" i="5"/>
  <c r="Q35" i="5"/>
  <c r="P3" i="5"/>
  <c r="K9" i="5"/>
  <c r="K6" i="5"/>
  <c r="J7" i="5"/>
  <c r="J25" i="5"/>
  <c r="E8" i="5"/>
  <c r="E33" i="5"/>
  <c r="E19" i="5"/>
  <c r="E10" i="5"/>
  <c r="K7" i="5"/>
  <c r="E25" i="5"/>
  <c r="E14" i="5"/>
  <c r="K23" i="5"/>
  <c r="K19" i="5"/>
  <c r="J26" i="5"/>
  <c r="J28" i="5"/>
  <c r="D3" i="5"/>
  <c r="D27" i="5"/>
  <c r="D4" i="5"/>
  <c r="E30" i="5"/>
  <c r="K35" i="5"/>
  <c r="D30" i="5"/>
  <c r="D16" i="5"/>
  <c r="K31" i="5"/>
  <c r="K27" i="5"/>
  <c r="J30" i="5"/>
  <c r="J32" i="5"/>
  <c r="D24" i="5"/>
  <c r="D26" i="5"/>
  <c r="D31" i="5"/>
  <c r="D33" i="5"/>
  <c r="J17" i="5"/>
  <c r="D5" i="5"/>
  <c r="E9" i="5"/>
  <c r="AN9" i="5"/>
  <c r="AN33" i="5"/>
  <c r="AO23" i="5"/>
  <c r="AO13" i="5"/>
  <c r="AN7" i="5"/>
  <c r="AN14" i="5"/>
  <c r="AH29" i="5"/>
  <c r="AH12" i="5"/>
  <c r="AH18" i="5"/>
  <c r="AI24" i="5"/>
  <c r="AI23" i="5"/>
  <c r="AB17" i="5"/>
  <c r="AC31" i="5"/>
  <c r="AC11" i="5"/>
  <c r="AB23" i="5"/>
  <c r="V13" i="5"/>
  <c r="V4" i="5"/>
  <c r="V14" i="5"/>
  <c r="W24" i="5"/>
  <c r="P8" i="5"/>
  <c r="Q18" i="5"/>
  <c r="Q33" i="5"/>
  <c r="P29" i="5"/>
  <c r="E27" i="5"/>
  <c r="J4" i="5"/>
  <c r="AB25" i="5"/>
  <c r="AB8" i="5"/>
  <c r="AB26" i="5"/>
  <c r="AB31" i="5"/>
  <c r="V21" i="5"/>
  <c r="V12" i="5"/>
  <c r="W31" i="5"/>
  <c r="W32" i="5"/>
  <c r="P16" i="5"/>
  <c r="Q26" i="5"/>
  <c r="P5" i="5"/>
  <c r="Q5" i="5"/>
  <c r="K25" i="5"/>
  <c r="D11" i="5"/>
  <c r="J33" i="5"/>
  <c r="K3" i="5"/>
  <c r="E23" i="5"/>
  <c r="E18" i="5"/>
  <c r="J15" i="5"/>
  <c r="D29" i="5"/>
  <c r="J3" i="5"/>
  <c r="AB24" i="5"/>
  <c r="V22" i="5"/>
  <c r="W16" i="5"/>
  <c r="Q10" i="5"/>
  <c r="P22" i="5"/>
  <c r="D20" i="5"/>
  <c r="E6" i="5"/>
  <c r="E24" i="5"/>
  <c r="E17" i="5"/>
  <c r="J18" i="5"/>
  <c r="AB33" i="5"/>
  <c r="AB16" i="5"/>
  <c r="AB7" i="5"/>
  <c r="AC7" i="5"/>
  <c r="V29" i="5"/>
  <c r="V20" i="5"/>
  <c r="W8" i="5"/>
  <c r="V10" i="5"/>
  <c r="P32" i="5"/>
  <c r="Q34" i="5"/>
  <c r="P13" i="5"/>
  <c r="Q23" i="5"/>
  <c r="J5" i="5"/>
  <c r="D21" i="5"/>
  <c r="E11" i="5"/>
  <c r="J11" i="5"/>
  <c r="E34" i="5"/>
  <c r="K8" i="5"/>
  <c r="D9" i="5"/>
  <c r="AB15" i="5"/>
  <c r="V5" i="5"/>
  <c r="V28" i="5"/>
  <c r="W3" i="5"/>
  <c r="P21" i="5"/>
  <c r="J23" i="5"/>
  <c r="J29" i="5"/>
  <c r="K17" i="5"/>
  <c r="K16" i="5"/>
  <c r="E22" i="5"/>
  <c r="E16" i="5"/>
  <c r="AB14" i="5"/>
  <c r="Q17" i="5"/>
  <c r="K4" i="5"/>
  <c r="J34" i="5"/>
  <c r="K13" i="5"/>
  <c r="D35" i="5"/>
</calcChain>
</file>

<file path=xl/sharedStrings.xml><?xml version="1.0" encoding="utf-8"?>
<sst xmlns="http://schemas.openxmlformats.org/spreadsheetml/2006/main" count="65" uniqueCount="43">
  <si>
    <t>Tour 1</t>
  </si>
  <si>
    <t>Tour 2</t>
  </si>
  <si>
    <t>Tour 3</t>
  </si>
  <si>
    <t>Tour 4</t>
  </si>
  <si>
    <t>Tour 5</t>
  </si>
  <si>
    <t>Tour 6</t>
  </si>
  <si>
    <t>Tour 7</t>
  </si>
  <si>
    <t>Surveillant 1</t>
  </si>
  <si>
    <t>Surveillant 2</t>
  </si>
  <si>
    <t>Surveillants</t>
  </si>
  <si>
    <t>TOUR 3</t>
  </si>
  <si>
    <t>TOUR 4</t>
  </si>
  <si>
    <t>TOUR 5</t>
  </si>
  <si>
    <t>TOUR 6</t>
  </si>
  <si>
    <t>TOUR 7</t>
  </si>
  <si>
    <t>Nb  de surveillants</t>
  </si>
  <si>
    <t>Nb de tours maxi</t>
  </si>
  <si>
    <t>B</t>
  </si>
  <si>
    <t>C</t>
  </si>
  <si>
    <t>Liste des surveillants</t>
  </si>
  <si>
    <t>Noms et Prénoms</t>
  </si>
  <si>
    <t>N°</t>
  </si>
  <si>
    <t>Nb de salles</t>
  </si>
  <si>
    <t>TOUR 1</t>
  </si>
  <si>
    <t>D</t>
  </si>
  <si>
    <t>E</t>
  </si>
  <si>
    <t>TOUR 2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</si>
  <si>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</si>
  <si>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</si>
  <si>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</si>
  <si>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</si>
  <si>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</si>
  <si>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</si>
  <si>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</si>
  <si>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</si>
  <si>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</si>
  <si>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</si>
  <si>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N°  des salles</t>
  </si>
  <si>
    <t>N° des salles</t>
  </si>
  <si>
    <t>1° Inscrire le nom et prénom des surveillants</t>
  </si>
  <si>
    <t>2° Aller sur la feuille "Selectionner " et faites le tirage des tours de surveillance</t>
  </si>
  <si>
    <t>3° Saisir en C2 le nombre de salles</t>
  </si>
  <si>
    <t>Le reste se fait en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</si>
</sst>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0"/>
      <color rgb="FF00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3F3F76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b/>
      <sz val="16"/>
      <color rgb="FF000000"/>
      <name val="Calibri"/>
      <family val="2"/>
      <scheme val="minor"/>
    </font>
    <font>
      <sz val="12"/>
      <color theme="0"/>
      <name val="Arial"/>
      <family val="2"/>
    </font>
    <font>
      <sz val="10"/>
      <name val="Arial"/>
      <family val="2"/>
    </font>
    <font>
      <b/>
      <sz val="16"/>
      <color rgb="FF000000"/>
      <name val="Arial"/>
      <family val="2"/>
    </font>
    <font>
      <b/>
      <sz val="16"/>
      <color rgb="FF3F3F76"/>
      <name val="Calibri"/>
      <family val="2"/>
    </font>
    <font>
      <b/>
      <sz val="16"/>
      <name val="Calibri"/>
      <family val="2"/>
      <scheme val="minor"/>
    </font>
    <font>
      <b/>
      <sz val="16"/>
      <color rgb="FFFFFF00"/>
      <name val="Calibri"/>
      <family val="2"/>
    </font>
    <font>
      <b/>
      <sz val="16"/>
      <color rgb="FF000000"/>
      <name val="Calibri"/>
      <family val="2"/>
    </font>
    <font>
      <b/>
      <sz val="11"/>
      <color rgb="FFFFFF00"/>
      <name val="Calibri"/>
      <family val="2"/>
    </font>
    <font>
      <sz val="12"/>
      <color rgb="FF000000"/>
      <name val="Arial"/>
      <family val="2"/>
    </font>
    <font>
      <sz val="8"/>
      <color theme="0"/>
      <name val="Arial"/>
      <family val="2"/>
    </font>
    <font>
      <sz val="11"/>
      <color theme="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double">
        <color rgb="FF7030A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6">
    <xf numFmtId="0" fontId="0" fillId="2" borderId="0"/>
    <xf numFmtId="0" fontId="3" fillId="3" borderId="0" applyNumberFormat="0" applyBorder="0" applyAlignment="0" applyProtection="0"/>
    <xf numFmtId="0" fontId="4" fillId="4" borderId="1" applyBorder="0">
      <alignment horizontal="right" vertical="center" indent="1"/>
    </xf>
    <xf numFmtId="0" fontId="5" fillId="5" borderId="0">
      <alignment horizontal="centerContinuous" vertical="center"/>
    </xf>
    <xf numFmtId="0" fontId="6" fillId="6" borderId="9" applyNumberFormat="0" applyAlignment="0" applyProtection="0"/>
    <xf numFmtId="0" fontId="2" fillId="7" borderId="0" applyNumberFormat="0" applyFont="0" applyBorder="0" applyAlignment="0" applyProtection="0">
      <alignment vertical="center"/>
    </xf>
    <xf numFmtId="0" fontId="7" fillId="8" borderId="2" applyBorder="0" applyAlignment="0">
      <alignment horizontal="centerContinuous" vertical="center"/>
    </xf>
    <xf numFmtId="0" fontId="9" fillId="0" borderId="0" applyNumberFormat="0" applyFill="0" applyBorder="0" applyAlignment="0" applyProtection="0"/>
    <xf numFmtId="0" fontId="10" fillId="0" borderId="10" applyNumberFormat="0" applyFill="0" applyAlignment="0" applyProtection="0"/>
    <xf numFmtId="0" fontId="11" fillId="0" borderId="11" applyNumberFormat="0" applyFill="0" applyAlignment="0" applyProtection="0"/>
    <xf numFmtId="0" fontId="12" fillId="0" borderId="12" applyNumberFormat="0" applyFill="0" applyAlignment="0" applyProtection="0"/>
    <xf numFmtId="0" fontId="12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6" fillId="14" borderId="13" applyNumberFormat="0" applyAlignment="0" applyProtection="0"/>
    <xf numFmtId="0" fontId="17" fillId="14" borderId="14" applyNumberFormat="0" applyAlignment="0" applyProtection="0"/>
    <xf numFmtId="0" fontId="18" fillId="0" borderId="15" applyNumberFormat="0" applyFill="0" applyAlignment="0" applyProtection="0"/>
    <xf numFmtId="0" fontId="19" fillId="15" borderId="16" applyNumberFormat="0" applyAlignment="0" applyProtection="0"/>
    <xf numFmtId="0" fontId="2" fillId="16" borderId="17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22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2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2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2" fillId="33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2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</cellStyleXfs>
  <cellXfs count="50">
    <xf numFmtId="0" fontId="0" fillId="2" borderId="0" xfId="0"/>
    <xf numFmtId="0" fontId="2" fillId="7" borderId="0" xfId="5" applyFont="1" applyAlignment="1">
      <alignment vertical="center"/>
    </xf>
    <xf numFmtId="0" fontId="25" fillId="7" borderId="25" xfId="5" applyFont="1" applyBorder="1" applyAlignment="1">
      <alignment horizontal="center" vertical="center"/>
    </xf>
    <xf numFmtId="0" fontId="25" fillId="7" borderId="26" xfId="5" applyFont="1" applyBorder="1" applyAlignment="1">
      <alignment horizontal="center" vertical="center"/>
    </xf>
    <xf numFmtId="0" fontId="27" fillId="9" borderId="1" xfId="2" applyFont="1" applyFill="1" applyBorder="1" applyAlignment="1">
      <alignment horizontal="center" vertical="center"/>
    </xf>
    <xf numFmtId="0" fontId="27" fillId="9" borderId="4" xfId="2" applyFont="1" applyFill="1" applyBorder="1" applyAlignment="1">
      <alignment horizontal="center" vertical="center"/>
    </xf>
    <xf numFmtId="0" fontId="27" fillId="9" borderId="6" xfId="2" applyFont="1" applyFill="1" applyBorder="1" applyAlignment="1">
      <alignment horizontal="center" vertical="center"/>
    </xf>
    <xf numFmtId="0" fontId="26" fillId="7" borderId="0" xfId="5" applyFont="1" applyAlignment="1">
      <alignment vertical="center"/>
    </xf>
    <xf numFmtId="0" fontId="27" fillId="9" borderId="7" xfId="2" applyFont="1" applyFill="1" applyBorder="1" applyAlignment="1">
      <alignment horizontal="center" vertical="center"/>
    </xf>
    <xf numFmtId="0" fontId="0" fillId="0" borderId="0" xfId="0" applyFill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30" fillId="7" borderId="0" xfId="5" applyFont="1" applyAlignment="1">
      <alignment horizontal="center" vertical="center"/>
    </xf>
    <xf numFmtId="0" fontId="31" fillId="42" borderId="22" xfId="4" applyFont="1" applyFill="1" applyBorder="1" applyAlignment="1">
      <alignment horizontal="center" vertical="center"/>
    </xf>
    <xf numFmtId="0" fontId="32" fillId="7" borderId="0" xfId="5" applyFont="1" applyAlignment="1">
      <alignment horizontal="center" vertical="center"/>
    </xf>
    <xf numFmtId="0" fontId="35" fillId="10" borderId="5" xfId="6" applyFont="1" applyFill="1" applyBorder="1" applyAlignment="1">
      <alignment horizontal="center" vertical="center" wrapText="1"/>
    </xf>
    <xf numFmtId="0" fontId="8" fillId="42" borderId="23" xfId="5" applyFont="1" applyFill="1" applyBorder="1" applyAlignment="1" applyProtection="1">
      <alignment horizontal="center" vertical="center" wrapText="1"/>
      <protection locked="0"/>
    </xf>
    <xf numFmtId="0" fontId="24" fillId="42" borderId="23" xfId="5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vertical="center"/>
    </xf>
    <xf numFmtId="0" fontId="0" fillId="43" borderId="0" xfId="0" applyFill="1"/>
    <xf numFmtId="0" fontId="0" fillId="43" borderId="0" xfId="0" applyFill="1" applyAlignment="1">
      <alignment horizontal="center" vertical="center"/>
    </xf>
    <xf numFmtId="0" fontId="25" fillId="9" borderId="0" xfId="0" applyFont="1" applyFill="1" applyAlignment="1" applyProtection="1">
      <alignment vertical="center"/>
      <protection hidden="1"/>
    </xf>
    <xf numFmtId="0" fontId="29" fillId="0" borderId="0" xfId="0" applyFont="1" applyFill="1" applyProtection="1">
      <protection hidden="1"/>
    </xf>
    <xf numFmtId="0" fontId="0" fillId="43" borderId="0" xfId="0" applyFill="1" applyAlignment="1" applyProtection="1">
      <alignment horizontal="center"/>
      <protection hidden="1"/>
    </xf>
    <xf numFmtId="0" fontId="0" fillId="43" borderId="0" xfId="0" applyFill="1" applyProtection="1">
      <protection hidden="1"/>
    </xf>
    <xf numFmtId="0" fontId="28" fillId="41" borderId="27" xfId="0" applyFont="1" applyFill="1" applyBorder="1" applyAlignment="1" applyProtection="1">
      <alignment vertical="center"/>
      <protection hidden="1"/>
    </xf>
    <xf numFmtId="0" fontId="0" fillId="0" borderId="0" xfId="0" applyFill="1" applyAlignment="1" applyProtection="1">
      <protection hidden="1"/>
    </xf>
    <xf numFmtId="0" fontId="0" fillId="43" borderId="0" xfId="0" applyFill="1" applyAlignment="1" applyProtection="1">
      <protection hidden="1"/>
    </xf>
    <xf numFmtId="0" fontId="37" fillId="41" borderId="27" xfId="0" applyFont="1" applyFill="1" applyBorder="1" applyAlignment="1" applyProtection="1">
      <alignment vertical="center"/>
      <protection hidden="1"/>
    </xf>
    <xf numFmtId="0" fontId="28" fillId="41" borderId="27" xfId="0" applyFont="1" applyFill="1" applyBorder="1" applyAlignment="1" applyProtection="1">
      <alignment horizontal="center" vertical="center"/>
      <protection hidden="1"/>
    </xf>
    <xf numFmtId="0" fontId="25" fillId="9" borderId="0" xfId="0" applyFont="1" applyFill="1" applyAlignment="1" applyProtection="1">
      <alignment horizontal="center" vertical="center"/>
      <protection hidden="1"/>
    </xf>
    <xf numFmtId="0" fontId="26" fillId="9" borderId="27" xfId="0" applyFont="1" applyFill="1" applyBorder="1" applyAlignment="1">
      <alignment horizontal="center" vertical="center"/>
    </xf>
    <xf numFmtId="0" fontId="0" fillId="0" borderId="0" xfId="0" applyFill="1" applyProtection="1"/>
    <xf numFmtId="0" fontId="33" fillId="10" borderId="3" xfId="6" applyFont="1" applyFill="1" applyBorder="1" applyAlignment="1">
      <alignment horizontal="center" vertical="center"/>
    </xf>
    <xf numFmtId="0" fontId="33" fillId="10" borderId="8" xfId="6" applyFont="1" applyFill="1" applyBorder="1" applyAlignment="1">
      <alignment horizontal="center" vertical="center"/>
    </xf>
    <xf numFmtId="0" fontId="34" fillId="8" borderId="3" xfId="6" applyFont="1" applyBorder="1" applyAlignment="1">
      <alignment horizontal="center" vertical="center"/>
    </xf>
    <xf numFmtId="0" fontId="34" fillId="8" borderId="8" xfId="6" applyFont="1" applyBorder="1" applyAlignment="1">
      <alignment horizontal="center" vertical="center"/>
    </xf>
    <xf numFmtId="0" fontId="30" fillId="9" borderId="19" xfId="5" applyFont="1" applyFill="1" applyBorder="1" applyAlignment="1">
      <alignment horizontal="center" vertical="center"/>
    </xf>
    <xf numFmtId="0" fontId="30" fillId="9" borderId="20" xfId="5" applyFont="1" applyFill="1" applyBorder="1" applyAlignment="1">
      <alignment horizontal="center" vertical="center"/>
    </xf>
    <xf numFmtId="0" fontId="30" fillId="9" borderId="21" xfId="5" applyFont="1" applyFill="1" applyBorder="1" applyAlignment="1">
      <alignment horizontal="center" vertical="center"/>
    </xf>
    <xf numFmtId="0" fontId="30" fillId="9" borderId="24" xfId="5" applyFont="1" applyFill="1" applyBorder="1" applyAlignment="1">
      <alignment horizontal="center" vertical="center"/>
    </xf>
    <xf numFmtId="0" fontId="28" fillId="41" borderId="27" xfId="0" applyFont="1" applyFill="1" applyBorder="1" applyAlignment="1" applyProtection="1">
      <alignment horizontal="center" vertical="center"/>
      <protection hidden="1"/>
    </xf>
    <xf numFmtId="0" fontId="25" fillId="9" borderId="28" xfId="0" applyFont="1" applyFill="1" applyBorder="1" applyAlignment="1" applyProtection="1">
      <alignment horizontal="center" vertical="center"/>
      <protection hidden="1"/>
    </xf>
    <xf numFmtId="0" fontId="25" fillId="9" borderId="29" xfId="0" applyFont="1" applyFill="1" applyBorder="1" applyAlignment="1" applyProtection="1">
      <alignment horizontal="center" vertical="center"/>
      <protection hidden="1"/>
    </xf>
    <xf numFmtId="0" fontId="26" fillId="9" borderId="0" xfId="0" applyFont="1" applyFill="1" applyAlignment="1">
      <alignment horizontal="center" vertical="center"/>
    </xf>
    <xf numFmtId="0" fontId="38" fillId="41" borderId="31" xfId="0" applyFont="1" applyFill="1" applyBorder="1" applyAlignment="1" applyProtection="1">
      <alignment horizontal="center" vertical="center" wrapText="1"/>
      <protection hidden="1"/>
    </xf>
    <xf numFmtId="0" fontId="38" fillId="41" borderId="30" xfId="0" applyFont="1" applyFill="1" applyBorder="1" applyAlignment="1" applyProtection="1">
      <alignment horizontal="center" vertical="center" wrapText="1"/>
      <protection hidden="1"/>
    </xf>
    <xf numFmtId="0" fontId="38" fillId="43" borderId="0" xfId="0" applyFont="1" applyFill="1" applyAlignment="1">
      <alignment horizontal="left" vertical="center"/>
    </xf>
  </cellXfs>
  <cellStyles count="46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" builtinId="11" customBuiltin="1"/>
    <cellStyle name="Calcul" xfId="16" builtinId="22" hidden="1"/>
    <cellStyle name="Cellule liée" xfId="17" builtinId="24" hidden="1"/>
    <cellStyle name="CorpsTirage" xfId="2" xr:uid="{00000000-0005-0000-0000-00001B000000}"/>
    <cellStyle name="Encadré" xfId="3" xr:uid="{00000000-0005-0000-0000-00001C000000}"/>
    <cellStyle name="Entrée" xfId="4" builtinId="20" customBuiltin="1"/>
    <cellStyle name="FondFeuille" xfId="5" xr:uid="{00000000-0005-0000-0000-00001E000000}"/>
    <cellStyle name="Insatisfaisant" xfId="13" builtinId="27" hidden="1"/>
    <cellStyle name="Neutre" xfId="14" builtinId="28" hidden="1"/>
    <cellStyle name="Normal" xfId="0" builtinId="0" customBuiltin="1"/>
    <cellStyle name="Note" xfId="19" builtinId="10" hidden="1"/>
    <cellStyle name="Satisfaisant" xfId="12" builtinId="26" hidden="1"/>
    <cellStyle name="Sortie" xfId="15" builtinId="21" hidden="1"/>
    <cellStyle name="Texte explicatif" xfId="20" builtinId="53" hidden="1"/>
    <cellStyle name="Titre" xfId="7" builtinId="15" hidden="1"/>
    <cellStyle name="Titre 1" xfId="8" builtinId="16" hidden="1"/>
    <cellStyle name="Titre 2" xfId="9" builtinId="17" hidden="1"/>
    <cellStyle name="Titre 3" xfId="10" builtinId="18" hidden="1"/>
    <cellStyle name="Titre 4" xfId="11" builtinId="19" hidden="1"/>
    <cellStyle name="TitreTirage" xfId="6" xr:uid="{00000000-0005-0000-0000-00002B000000}"/>
    <cellStyle name="Total" xfId="21" builtinId="25" hidden="1"/>
    <cellStyle name="Vérification" xfId="18" builtinId="23" hidden="1"/>
  </cellStyles>
  <dxfs count="61"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669900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7030A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CC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 tint="-4.9989318521683403E-2"/>
      </font>
      <fill>
        <patternFill>
          <bgColor rgb="FF7030A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CC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B0F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99CC00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723900</xdr:colOff>
          <xdr:row>10</xdr:row>
          <xdr:rowOff>66675</xdr:rowOff>
        </xdr:from>
        <xdr:to>
          <xdr:col>30</xdr:col>
          <xdr:colOff>304800</xdr:colOff>
          <xdr:row>12</xdr:row>
          <xdr:rowOff>152400</xdr:rowOff>
        </xdr:to>
        <xdr:sp macro="" textlink="">
          <xdr:nvSpPr>
            <xdr:cNvPr id="1026" name="BtnTirag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3</xdr:row>
          <xdr:rowOff>152400</xdr:rowOff>
        </xdr:from>
        <xdr:to>
          <xdr:col>7</xdr:col>
          <xdr:colOff>590550</xdr:colOff>
          <xdr:row>8</xdr:row>
          <xdr:rowOff>38100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T11"/>
  <dimension ref="A3:O1510"/>
  <sheetViews>
    <sheetView defaultGridColor="0" topLeftCell="P1" colorId="46" workbookViewId="0">
      <pane xSplit="1" topLeftCell="Q1" activePane="topRight" state="frozen"/>
      <selection activeCell="P1" sqref="P1"/>
      <selection pane="topRight"/>
    </sheetView>
  </sheetViews>
  <sheetFormatPr baseColWidth="10" defaultRowHeight="20.25" x14ac:dyDescent="0.2"/>
  <cols>
    <col min="1" max="1" width="16.85546875" style="1" customWidth="1"/>
    <col min="2" max="11" width="10.7109375" style="11" customWidth="1"/>
    <col min="12" max="15" width="10.7109375" style="7" customWidth="1"/>
    <col min="16" max="23" width="6.7109375" style="1" customWidth="1"/>
    <col min="24" max="16384" width="11.42578125" style="1"/>
  </cols>
  <sheetData>
    <row r="3" spans="1:15" ht="21" thickBot="1" x14ac:dyDescent="0.25"/>
    <row r="4" spans="1:15" ht="34.5" customHeight="1" thickBot="1" x14ac:dyDescent="0.25">
      <c r="B4" s="16" t="s">
        <v>15</v>
      </c>
      <c r="E4" s="15" t="s">
        <v>16</v>
      </c>
    </row>
    <row r="5" spans="1:15" ht="21.75" thickBot="1" x14ac:dyDescent="0.25">
      <c r="B5" s="12">
        <f>Surveillants!C1</f>
        <v>0</v>
      </c>
      <c r="C5" s="13"/>
      <c r="E5" s="12">
        <v>7</v>
      </c>
      <c r="F5" s="13"/>
    </row>
    <row r="6" spans="1:15" ht="30.75" customHeight="1" thickTop="1" thickBot="1" x14ac:dyDescent="0.25">
      <c r="B6" s="41" t="s">
        <v>0</v>
      </c>
      <c r="C6" s="40"/>
      <c r="D6" s="39" t="s">
        <v>1</v>
      </c>
      <c r="E6" s="42"/>
      <c r="F6" s="39" t="s">
        <v>2</v>
      </c>
      <c r="G6" s="40"/>
      <c r="H6" s="39" t="s">
        <v>3</v>
      </c>
      <c r="I6" s="40"/>
      <c r="J6" s="39" t="s">
        <v>4</v>
      </c>
      <c r="K6" s="40"/>
      <c r="L6" s="39" t="s">
        <v>5</v>
      </c>
      <c r="M6" s="40"/>
      <c r="N6" s="39" t="s">
        <v>6</v>
      </c>
      <c r="O6" s="40"/>
    </row>
    <row r="7" spans="1:15" ht="22.5" hidden="1" thickTop="1" thickBot="1" x14ac:dyDescent="0.25">
      <c r="B7" s="35" t="str">
        <f>"Manche "&amp;COLUMN()/2</f>
        <v>Manche 1</v>
      </c>
      <c r="C7" s="36"/>
      <c r="D7" s="37" t="str">
        <f t="shared" ref="D7" si="0">"Manche "&amp;COLUMN()/2</f>
        <v>Manche 2</v>
      </c>
      <c r="E7" s="38"/>
      <c r="F7" s="37" t="str">
        <f t="shared" ref="F7" si="1">"Manche "&amp;COLUMN()/2</f>
        <v>Manche 3</v>
      </c>
      <c r="G7" s="38"/>
      <c r="H7" s="37" t="str">
        <f>"Manche "&amp;COLUMN()/2</f>
        <v>Manche 4</v>
      </c>
      <c r="I7" s="38"/>
      <c r="J7" s="37" t="str">
        <f>"Manche "&amp;COLUMN()/2</f>
        <v>Manche 5</v>
      </c>
      <c r="K7" s="38"/>
      <c r="L7" s="37" t="str">
        <f>"Manche "&amp;COLUMN()/2</f>
        <v>Manche 6</v>
      </c>
      <c r="M7" s="38"/>
      <c r="N7" s="37" t="str">
        <f>"Manche "&amp;COLUMN()/2</f>
        <v>Manche 7</v>
      </c>
      <c r="O7" s="38"/>
    </row>
    <row r="8" spans="1:15" ht="28.5" customHeight="1" thickTop="1" thickBot="1" x14ac:dyDescent="0.25">
      <c r="B8" s="14" t="s">
        <v>7</v>
      </c>
      <c r="C8" s="14" t="s">
        <v>8</v>
      </c>
      <c r="D8" s="14" t="s">
        <v>7</v>
      </c>
      <c r="E8" s="14" t="s">
        <v>8</v>
      </c>
      <c r="F8" s="14" t="s">
        <v>7</v>
      </c>
      <c r="G8" s="14" t="s">
        <v>8</v>
      </c>
      <c r="H8" s="14" t="s">
        <v>7</v>
      </c>
      <c r="I8" s="14" t="s">
        <v>8</v>
      </c>
      <c r="J8" s="14" t="s">
        <v>7</v>
      </c>
      <c r="K8" s="14" t="s">
        <v>8</v>
      </c>
      <c r="L8" s="14" t="s">
        <v>7</v>
      </c>
      <c r="M8" s="14" t="s">
        <v>8</v>
      </c>
      <c r="N8" s="14" t="s">
        <v>7</v>
      </c>
      <c r="O8" s="14" t="s">
        <v>8</v>
      </c>
    </row>
    <row r="9" spans="1:15" s="7" customFormat="1" ht="24.95" customHeight="1" thickTop="1" x14ac:dyDescent="0.2">
      <c r="A9" s="1">
        <v>1</v>
      </c>
      <c r="B9" s="4">
        <v>8</v>
      </c>
      <c r="C9" s="5">
        <v>20</v>
      </c>
      <c r="D9" s="4">
        <v>23</v>
      </c>
      <c r="E9" s="5">
        <v>15</v>
      </c>
      <c r="F9" s="4">
        <v>21</v>
      </c>
      <c r="G9" s="5">
        <v>19</v>
      </c>
      <c r="H9" s="4">
        <v>30</v>
      </c>
      <c r="I9" s="5">
        <v>26</v>
      </c>
      <c r="J9" s="6">
        <v>23</v>
      </c>
      <c r="K9" s="6">
        <v>22</v>
      </c>
      <c r="L9" s="4">
        <v>24</v>
      </c>
      <c r="M9" s="5">
        <v>21</v>
      </c>
      <c r="N9" s="4">
        <v>3</v>
      </c>
      <c r="O9" s="5">
        <v>28</v>
      </c>
    </row>
    <row r="10" spans="1:15" s="7" customFormat="1" ht="24.95" customHeight="1" x14ac:dyDescent="0.2">
      <c r="A10" s="1">
        <f>A9+1</f>
        <v>2</v>
      </c>
      <c r="B10" s="6">
        <v>18</v>
      </c>
      <c r="C10" s="8">
        <v>5</v>
      </c>
      <c r="D10" s="6">
        <v>5</v>
      </c>
      <c r="E10" s="8">
        <v>3</v>
      </c>
      <c r="F10" s="6">
        <v>8</v>
      </c>
      <c r="G10" s="8">
        <v>11</v>
      </c>
      <c r="H10" s="6">
        <v>19</v>
      </c>
      <c r="I10" s="8">
        <v>23</v>
      </c>
      <c r="J10" s="6">
        <v>31</v>
      </c>
      <c r="K10" s="6">
        <v>16</v>
      </c>
      <c r="L10" s="6">
        <v>9</v>
      </c>
      <c r="M10" s="8">
        <v>31</v>
      </c>
      <c r="N10" s="6">
        <v>18</v>
      </c>
      <c r="O10" s="8">
        <v>32</v>
      </c>
    </row>
    <row r="11" spans="1:15" s="7" customFormat="1" ht="24.95" customHeight="1" x14ac:dyDescent="0.2">
      <c r="A11" s="1">
        <f t="shared" ref="A11:A41" si="2">A10+1</f>
        <v>3</v>
      </c>
      <c r="B11" s="6">
        <v>19</v>
      </c>
      <c r="C11" s="8">
        <v>30</v>
      </c>
      <c r="D11" s="6">
        <v>8</v>
      </c>
      <c r="E11" s="8">
        <v>31</v>
      </c>
      <c r="F11" s="6">
        <v>26</v>
      </c>
      <c r="G11" s="8">
        <v>24</v>
      </c>
      <c r="H11" s="6">
        <v>18</v>
      </c>
      <c r="I11" s="8">
        <v>20</v>
      </c>
      <c r="J11" s="6">
        <v>15</v>
      </c>
      <c r="K11" s="6">
        <v>32</v>
      </c>
      <c r="L11" s="6">
        <v>19</v>
      </c>
      <c r="M11" s="8">
        <v>3</v>
      </c>
      <c r="N11" s="6">
        <v>20</v>
      </c>
      <c r="O11" s="8">
        <v>11</v>
      </c>
    </row>
    <row r="12" spans="1:15" s="7" customFormat="1" ht="24.95" customHeight="1" x14ac:dyDescent="0.2">
      <c r="A12" s="1">
        <f t="shared" si="2"/>
        <v>4</v>
      </c>
      <c r="B12" s="6">
        <v>15</v>
      </c>
      <c r="C12" s="8">
        <v>25</v>
      </c>
      <c r="D12" s="6">
        <v>21</v>
      </c>
      <c r="E12" s="8">
        <v>30</v>
      </c>
      <c r="F12" s="6">
        <v>18</v>
      </c>
      <c r="G12" s="8">
        <v>22</v>
      </c>
      <c r="H12" s="6">
        <v>15</v>
      </c>
      <c r="I12" s="8">
        <v>1</v>
      </c>
      <c r="J12" s="6">
        <v>10</v>
      </c>
      <c r="K12" s="6">
        <v>25</v>
      </c>
      <c r="L12" s="6">
        <v>26</v>
      </c>
      <c r="M12" s="8">
        <v>18</v>
      </c>
      <c r="N12" s="6">
        <v>27</v>
      </c>
      <c r="O12" s="8">
        <v>23</v>
      </c>
    </row>
    <row r="13" spans="1:15" s="7" customFormat="1" ht="24.95" customHeight="1" x14ac:dyDescent="0.2">
      <c r="A13" s="1">
        <f t="shared" si="2"/>
        <v>5</v>
      </c>
      <c r="B13" s="6">
        <v>14</v>
      </c>
      <c r="C13" s="8">
        <v>21</v>
      </c>
      <c r="D13" s="6">
        <v>1</v>
      </c>
      <c r="E13" s="8">
        <v>18</v>
      </c>
      <c r="F13" s="6">
        <v>12</v>
      </c>
      <c r="G13" s="8">
        <v>2</v>
      </c>
      <c r="H13" s="6">
        <v>9</v>
      </c>
      <c r="I13" s="8">
        <v>21</v>
      </c>
      <c r="J13" s="6">
        <v>27</v>
      </c>
      <c r="K13" s="6">
        <v>4</v>
      </c>
      <c r="L13" s="6">
        <v>20</v>
      </c>
      <c r="M13" s="8">
        <v>25</v>
      </c>
      <c r="N13" s="6">
        <v>22</v>
      </c>
      <c r="O13" s="8">
        <v>31</v>
      </c>
    </row>
    <row r="14" spans="1:15" s="7" customFormat="1" ht="24.95" customHeight="1" x14ac:dyDescent="0.2">
      <c r="A14" s="1">
        <f t="shared" si="2"/>
        <v>6</v>
      </c>
      <c r="B14" s="6">
        <v>10</v>
      </c>
      <c r="C14" s="8">
        <v>26</v>
      </c>
      <c r="D14" s="6">
        <v>27</v>
      </c>
      <c r="E14" s="8">
        <v>9</v>
      </c>
      <c r="F14" s="6">
        <v>9</v>
      </c>
      <c r="G14" s="8">
        <v>32</v>
      </c>
      <c r="H14" s="6">
        <v>4</v>
      </c>
      <c r="I14" s="8">
        <v>22</v>
      </c>
      <c r="J14" s="6">
        <v>29</v>
      </c>
      <c r="K14" s="6">
        <v>12</v>
      </c>
      <c r="L14" s="6">
        <v>4</v>
      </c>
      <c r="M14" s="8">
        <v>10</v>
      </c>
      <c r="N14" s="6">
        <v>7</v>
      </c>
      <c r="O14" s="8">
        <v>9</v>
      </c>
    </row>
    <row r="15" spans="1:15" s="7" customFormat="1" ht="24.95" customHeight="1" x14ac:dyDescent="0.2">
      <c r="A15" s="1">
        <f t="shared" si="2"/>
        <v>7</v>
      </c>
      <c r="B15" s="6">
        <v>27</v>
      </c>
      <c r="C15" s="8">
        <v>32</v>
      </c>
      <c r="D15" s="6">
        <v>4</v>
      </c>
      <c r="E15" s="8">
        <v>11</v>
      </c>
      <c r="F15" s="6">
        <v>20</v>
      </c>
      <c r="G15" s="8">
        <v>5</v>
      </c>
      <c r="H15" s="6">
        <v>3</v>
      </c>
      <c r="I15" s="8">
        <v>29</v>
      </c>
      <c r="J15" s="6">
        <v>3</v>
      </c>
      <c r="K15" s="6">
        <v>1</v>
      </c>
      <c r="L15" s="6">
        <v>22</v>
      </c>
      <c r="M15" s="8">
        <v>27</v>
      </c>
      <c r="N15" s="6">
        <v>6</v>
      </c>
      <c r="O15" s="8">
        <v>26</v>
      </c>
    </row>
    <row r="16" spans="1:15" s="7" customFormat="1" ht="24.95" customHeight="1" x14ac:dyDescent="0.2">
      <c r="A16" s="1">
        <f t="shared" si="2"/>
        <v>8</v>
      </c>
      <c r="B16" s="6">
        <v>24</v>
      </c>
      <c r="C16" s="8">
        <v>11</v>
      </c>
      <c r="D16" s="6">
        <v>25</v>
      </c>
      <c r="E16" s="8">
        <v>2</v>
      </c>
      <c r="F16" s="6">
        <v>3</v>
      </c>
      <c r="G16" s="8">
        <v>17</v>
      </c>
      <c r="H16" s="6">
        <v>8</v>
      </c>
      <c r="I16" s="8">
        <v>28</v>
      </c>
      <c r="J16" s="6">
        <v>19</v>
      </c>
      <c r="K16" s="6">
        <v>7</v>
      </c>
      <c r="L16" s="6">
        <v>7</v>
      </c>
      <c r="M16" s="8">
        <v>1</v>
      </c>
      <c r="N16" s="6">
        <v>12</v>
      </c>
      <c r="O16" s="8">
        <v>30</v>
      </c>
    </row>
    <row r="17" spans="1:15" s="7" customFormat="1" ht="24.95" customHeight="1" x14ac:dyDescent="0.2">
      <c r="A17" s="1">
        <f t="shared" si="2"/>
        <v>9</v>
      </c>
      <c r="B17" s="6">
        <v>29</v>
      </c>
      <c r="C17" s="8">
        <v>9</v>
      </c>
      <c r="D17" s="6">
        <v>6</v>
      </c>
      <c r="E17" s="8">
        <v>12</v>
      </c>
      <c r="F17" s="6">
        <v>29</v>
      </c>
      <c r="G17" s="8">
        <v>28</v>
      </c>
      <c r="H17" s="6">
        <v>11</v>
      </c>
      <c r="I17" s="8">
        <v>10</v>
      </c>
      <c r="J17" s="6">
        <v>30</v>
      </c>
      <c r="K17" s="6">
        <v>11</v>
      </c>
      <c r="L17" s="6">
        <v>14</v>
      </c>
      <c r="M17" s="8">
        <v>2</v>
      </c>
      <c r="N17" s="6">
        <v>13</v>
      </c>
      <c r="O17" s="8">
        <v>21</v>
      </c>
    </row>
    <row r="18" spans="1:15" ht="24.95" customHeight="1" x14ac:dyDescent="0.2">
      <c r="A18" s="1">
        <f t="shared" si="2"/>
        <v>10</v>
      </c>
      <c r="B18" s="6">
        <v>13</v>
      </c>
      <c r="C18" s="8">
        <v>28</v>
      </c>
      <c r="D18" s="6">
        <v>13</v>
      </c>
      <c r="E18" s="8">
        <v>24</v>
      </c>
      <c r="F18" s="6">
        <v>23</v>
      </c>
      <c r="G18" s="8">
        <v>31</v>
      </c>
      <c r="H18" s="6">
        <v>24</v>
      </c>
      <c r="I18" s="8">
        <v>16</v>
      </c>
      <c r="J18" s="6">
        <v>14</v>
      </c>
      <c r="K18" s="6">
        <v>28</v>
      </c>
      <c r="L18" s="6">
        <v>28</v>
      </c>
      <c r="M18" s="8">
        <v>5</v>
      </c>
      <c r="N18" s="6">
        <v>5</v>
      </c>
      <c r="O18" s="8">
        <v>1</v>
      </c>
    </row>
    <row r="19" spans="1:15" ht="24.95" customHeight="1" x14ac:dyDescent="0.2">
      <c r="A19" s="1">
        <f t="shared" si="2"/>
        <v>11</v>
      </c>
      <c r="B19" s="6">
        <v>3</v>
      </c>
      <c r="C19" s="8">
        <v>31</v>
      </c>
      <c r="D19" s="6">
        <v>10</v>
      </c>
      <c r="E19" s="8">
        <v>19</v>
      </c>
      <c r="F19" s="6">
        <v>14</v>
      </c>
      <c r="G19" s="8">
        <v>30</v>
      </c>
      <c r="H19" s="6">
        <v>13</v>
      </c>
      <c r="I19" s="8">
        <v>12</v>
      </c>
      <c r="J19" s="6">
        <v>24</v>
      </c>
      <c r="K19" s="6">
        <v>8</v>
      </c>
      <c r="L19" s="6">
        <v>30</v>
      </c>
      <c r="M19" s="8">
        <v>29</v>
      </c>
      <c r="N19" s="6">
        <v>14</v>
      </c>
      <c r="O19" s="8">
        <v>16</v>
      </c>
    </row>
    <row r="20" spans="1:15" ht="24.95" customHeight="1" x14ac:dyDescent="0.2">
      <c r="A20" s="1">
        <f t="shared" si="2"/>
        <v>12</v>
      </c>
      <c r="B20" s="6">
        <v>23</v>
      </c>
      <c r="C20" s="8">
        <v>16</v>
      </c>
      <c r="D20" s="6">
        <v>14</v>
      </c>
      <c r="E20" s="8">
        <v>29</v>
      </c>
      <c r="F20" s="6">
        <v>10</v>
      </c>
      <c r="G20" s="8">
        <v>15</v>
      </c>
      <c r="H20" s="6">
        <v>6</v>
      </c>
      <c r="I20" s="8">
        <v>7</v>
      </c>
      <c r="J20" s="6">
        <v>2</v>
      </c>
      <c r="K20" s="6">
        <v>26</v>
      </c>
      <c r="L20" s="6">
        <v>13</v>
      </c>
      <c r="M20" s="8">
        <v>8</v>
      </c>
      <c r="N20" s="6">
        <v>19</v>
      </c>
      <c r="O20" s="8">
        <v>2</v>
      </c>
    </row>
    <row r="21" spans="1:15" ht="24.95" customHeight="1" x14ac:dyDescent="0.2">
      <c r="A21" s="1">
        <f t="shared" si="2"/>
        <v>13</v>
      </c>
      <c r="B21" s="6">
        <v>7</v>
      </c>
      <c r="C21" s="8">
        <v>17</v>
      </c>
      <c r="D21" s="6">
        <v>32</v>
      </c>
      <c r="E21" s="8">
        <v>20</v>
      </c>
      <c r="F21" s="6">
        <v>4</v>
      </c>
      <c r="G21" s="8">
        <v>25</v>
      </c>
      <c r="H21" s="6">
        <v>32</v>
      </c>
      <c r="I21" s="8">
        <v>14</v>
      </c>
      <c r="J21" s="6">
        <v>13</v>
      </c>
      <c r="K21" s="6">
        <v>17</v>
      </c>
      <c r="L21" s="6">
        <v>32</v>
      </c>
      <c r="M21" s="8">
        <v>12</v>
      </c>
      <c r="N21" s="6">
        <v>10</v>
      </c>
      <c r="O21" s="8">
        <v>24</v>
      </c>
    </row>
    <row r="22" spans="1:15" ht="24.95" customHeight="1" x14ac:dyDescent="0.2">
      <c r="A22" s="1">
        <f t="shared" si="2"/>
        <v>14</v>
      </c>
      <c r="B22" s="6">
        <v>4</v>
      </c>
      <c r="C22" s="8">
        <v>12</v>
      </c>
      <c r="D22" s="6">
        <v>22</v>
      </c>
      <c r="E22" s="8">
        <v>7</v>
      </c>
      <c r="F22" s="6">
        <v>13</v>
      </c>
      <c r="G22" s="8">
        <v>1</v>
      </c>
      <c r="H22" s="6">
        <v>27</v>
      </c>
      <c r="I22" s="8">
        <v>31</v>
      </c>
      <c r="J22" s="6">
        <v>6</v>
      </c>
      <c r="K22" s="6">
        <v>5</v>
      </c>
      <c r="L22" s="6">
        <v>17</v>
      </c>
      <c r="M22" s="8">
        <v>15</v>
      </c>
      <c r="N22" s="6">
        <v>4</v>
      </c>
      <c r="O22" s="8">
        <v>17</v>
      </c>
    </row>
    <row r="23" spans="1:15" ht="24.95" customHeight="1" x14ac:dyDescent="0.2">
      <c r="A23" s="1">
        <f t="shared" si="2"/>
        <v>15</v>
      </c>
      <c r="B23" s="6">
        <v>6</v>
      </c>
      <c r="C23" s="8">
        <v>22</v>
      </c>
      <c r="D23" s="6">
        <v>17</v>
      </c>
      <c r="E23" s="8">
        <v>16</v>
      </c>
      <c r="F23" s="6">
        <v>6</v>
      </c>
      <c r="G23" s="8">
        <v>16</v>
      </c>
      <c r="H23" s="6">
        <v>25</v>
      </c>
      <c r="I23" s="8">
        <v>17</v>
      </c>
      <c r="J23" s="6">
        <v>20</v>
      </c>
      <c r="K23" s="6">
        <v>9</v>
      </c>
      <c r="L23" s="6">
        <v>23</v>
      </c>
      <c r="M23" s="8">
        <v>6</v>
      </c>
      <c r="N23" s="6">
        <v>29</v>
      </c>
      <c r="O23" s="8">
        <v>25</v>
      </c>
    </row>
    <row r="24" spans="1:15" ht="24.95" customHeight="1" thickBot="1" x14ac:dyDescent="0.25">
      <c r="A24" s="1">
        <f t="shared" si="2"/>
        <v>16</v>
      </c>
      <c r="B24" s="6">
        <v>2</v>
      </c>
      <c r="C24" s="8">
        <v>1</v>
      </c>
      <c r="D24" s="6">
        <v>26</v>
      </c>
      <c r="E24" s="8">
        <v>28</v>
      </c>
      <c r="F24" s="6">
        <v>27</v>
      </c>
      <c r="G24" s="8">
        <v>7</v>
      </c>
      <c r="H24" s="6">
        <v>2</v>
      </c>
      <c r="I24" s="8">
        <v>5</v>
      </c>
      <c r="J24" s="6">
        <v>21</v>
      </c>
      <c r="K24" s="6">
        <v>18</v>
      </c>
      <c r="L24" s="6">
        <v>16</v>
      </c>
      <c r="M24" s="8">
        <v>11</v>
      </c>
      <c r="N24" s="6">
        <v>8</v>
      </c>
      <c r="O24" s="8">
        <v>15</v>
      </c>
    </row>
    <row r="25" spans="1:15" ht="24.95" customHeight="1" thickTop="1" thickBot="1" x14ac:dyDescent="0.25">
      <c r="A25" s="1">
        <f t="shared" si="2"/>
        <v>17</v>
      </c>
      <c r="B25" s="6"/>
      <c r="C25" s="8"/>
      <c r="D25" s="6"/>
      <c r="E25" s="8"/>
      <c r="F25" s="4"/>
      <c r="G25" s="5"/>
      <c r="H25" s="6"/>
      <c r="I25" s="8"/>
      <c r="J25" s="6"/>
      <c r="K25" s="6"/>
      <c r="L25" s="4"/>
      <c r="M25" s="5"/>
      <c r="N25" s="4"/>
      <c r="O25" s="5"/>
    </row>
    <row r="26" spans="1:15" ht="24.95" customHeight="1" thickTop="1" thickBot="1" x14ac:dyDescent="0.25">
      <c r="A26" s="1">
        <f t="shared" si="2"/>
        <v>18</v>
      </c>
      <c r="B26" s="6"/>
      <c r="C26" s="8"/>
      <c r="D26" s="6"/>
      <c r="E26" s="8"/>
      <c r="F26" s="4"/>
      <c r="G26" s="5"/>
      <c r="H26" s="6"/>
      <c r="I26" s="8"/>
      <c r="J26" s="6"/>
      <c r="K26" s="6"/>
      <c r="L26" s="4"/>
      <c r="M26" s="5"/>
      <c r="N26" s="4"/>
      <c r="O26" s="5"/>
    </row>
    <row r="27" spans="1:15" ht="24.95" customHeight="1" thickTop="1" thickBot="1" x14ac:dyDescent="0.25">
      <c r="A27" s="1">
        <f t="shared" si="2"/>
        <v>19</v>
      </c>
      <c r="B27" s="6"/>
      <c r="C27" s="8"/>
      <c r="D27" s="6"/>
      <c r="E27" s="8"/>
      <c r="F27" s="4"/>
      <c r="G27" s="5"/>
      <c r="H27" s="6"/>
      <c r="I27" s="8"/>
      <c r="J27" s="6"/>
      <c r="K27" s="6"/>
      <c r="L27" s="4"/>
      <c r="M27" s="5"/>
      <c r="N27" s="4"/>
      <c r="O27" s="5"/>
    </row>
    <row r="28" spans="1:15" ht="24.95" customHeight="1" thickTop="1" thickBot="1" x14ac:dyDescent="0.25">
      <c r="A28" s="1">
        <f t="shared" si="2"/>
        <v>20</v>
      </c>
      <c r="B28" s="6"/>
      <c r="C28" s="8"/>
      <c r="D28" s="6"/>
      <c r="E28" s="8"/>
      <c r="F28" s="4"/>
      <c r="G28" s="5"/>
      <c r="H28" s="6"/>
      <c r="I28" s="8"/>
      <c r="J28" s="6"/>
      <c r="K28" s="6"/>
      <c r="L28" s="4"/>
      <c r="M28" s="5"/>
      <c r="N28" s="4"/>
      <c r="O28" s="5"/>
    </row>
    <row r="29" spans="1:15" ht="24.95" customHeight="1" thickTop="1" thickBot="1" x14ac:dyDescent="0.25">
      <c r="A29" s="1">
        <f t="shared" si="2"/>
        <v>21</v>
      </c>
      <c r="B29" s="6"/>
      <c r="C29" s="8"/>
      <c r="D29" s="6"/>
      <c r="E29" s="8"/>
      <c r="F29" s="4"/>
      <c r="G29" s="5"/>
      <c r="H29" s="6"/>
      <c r="I29" s="8"/>
      <c r="J29" s="6"/>
      <c r="K29" s="6"/>
      <c r="L29" s="4"/>
      <c r="M29" s="5"/>
      <c r="N29" s="4"/>
      <c r="O29" s="5"/>
    </row>
    <row r="30" spans="1:15" ht="24.95" customHeight="1" thickTop="1" thickBot="1" x14ac:dyDescent="0.25">
      <c r="A30" s="1">
        <f t="shared" si="2"/>
        <v>22</v>
      </c>
      <c r="B30" s="6"/>
      <c r="C30" s="8"/>
      <c r="D30" s="6"/>
      <c r="E30" s="8"/>
      <c r="F30" s="4"/>
      <c r="G30" s="5"/>
      <c r="H30" s="6"/>
      <c r="I30" s="8"/>
      <c r="J30" s="6"/>
      <c r="K30" s="6"/>
      <c r="L30" s="4"/>
      <c r="M30" s="5"/>
      <c r="N30" s="4"/>
      <c r="O30" s="5"/>
    </row>
    <row r="31" spans="1:15" ht="24.95" customHeight="1" thickTop="1" thickBot="1" x14ac:dyDescent="0.25">
      <c r="A31" s="1">
        <f t="shared" si="2"/>
        <v>23</v>
      </c>
      <c r="B31" s="6"/>
      <c r="C31" s="8"/>
      <c r="D31" s="6"/>
      <c r="E31" s="8"/>
      <c r="F31" s="4"/>
      <c r="G31" s="5"/>
      <c r="H31" s="6"/>
      <c r="I31" s="8"/>
      <c r="J31" s="6"/>
      <c r="K31" s="6"/>
      <c r="L31" s="4"/>
      <c r="M31" s="5"/>
      <c r="N31" s="4"/>
      <c r="O31" s="5"/>
    </row>
    <row r="32" spans="1:15" ht="24.95" customHeight="1" thickTop="1" thickBot="1" x14ac:dyDescent="0.25">
      <c r="A32" s="1">
        <f t="shared" si="2"/>
        <v>24</v>
      </c>
      <c r="B32" s="6"/>
      <c r="C32" s="8"/>
      <c r="D32" s="6"/>
      <c r="E32" s="8"/>
      <c r="F32" s="4"/>
      <c r="G32" s="5"/>
      <c r="H32" s="6"/>
      <c r="I32" s="8"/>
      <c r="J32" s="6"/>
      <c r="K32" s="6"/>
      <c r="L32" s="4"/>
      <c r="M32" s="5"/>
      <c r="N32" s="4"/>
      <c r="O32" s="5"/>
    </row>
    <row r="33" spans="1:15" ht="24.95" customHeight="1" thickTop="1" thickBot="1" x14ac:dyDescent="0.25">
      <c r="A33" s="1">
        <f t="shared" si="2"/>
        <v>25</v>
      </c>
      <c r="B33" s="6"/>
      <c r="C33" s="8"/>
      <c r="D33" s="6"/>
      <c r="E33" s="8"/>
      <c r="F33" s="4"/>
      <c r="G33" s="5"/>
      <c r="H33" s="6"/>
      <c r="I33" s="8"/>
      <c r="J33" s="6"/>
      <c r="K33" s="6"/>
      <c r="L33" s="4"/>
      <c r="M33" s="5"/>
      <c r="N33" s="4"/>
      <c r="O33" s="5"/>
    </row>
    <row r="34" spans="1:15" ht="24.95" customHeight="1" thickTop="1" thickBot="1" x14ac:dyDescent="0.25">
      <c r="A34" s="1">
        <f t="shared" si="2"/>
        <v>26</v>
      </c>
      <c r="B34" s="6"/>
      <c r="C34" s="8"/>
      <c r="D34" s="6"/>
      <c r="E34" s="8"/>
      <c r="F34" s="4"/>
      <c r="G34" s="5"/>
      <c r="H34" s="6"/>
      <c r="I34" s="8"/>
      <c r="J34" s="6"/>
      <c r="K34" s="6"/>
      <c r="L34" s="4"/>
      <c r="M34" s="5"/>
      <c r="N34" s="4"/>
      <c r="O34" s="5"/>
    </row>
    <row r="35" spans="1:15" ht="24.95" customHeight="1" thickTop="1" thickBot="1" x14ac:dyDescent="0.25">
      <c r="A35" s="1">
        <f t="shared" si="2"/>
        <v>27</v>
      </c>
      <c r="B35" s="6"/>
      <c r="C35" s="8"/>
      <c r="D35" s="6"/>
      <c r="E35" s="8"/>
      <c r="F35" s="4"/>
      <c r="G35" s="5"/>
      <c r="H35" s="6"/>
      <c r="I35" s="8"/>
      <c r="J35" s="6"/>
      <c r="K35" s="6"/>
      <c r="L35" s="4"/>
      <c r="M35" s="5"/>
      <c r="N35" s="4"/>
      <c r="O35" s="5"/>
    </row>
    <row r="36" spans="1:15" ht="24.95" customHeight="1" thickTop="1" thickBot="1" x14ac:dyDescent="0.25">
      <c r="A36" s="1">
        <f t="shared" si="2"/>
        <v>28</v>
      </c>
      <c r="B36" s="6"/>
      <c r="C36" s="8"/>
      <c r="D36" s="6"/>
      <c r="E36" s="8"/>
      <c r="F36" s="4"/>
      <c r="G36" s="5"/>
      <c r="H36" s="6"/>
      <c r="I36" s="8"/>
      <c r="J36" s="6"/>
      <c r="K36" s="6"/>
      <c r="L36" s="4"/>
      <c r="M36" s="5"/>
      <c r="N36" s="4"/>
      <c r="O36" s="5"/>
    </row>
    <row r="37" spans="1:15" ht="24.95" customHeight="1" thickTop="1" thickBot="1" x14ac:dyDescent="0.25">
      <c r="A37" s="1">
        <f t="shared" si="2"/>
        <v>29</v>
      </c>
      <c r="B37" s="6"/>
      <c r="C37" s="8"/>
      <c r="D37" s="6"/>
      <c r="E37" s="8"/>
      <c r="F37" s="4"/>
      <c r="G37" s="5"/>
      <c r="H37" s="6"/>
      <c r="I37" s="8"/>
      <c r="J37" s="6"/>
      <c r="K37" s="6"/>
      <c r="L37" s="4"/>
      <c r="M37" s="5"/>
      <c r="N37" s="4"/>
      <c r="O37" s="5"/>
    </row>
    <row r="38" spans="1:15" ht="24.95" customHeight="1" thickTop="1" thickBot="1" x14ac:dyDescent="0.25">
      <c r="A38" s="1">
        <f t="shared" si="2"/>
        <v>30</v>
      </c>
      <c r="B38" s="6"/>
      <c r="C38" s="8"/>
      <c r="D38" s="6"/>
      <c r="E38" s="8"/>
      <c r="F38" s="4"/>
      <c r="G38" s="5"/>
      <c r="H38" s="6"/>
      <c r="I38" s="8"/>
      <c r="J38" s="6"/>
      <c r="K38" s="6"/>
      <c r="L38" s="4"/>
      <c r="M38" s="5"/>
      <c r="N38" s="4"/>
      <c r="O38" s="5"/>
    </row>
    <row r="39" spans="1:15" ht="24.95" customHeight="1" thickTop="1" thickBot="1" x14ac:dyDescent="0.25">
      <c r="A39" s="1">
        <f t="shared" si="2"/>
        <v>31</v>
      </c>
      <c r="B39" s="6"/>
      <c r="C39" s="8"/>
      <c r="D39" s="6"/>
      <c r="E39" s="8"/>
      <c r="F39" s="4"/>
      <c r="G39" s="5"/>
      <c r="H39" s="6"/>
      <c r="I39" s="8"/>
      <c r="J39" s="6"/>
      <c r="K39" s="6"/>
      <c r="L39" s="4"/>
      <c r="M39" s="5"/>
      <c r="N39" s="4"/>
      <c r="O39" s="5"/>
    </row>
    <row r="40" spans="1:15" ht="24.95" customHeight="1" thickTop="1" thickBot="1" x14ac:dyDescent="0.25">
      <c r="A40" s="1">
        <f t="shared" si="2"/>
        <v>32</v>
      </c>
      <c r="B40" s="6"/>
      <c r="C40" s="8"/>
      <c r="D40" s="6"/>
      <c r="E40" s="8"/>
      <c r="F40" s="4"/>
      <c r="G40" s="5"/>
      <c r="H40" s="6"/>
      <c r="I40" s="8"/>
      <c r="J40" s="6"/>
      <c r="K40" s="6"/>
      <c r="L40" s="4"/>
      <c r="M40" s="5"/>
      <c r="N40" s="4"/>
      <c r="O40" s="5"/>
    </row>
    <row r="41" spans="1:15" ht="24.95" customHeight="1" thickTop="1" x14ac:dyDescent="0.2">
      <c r="A41" s="1">
        <f t="shared" si="2"/>
        <v>33</v>
      </c>
      <c r="B41" s="6"/>
      <c r="C41" s="8"/>
      <c r="D41" s="6"/>
      <c r="E41" s="8"/>
      <c r="F41" s="4"/>
      <c r="G41" s="5"/>
      <c r="H41" s="6"/>
      <c r="I41" s="8"/>
      <c r="J41" s="6"/>
      <c r="K41" s="6"/>
      <c r="L41" s="4"/>
      <c r="M41" s="5"/>
      <c r="N41" s="4"/>
      <c r="O41" s="5"/>
    </row>
    <row r="42" spans="1:15" ht="18" customHeight="1" x14ac:dyDescent="0.2"/>
    <row r="43" spans="1:15" ht="18" customHeight="1" x14ac:dyDescent="0.2"/>
    <row r="44" spans="1:15" ht="18" customHeight="1" x14ac:dyDescent="0.2"/>
    <row r="45" spans="1:15" ht="18" customHeight="1" x14ac:dyDescent="0.2"/>
    <row r="46" spans="1:15" ht="18" customHeight="1" x14ac:dyDescent="0.2"/>
    <row r="47" spans="1:15" ht="18" customHeight="1" x14ac:dyDescent="0.2"/>
    <row r="48" spans="1:15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spans="1:1" ht="18" customHeight="1" x14ac:dyDescent="0.2"/>
    <row r="98" spans="1:1" ht="18" customHeight="1" x14ac:dyDescent="0.2"/>
    <row r="99" spans="1:1" ht="18" customHeight="1" x14ac:dyDescent="0.2"/>
    <row r="100" spans="1:1" ht="18" customHeight="1" x14ac:dyDescent="0.2"/>
    <row r="101" spans="1:1" ht="18" customHeight="1" x14ac:dyDescent="0.2"/>
    <row r="102" spans="1:1" ht="18" customHeight="1" thickBot="1" x14ac:dyDescent="0.25"/>
    <row r="103" spans="1:1" ht="18" customHeight="1" thickBot="1" x14ac:dyDescent="0.25">
      <c r="A103" s="2" t="str">
        <f t="shared" ref="A103:A108" si="3">IF(B36&gt;0,A102+1,"")</f>
        <v/>
      </c>
    </row>
    <row r="104" spans="1:1" ht="18" customHeight="1" thickBot="1" x14ac:dyDescent="0.25">
      <c r="A104" s="2" t="str">
        <f t="shared" si="3"/>
        <v/>
      </c>
    </row>
    <row r="105" spans="1:1" ht="18" customHeight="1" thickBot="1" x14ac:dyDescent="0.25">
      <c r="A105" s="2" t="str">
        <f t="shared" si="3"/>
        <v/>
      </c>
    </row>
    <row r="106" spans="1:1" ht="18" customHeight="1" thickBot="1" x14ac:dyDescent="0.25">
      <c r="A106" s="2" t="str">
        <f t="shared" si="3"/>
        <v/>
      </c>
    </row>
    <row r="107" spans="1:1" ht="18" customHeight="1" thickBot="1" x14ac:dyDescent="0.25">
      <c r="A107" s="2" t="str">
        <f t="shared" si="3"/>
        <v/>
      </c>
    </row>
    <row r="108" spans="1:1" ht="18" customHeight="1" thickBot="1" x14ac:dyDescent="0.25">
      <c r="A108" s="3" t="str">
        <f t="shared" si="3"/>
        <v/>
      </c>
    </row>
    <row r="109" spans="1:1" ht="18" customHeight="1" thickTop="1" x14ac:dyDescent="0.2"/>
    <row r="110" spans="1:1" ht="18" customHeight="1" x14ac:dyDescent="0.2"/>
    <row r="111" spans="1:1" ht="18" customHeight="1" x14ac:dyDescent="0.2"/>
    <row r="112" spans="1:1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  <row r="194" ht="18" customHeight="1" x14ac:dyDescent="0.2"/>
    <row r="195" ht="18" customHeight="1" x14ac:dyDescent="0.2"/>
    <row r="196" ht="18" customHeight="1" x14ac:dyDescent="0.2"/>
    <row r="197" ht="18" customHeight="1" x14ac:dyDescent="0.2"/>
    <row r="198" ht="18" customHeight="1" x14ac:dyDescent="0.2"/>
    <row r="199" ht="18" customHeight="1" x14ac:dyDescent="0.2"/>
    <row r="200" ht="18" customHeight="1" x14ac:dyDescent="0.2"/>
    <row r="201" ht="18" customHeight="1" x14ac:dyDescent="0.2"/>
    <row r="202" ht="18" customHeight="1" x14ac:dyDescent="0.2"/>
    <row r="203" ht="18" customHeight="1" x14ac:dyDescent="0.2"/>
    <row r="204" ht="18" customHeight="1" x14ac:dyDescent="0.2"/>
    <row r="205" ht="18" customHeight="1" x14ac:dyDescent="0.2"/>
    <row r="206" ht="18" customHeight="1" x14ac:dyDescent="0.2"/>
    <row r="207" ht="18" customHeight="1" x14ac:dyDescent="0.2"/>
    <row r="208" ht="18" customHeight="1" x14ac:dyDescent="0.2"/>
    <row r="209" ht="18" customHeight="1" x14ac:dyDescent="0.2"/>
    <row r="210" ht="18" customHeight="1" x14ac:dyDescent="0.2"/>
    <row r="211" ht="18" customHeight="1" x14ac:dyDescent="0.2"/>
    <row r="212" ht="18" customHeight="1" x14ac:dyDescent="0.2"/>
    <row r="213" ht="18" customHeight="1" x14ac:dyDescent="0.2"/>
    <row r="214" ht="18" customHeight="1" x14ac:dyDescent="0.2"/>
    <row r="215" ht="18" customHeight="1" x14ac:dyDescent="0.2"/>
    <row r="216" ht="18" customHeight="1" x14ac:dyDescent="0.2"/>
    <row r="217" ht="18" customHeight="1" x14ac:dyDescent="0.2"/>
    <row r="218" ht="18" customHeight="1" x14ac:dyDescent="0.2"/>
    <row r="219" ht="18" customHeight="1" x14ac:dyDescent="0.2"/>
    <row r="220" ht="18" customHeight="1" x14ac:dyDescent="0.2"/>
    <row r="221" ht="18" customHeight="1" x14ac:dyDescent="0.2"/>
    <row r="222" ht="18" customHeight="1" x14ac:dyDescent="0.2"/>
    <row r="223" ht="18" customHeight="1" x14ac:dyDescent="0.2"/>
    <row r="224" ht="18" customHeight="1" x14ac:dyDescent="0.2"/>
    <row r="225" ht="18" customHeight="1" x14ac:dyDescent="0.2"/>
    <row r="226" ht="18" customHeight="1" x14ac:dyDescent="0.2"/>
    <row r="227" ht="18" customHeight="1" x14ac:dyDescent="0.2"/>
    <row r="228" ht="18" customHeight="1" x14ac:dyDescent="0.2"/>
    <row r="229" ht="18" customHeight="1" x14ac:dyDescent="0.2"/>
    <row r="230" ht="18" customHeight="1" x14ac:dyDescent="0.2"/>
    <row r="231" ht="18" customHeight="1" x14ac:dyDescent="0.2"/>
    <row r="232" ht="18" customHeight="1" x14ac:dyDescent="0.2"/>
    <row r="233" ht="18" customHeight="1" x14ac:dyDescent="0.2"/>
    <row r="234" ht="18" customHeight="1" x14ac:dyDescent="0.2"/>
    <row r="235" ht="18" customHeight="1" x14ac:dyDescent="0.2"/>
    <row r="236" ht="18" customHeight="1" x14ac:dyDescent="0.2"/>
    <row r="237" ht="18" customHeight="1" x14ac:dyDescent="0.2"/>
    <row r="238" ht="18" customHeight="1" x14ac:dyDescent="0.2"/>
    <row r="239" ht="18" customHeight="1" x14ac:dyDescent="0.2"/>
    <row r="240" ht="18" customHeight="1" x14ac:dyDescent="0.2"/>
    <row r="241" ht="18" customHeight="1" x14ac:dyDescent="0.2"/>
    <row r="242" ht="18" customHeight="1" x14ac:dyDescent="0.2"/>
    <row r="243" ht="18" customHeight="1" x14ac:dyDescent="0.2"/>
    <row r="244" ht="18" customHeight="1" x14ac:dyDescent="0.2"/>
    <row r="245" ht="18" customHeight="1" x14ac:dyDescent="0.2"/>
    <row r="246" ht="18" customHeight="1" x14ac:dyDescent="0.2"/>
    <row r="247" ht="18" customHeight="1" x14ac:dyDescent="0.2"/>
    <row r="248" ht="18" customHeight="1" x14ac:dyDescent="0.2"/>
    <row r="249" ht="18" customHeight="1" x14ac:dyDescent="0.2"/>
    <row r="250" ht="18" customHeight="1" x14ac:dyDescent="0.2"/>
    <row r="251" ht="18" customHeight="1" x14ac:dyDescent="0.2"/>
    <row r="252" ht="18" customHeight="1" x14ac:dyDescent="0.2"/>
    <row r="253" ht="18" customHeight="1" x14ac:dyDescent="0.2"/>
    <row r="254" ht="18" customHeight="1" x14ac:dyDescent="0.2"/>
    <row r="255" ht="18" customHeight="1" x14ac:dyDescent="0.2"/>
    <row r="256" ht="18" customHeight="1" x14ac:dyDescent="0.2"/>
    <row r="257" ht="18" customHeight="1" x14ac:dyDescent="0.2"/>
    <row r="258" ht="18" customHeight="1" x14ac:dyDescent="0.2"/>
    <row r="259" ht="18" customHeight="1" x14ac:dyDescent="0.2"/>
    <row r="260" ht="18" customHeight="1" x14ac:dyDescent="0.2"/>
    <row r="261" ht="18" customHeight="1" x14ac:dyDescent="0.2"/>
    <row r="262" ht="18" customHeight="1" x14ac:dyDescent="0.2"/>
    <row r="263" ht="18" customHeight="1" x14ac:dyDescent="0.2"/>
    <row r="264" ht="18" customHeight="1" x14ac:dyDescent="0.2"/>
    <row r="265" ht="18" customHeight="1" x14ac:dyDescent="0.2"/>
    <row r="266" ht="18" customHeight="1" x14ac:dyDescent="0.2"/>
    <row r="267" ht="18" customHeight="1" x14ac:dyDescent="0.2"/>
    <row r="268" ht="18" customHeight="1" x14ac:dyDescent="0.2"/>
    <row r="269" ht="18" customHeight="1" x14ac:dyDescent="0.2"/>
    <row r="270" ht="18" customHeight="1" x14ac:dyDescent="0.2"/>
    <row r="271" ht="18" customHeight="1" x14ac:dyDescent="0.2"/>
    <row r="272" ht="18" customHeight="1" x14ac:dyDescent="0.2"/>
    <row r="273" ht="18" customHeight="1" x14ac:dyDescent="0.2"/>
    <row r="274" ht="18" customHeight="1" x14ac:dyDescent="0.2"/>
    <row r="275" ht="18" customHeight="1" x14ac:dyDescent="0.2"/>
    <row r="276" ht="18" customHeight="1" x14ac:dyDescent="0.2"/>
    <row r="277" ht="18" customHeight="1" x14ac:dyDescent="0.2"/>
    <row r="278" ht="18" customHeight="1" x14ac:dyDescent="0.2"/>
    <row r="279" ht="18" customHeight="1" x14ac:dyDescent="0.2"/>
    <row r="280" ht="18" customHeight="1" x14ac:dyDescent="0.2"/>
    <row r="281" ht="18" customHeight="1" x14ac:dyDescent="0.2"/>
    <row r="282" ht="18" customHeight="1" x14ac:dyDescent="0.2"/>
    <row r="283" ht="18" customHeight="1" x14ac:dyDescent="0.2"/>
    <row r="284" ht="18" customHeight="1" x14ac:dyDescent="0.2"/>
    <row r="285" ht="18" customHeight="1" x14ac:dyDescent="0.2"/>
    <row r="286" ht="18" customHeight="1" x14ac:dyDescent="0.2"/>
    <row r="287" ht="18" customHeight="1" x14ac:dyDescent="0.2"/>
    <row r="288" ht="18" customHeight="1" x14ac:dyDescent="0.2"/>
    <row r="289" ht="18" customHeight="1" x14ac:dyDescent="0.2"/>
    <row r="290" ht="18" customHeight="1" x14ac:dyDescent="0.2"/>
    <row r="291" ht="18" customHeight="1" x14ac:dyDescent="0.2"/>
    <row r="292" ht="18" customHeight="1" x14ac:dyDescent="0.2"/>
    <row r="293" ht="18" customHeight="1" x14ac:dyDescent="0.2"/>
    <row r="294" ht="18" customHeight="1" x14ac:dyDescent="0.2"/>
    <row r="295" ht="18" customHeight="1" x14ac:dyDescent="0.2"/>
    <row r="296" ht="18" customHeight="1" x14ac:dyDescent="0.2"/>
    <row r="297" ht="18" customHeight="1" x14ac:dyDescent="0.2"/>
    <row r="298" ht="18" customHeight="1" x14ac:dyDescent="0.2"/>
    <row r="299" ht="18" customHeight="1" x14ac:dyDescent="0.2"/>
    <row r="300" ht="18" customHeight="1" x14ac:dyDescent="0.2"/>
    <row r="301" ht="18" customHeight="1" x14ac:dyDescent="0.2"/>
    <row r="302" ht="18" customHeight="1" x14ac:dyDescent="0.2"/>
    <row r="303" ht="18" customHeight="1" x14ac:dyDescent="0.2"/>
    <row r="304" ht="18" customHeight="1" x14ac:dyDescent="0.2"/>
    <row r="305" ht="18" customHeight="1" x14ac:dyDescent="0.2"/>
    <row r="306" ht="18" customHeight="1" x14ac:dyDescent="0.2"/>
    <row r="307" ht="18" customHeight="1" x14ac:dyDescent="0.2"/>
    <row r="308" ht="18" customHeight="1" x14ac:dyDescent="0.2"/>
    <row r="309" ht="18" customHeight="1" x14ac:dyDescent="0.2"/>
    <row r="310" ht="18" customHeight="1" x14ac:dyDescent="0.2"/>
    <row r="311" ht="18" customHeight="1" x14ac:dyDescent="0.2"/>
    <row r="312" ht="18" customHeight="1" x14ac:dyDescent="0.2"/>
    <row r="313" ht="18" customHeight="1" x14ac:dyDescent="0.2"/>
    <row r="314" ht="18" customHeight="1" x14ac:dyDescent="0.2"/>
    <row r="315" ht="18" customHeight="1" x14ac:dyDescent="0.2"/>
    <row r="316" ht="18" customHeight="1" x14ac:dyDescent="0.2"/>
    <row r="317" ht="18" customHeight="1" x14ac:dyDescent="0.2"/>
    <row r="318" ht="18" customHeight="1" x14ac:dyDescent="0.2"/>
    <row r="319" ht="18" customHeight="1" x14ac:dyDescent="0.2"/>
    <row r="320" ht="18" customHeight="1" x14ac:dyDescent="0.2"/>
    <row r="321" ht="18" customHeight="1" x14ac:dyDescent="0.2"/>
    <row r="322" ht="18" customHeight="1" x14ac:dyDescent="0.2"/>
    <row r="323" ht="18" customHeight="1" x14ac:dyDescent="0.2"/>
    <row r="324" ht="18" customHeight="1" x14ac:dyDescent="0.2"/>
    <row r="325" ht="18" customHeight="1" x14ac:dyDescent="0.2"/>
    <row r="326" ht="18" customHeight="1" x14ac:dyDescent="0.2"/>
    <row r="327" ht="18" customHeight="1" x14ac:dyDescent="0.2"/>
    <row r="328" ht="18" customHeight="1" x14ac:dyDescent="0.2"/>
    <row r="329" ht="18" customHeight="1" x14ac:dyDescent="0.2"/>
    <row r="330" ht="18" customHeight="1" x14ac:dyDescent="0.2"/>
    <row r="331" ht="18" customHeight="1" x14ac:dyDescent="0.2"/>
    <row r="332" ht="18" customHeight="1" x14ac:dyDescent="0.2"/>
    <row r="333" ht="18" customHeight="1" x14ac:dyDescent="0.2"/>
    <row r="334" ht="18" customHeight="1" x14ac:dyDescent="0.2"/>
    <row r="335" ht="18" customHeight="1" x14ac:dyDescent="0.2"/>
    <row r="336" ht="18" customHeight="1" x14ac:dyDescent="0.2"/>
    <row r="337" ht="18" customHeight="1" x14ac:dyDescent="0.2"/>
    <row r="338" ht="18" customHeight="1" x14ac:dyDescent="0.2"/>
    <row r="339" ht="18" customHeight="1" x14ac:dyDescent="0.2"/>
    <row r="340" ht="18" customHeight="1" x14ac:dyDescent="0.2"/>
    <row r="341" ht="18" customHeight="1" x14ac:dyDescent="0.2"/>
    <row r="342" ht="18" customHeight="1" x14ac:dyDescent="0.2"/>
    <row r="343" ht="18" customHeight="1" x14ac:dyDescent="0.2"/>
    <row r="344" ht="18" customHeight="1" x14ac:dyDescent="0.2"/>
    <row r="345" ht="18" customHeight="1" x14ac:dyDescent="0.2"/>
    <row r="346" ht="18" customHeight="1" x14ac:dyDescent="0.2"/>
    <row r="347" ht="18" customHeight="1" x14ac:dyDescent="0.2"/>
    <row r="348" ht="18" customHeight="1" x14ac:dyDescent="0.2"/>
    <row r="349" ht="18" customHeight="1" x14ac:dyDescent="0.2"/>
    <row r="350" ht="18" customHeight="1" x14ac:dyDescent="0.2"/>
    <row r="351" ht="18" customHeight="1" x14ac:dyDescent="0.2"/>
    <row r="352" ht="18" customHeight="1" x14ac:dyDescent="0.2"/>
    <row r="353" ht="18" customHeight="1" x14ac:dyDescent="0.2"/>
    <row r="354" ht="18" customHeight="1" x14ac:dyDescent="0.2"/>
    <row r="355" ht="18" customHeight="1" x14ac:dyDescent="0.2"/>
    <row r="356" ht="18" customHeight="1" x14ac:dyDescent="0.2"/>
    <row r="357" ht="18" customHeight="1" x14ac:dyDescent="0.2"/>
    <row r="358" ht="18" customHeight="1" x14ac:dyDescent="0.2"/>
    <row r="359" ht="18" customHeight="1" x14ac:dyDescent="0.2"/>
    <row r="360" ht="18" customHeight="1" x14ac:dyDescent="0.2"/>
    <row r="361" ht="18" customHeight="1" x14ac:dyDescent="0.2"/>
    <row r="362" ht="18" customHeight="1" x14ac:dyDescent="0.2"/>
    <row r="363" ht="18" customHeight="1" x14ac:dyDescent="0.2"/>
    <row r="364" ht="18" customHeight="1" x14ac:dyDescent="0.2"/>
    <row r="365" ht="18" customHeight="1" x14ac:dyDescent="0.2"/>
    <row r="366" ht="18" customHeight="1" x14ac:dyDescent="0.2"/>
    <row r="367" ht="18" customHeight="1" x14ac:dyDescent="0.2"/>
    <row r="368" ht="18" customHeight="1" x14ac:dyDescent="0.2"/>
    <row r="369" ht="18" customHeight="1" x14ac:dyDescent="0.2"/>
    <row r="370" ht="18" customHeight="1" x14ac:dyDescent="0.2"/>
    <row r="371" ht="18" customHeight="1" x14ac:dyDescent="0.2"/>
    <row r="372" ht="18" customHeight="1" x14ac:dyDescent="0.2"/>
    <row r="373" ht="18" customHeight="1" x14ac:dyDescent="0.2"/>
    <row r="374" ht="18" customHeight="1" x14ac:dyDescent="0.2"/>
    <row r="375" ht="18" customHeight="1" x14ac:dyDescent="0.2"/>
    <row r="376" ht="18" customHeight="1" x14ac:dyDescent="0.2"/>
    <row r="377" ht="18" customHeight="1" x14ac:dyDescent="0.2"/>
    <row r="378" ht="18" customHeight="1" x14ac:dyDescent="0.2"/>
    <row r="379" ht="18" customHeight="1" x14ac:dyDescent="0.2"/>
    <row r="380" ht="18" customHeight="1" x14ac:dyDescent="0.2"/>
    <row r="381" ht="18" customHeight="1" x14ac:dyDescent="0.2"/>
    <row r="382" ht="18" customHeight="1" x14ac:dyDescent="0.2"/>
    <row r="383" ht="18" customHeight="1" x14ac:dyDescent="0.2"/>
    <row r="384" ht="18" customHeight="1" x14ac:dyDescent="0.2"/>
    <row r="385" ht="18" customHeight="1" x14ac:dyDescent="0.2"/>
    <row r="386" ht="18" customHeight="1" x14ac:dyDescent="0.2"/>
    <row r="387" ht="18" customHeight="1" x14ac:dyDescent="0.2"/>
    <row r="388" ht="18" customHeight="1" x14ac:dyDescent="0.2"/>
    <row r="389" ht="18" customHeight="1" x14ac:dyDescent="0.2"/>
    <row r="390" ht="18" customHeight="1" x14ac:dyDescent="0.2"/>
    <row r="391" ht="18" customHeight="1" x14ac:dyDescent="0.2"/>
    <row r="392" ht="18" customHeight="1" x14ac:dyDescent="0.2"/>
    <row r="393" ht="18" customHeight="1" x14ac:dyDescent="0.2"/>
    <row r="394" ht="18" customHeight="1" x14ac:dyDescent="0.2"/>
    <row r="395" ht="18" customHeight="1" x14ac:dyDescent="0.2"/>
    <row r="396" ht="18" customHeight="1" x14ac:dyDescent="0.2"/>
    <row r="397" ht="18" customHeight="1" x14ac:dyDescent="0.2"/>
    <row r="398" ht="18" customHeight="1" x14ac:dyDescent="0.2"/>
    <row r="399" ht="18" customHeight="1" x14ac:dyDescent="0.2"/>
    <row r="400" ht="18" customHeight="1" x14ac:dyDescent="0.2"/>
    <row r="401" ht="18" customHeight="1" x14ac:dyDescent="0.2"/>
    <row r="402" ht="18" customHeight="1" x14ac:dyDescent="0.2"/>
    <row r="403" ht="18" customHeight="1" x14ac:dyDescent="0.2"/>
    <row r="404" ht="18" customHeight="1" x14ac:dyDescent="0.2"/>
    <row r="405" ht="18" customHeight="1" x14ac:dyDescent="0.2"/>
    <row r="406" ht="18" customHeight="1" x14ac:dyDescent="0.2"/>
    <row r="407" ht="18" customHeight="1" x14ac:dyDescent="0.2"/>
    <row r="408" ht="18" customHeight="1" x14ac:dyDescent="0.2"/>
    <row r="409" ht="18" customHeight="1" x14ac:dyDescent="0.2"/>
    <row r="410" ht="18" customHeight="1" x14ac:dyDescent="0.2"/>
    <row r="411" ht="18" customHeight="1" x14ac:dyDescent="0.2"/>
    <row r="412" ht="18" customHeight="1" x14ac:dyDescent="0.2"/>
    <row r="413" ht="18" customHeight="1" x14ac:dyDescent="0.2"/>
    <row r="414" ht="18" customHeight="1" x14ac:dyDescent="0.2"/>
    <row r="415" ht="18" customHeight="1" x14ac:dyDescent="0.2"/>
    <row r="416" ht="18" customHeight="1" x14ac:dyDescent="0.2"/>
    <row r="417" ht="18" customHeight="1" x14ac:dyDescent="0.2"/>
    <row r="418" ht="18" customHeight="1" x14ac:dyDescent="0.2"/>
    <row r="419" ht="18" customHeight="1" x14ac:dyDescent="0.2"/>
    <row r="420" ht="18" customHeight="1" x14ac:dyDescent="0.2"/>
    <row r="421" ht="18" customHeight="1" x14ac:dyDescent="0.2"/>
    <row r="422" ht="18" customHeight="1" x14ac:dyDescent="0.2"/>
    <row r="423" ht="18" customHeight="1" x14ac:dyDescent="0.2"/>
    <row r="424" ht="18" customHeight="1" x14ac:dyDescent="0.2"/>
    <row r="425" ht="18" customHeight="1" x14ac:dyDescent="0.2"/>
    <row r="426" ht="18" customHeight="1" x14ac:dyDescent="0.2"/>
    <row r="427" ht="18" customHeight="1" x14ac:dyDescent="0.2"/>
    <row r="428" ht="18" customHeight="1" x14ac:dyDescent="0.2"/>
    <row r="429" ht="18" customHeight="1" x14ac:dyDescent="0.2"/>
    <row r="430" ht="18" customHeight="1" x14ac:dyDescent="0.2"/>
    <row r="431" ht="18" customHeight="1" x14ac:dyDescent="0.2"/>
    <row r="432" ht="18" customHeight="1" x14ac:dyDescent="0.2"/>
    <row r="433" ht="18" customHeight="1" x14ac:dyDescent="0.2"/>
    <row r="434" ht="18" customHeight="1" x14ac:dyDescent="0.2"/>
    <row r="435" ht="18" customHeight="1" x14ac:dyDescent="0.2"/>
    <row r="436" ht="18" customHeight="1" x14ac:dyDescent="0.2"/>
    <row r="437" ht="18" customHeight="1" x14ac:dyDescent="0.2"/>
    <row r="438" ht="18" customHeight="1" x14ac:dyDescent="0.2"/>
    <row r="439" ht="18" customHeight="1" x14ac:dyDescent="0.2"/>
    <row r="440" ht="18" customHeight="1" x14ac:dyDescent="0.2"/>
    <row r="441" ht="18" customHeight="1" x14ac:dyDescent="0.2"/>
    <row r="442" ht="18" customHeight="1" x14ac:dyDescent="0.2"/>
    <row r="443" ht="18" customHeight="1" x14ac:dyDescent="0.2"/>
    <row r="444" ht="18" customHeight="1" x14ac:dyDescent="0.2"/>
    <row r="445" ht="18" customHeight="1" x14ac:dyDescent="0.2"/>
    <row r="446" ht="18" customHeight="1" x14ac:dyDescent="0.2"/>
    <row r="447" ht="18" customHeight="1" x14ac:dyDescent="0.2"/>
    <row r="448" ht="18" customHeight="1" x14ac:dyDescent="0.2"/>
    <row r="449" ht="18" customHeight="1" x14ac:dyDescent="0.2"/>
    <row r="450" ht="18" customHeight="1" x14ac:dyDescent="0.2"/>
    <row r="451" ht="18" customHeight="1" x14ac:dyDescent="0.2"/>
    <row r="452" ht="18" customHeight="1" x14ac:dyDescent="0.2"/>
    <row r="453" ht="18" customHeight="1" x14ac:dyDescent="0.2"/>
    <row r="454" ht="18" customHeight="1" x14ac:dyDescent="0.2"/>
    <row r="455" ht="18" customHeight="1" x14ac:dyDescent="0.2"/>
    <row r="456" ht="18" customHeight="1" x14ac:dyDescent="0.2"/>
    <row r="457" ht="18" customHeight="1" x14ac:dyDescent="0.2"/>
    <row r="458" ht="18" customHeight="1" x14ac:dyDescent="0.2"/>
    <row r="459" ht="18" customHeight="1" x14ac:dyDescent="0.2"/>
    <row r="460" ht="18" customHeight="1" x14ac:dyDescent="0.2"/>
    <row r="461" ht="18" customHeight="1" x14ac:dyDescent="0.2"/>
    <row r="462" ht="18" customHeight="1" x14ac:dyDescent="0.2"/>
    <row r="463" ht="18" customHeight="1" x14ac:dyDescent="0.2"/>
    <row r="464" ht="18" customHeight="1" x14ac:dyDescent="0.2"/>
    <row r="465" ht="18" customHeight="1" x14ac:dyDescent="0.2"/>
    <row r="466" ht="18" customHeight="1" x14ac:dyDescent="0.2"/>
    <row r="467" ht="18" customHeight="1" x14ac:dyDescent="0.2"/>
    <row r="468" ht="18" customHeight="1" x14ac:dyDescent="0.2"/>
    <row r="469" ht="18" customHeight="1" x14ac:dyDescent="0.2"/>
    <row r="470" ht="18" customHeight="1" x14ac:dyDescent="0.2"/>
    <row r="471" ht="18" customHeight="1" x14ac:dyDescent="0.2"/>
    <row r="472" ht="18" customHeight="1" x14ac:dyDescent="0.2"/>
    <row r="473" ht="18" customHeight="1" x14ac:dyDescent="0.2"/>
    <row r="474" ht="18" customHeight="1" x14ac:dyDescent="0.2"/>
    <row r="475" ht="18" customHeight="1" x14ac:dyDescent="0.2"/>
    <row r="476" ht="18" customHeight="1" x14ac:dyDescent="0.2"/>
    <row r="477" ht="18" customHeight="1" x14ac:dyDescent="0.2"/>
    <row r="478" ht="18" customHeight="1" x14ac:dyDescent="0.2"/>
    <row r="479" ht="18" customHeight="1" x14ac:dyDescent="0.2"/>
    <row r="480" ht="18" customHeight="1" x14ac:dyDescent="0.2"/>
    <row r="481" ht="18" customHeight="1" x14ac:dyDescent="0.2"/>
    <row r="482" ht="18" customHeight="1" x14ac:dyDescent="0.2"/>
    <row r="483" ht="18" customHeight="1" x14ac:dyDescent="0.2"/>
    <row r="484" ht="18" customHeight="1" x14ac:dyDescent="0.2"/>
    <row r="485" ht="18" customHeight="1" x14ac:dyDescent="0.2"/>
    <row r="486" ht="18" customHeight="1" x14ac:dyDescent="0.2"/>
    <row r="487" ht="18" customHeight="1" x14ac:dyDescent="0.2"/>
    <row r="488" ht="18" customHeight="1" x14ac:dyDescent="0.2"/>
    <row r="489" ht="18" customHeight="1" x14ac:dyDescent="0.2"/>
    <row r="490" ht="18" customHeight="1" x14ac:dyDescent="0.2"/>
    <row r="491" ht="18" customHeight="1" x14ac:dyDescent="0.2"/>
    <row r="492" ht="18" customHeight="1" x14ac:dyDescent="0.2"/>
    <row r="493" ht="18" customHeight="1" x14ac:dyDescent="0.2"/>
    <row r="494" ht="18" customHeight="1" x14ac:dyDescent="0.2"/>
    <row r="495" ht="18" customHeight="1" x14ac:dyDescent="0.2"/>
    <row r="496" ht="18" customHeight="1" x14ac:dyDescent="0.2"/>
    <row r="497" ht="18" customHeight="1" x14ac:dyDescent="0.2"/>
    <row r="498" ht="18" customHeight="1" x14ac:dyDescent="0.2"/>
    <row r="499" ht="18" customHeight="1" x14ac:dyDescent="0.2"/>
    <row r="500" ht="18" customHeight="1" x14ac:dyDescent="0.2"/>
    <row r="501" ht="18" customHeight="1" x14ac:dyDescent="0.2"/>
    <row r="502" ht="18" customHeight="1" x14ac:dyDescent="0.2"/>
    <row r="503" ht="18" customHeight="1" x14ac:dyDescent="0.2"/>
    <row r="504" ht="18" customHeight="1" x14ac:dyDescent="0.2"/>
    <row r="505" ht="18" customHeight="1" x14ac:dyDescent="0.2"/>
    <row r="506" ht="18" customHeight="1" x14ac:dyDescent="0.2"/>
    <row r="507" ht="18" customHeight="1" x14ac:dyDescent="0.2"/>
    <row r="508" ht="18" customHeight="1" x14ac:dyDescent="0.2"/>
    <row r="509" ht="18" customHeight="1" x14ac:dyDescent="0.2"/>
    <row r="510" ht="18" customHeight="1" x14ac:dyDescent="0.2"/>
    <row r="511" ht="18" customHeight="1" x14ac:dyDescent="0.2"/>
    <row r="512" ht="18" customHeight="1" x14ac:dyDescent="0.2"/>
    <row r="513" ht="18" customHeight="1" x14ac:dyDescent="0.2"/>
    <row r="514" ht="18" customHeight="1" x14ac:dyDescent="0.2"/>
    <row r="515" ht="18" customHeight="1" x14ac:dyDescent="0.2"/>
    <row r="516" ht="18" customHeight="1" x14ac:dyDescent="0.2"/>
    <row r="517" ht="18" customHeight="1" x14ac:dyDescent="0.2"/>
    <row r="518" ht="18" customHeight="1" x14ac:dyDescent="0.2"/>
    <row r="519" ht="18" customHeight="1" x14ac:dyDescent="0.2"/>
    <row r="520" ht="18" customHeight="1" x14ac:dyDescent="0.2"/>
    <row r="521" ht="18" customHeight="1" x14ac:dyDescent="0.2"/>
    <row r="522" ht="18" customHeight="1" x14ac:dyDescent="0.2"/>
    <row r="523" ht="18" customHeight="1" x14ac:dyDescent="0.2"/>
    <row r="524" ht="18" customHeight="1" x14ac:dyDescent="0.2"/>
    <row r="525" ht="18" customHeight="1" x14ac:dyDescent="0.2"/>
    <row r="526" ht="18" customHeight="1" x14ac:dyDescent="0.2"/>
    <row r="527" ht="18" customHeight="1" x14ac:dyDescent="0.2"/>
    <row r="528" ht="18" customHeight="1" x14ac:dyDescent="0.2"/>
    <row r="529" ht="18" customHeight="1" x14ac:dyDescent="0.2"/>
    <row r="530" ht="18" customHeight="1" x14ac:dyDescent="0.2"/>
    <row r="531" ht="18" customHeight="1" x14ac:dyDescent="0.2"/>
    <row r="532" ht="18" customHeight="1" x14ac:dyDescent="0.2"/>
    <row r="533" ht="18" customHeight="1" x14ac:dyDescent="0.2"/>
    <row r="534" ht="18" customHeight="1" x14ac:dyDescent="0.2"/>
    <row r="535" ht="18" customHeight="1" x14ac:dyDescent="0.2"/>
    <row r="536" ht="18" customHeight="1" x14ac:dyDescent="0.2"/>
    <row r="537" ht="18" customHeight="1" x14ac:dyDescent="0.2"/>
    <row r="538" ht="18" customHeight="1" x14ac:dyDescent="0.2"/>
    <row r="539" ht="18" customHeight="1" x14ac:dyDescent="0.2"/>
    <row r="540" ht="18" customHeight="1" x14ac:dyDescent="0.2"/>
    <row r="541" ht="18" customHeight="1" x14ac:dyDescent="0.2"/>
    <row r="542" ht="18" customHeight="1" x14ac:dyDescent="0.2"/>
    <row r="543" ht="18" customHeight="1" x14ac:dyDescent="0.2"/>
    <row r="544" ht="18" customHeight="1" x14ac:dyDescent="0.2"/>
    <row r="545" ht="18" customHeight="1" x14ac:dyDescent="0.2"/>
    <row r="546" ht="18" customHeight="1" x14ac:dyDescent="0.2"/>
    <row r="547" ht="18" customHeight="1" x14ac:dyDescent="0.2"/>
    <row r="548" ht="18" customHeight="1" x14ac:dyDescent="0.2"/>
    <row r="549" ht="18" customHeight="1" x14ac:dyDescent="0.2"/>
    <row r="550" ht="18" customHeight="1" x14ac:dyDescent="0.2"/>
    <row r="551" ht="18" customHeight="1" x14ac:dyDescent="0.2"/>
    <row r="552" ht="18" customHeight="1" x14ac:dyDescent="0.2"/>
    <row r="553" ht="18" customHeight="1" x14ac:dyDescent="0.2"/>
    <row r="554" ht="18" customHeight="1" x14ac:dyDescent="0.2"/>
    <row r="555" ht="18" customHeight="1" x14ac:dyDescent="0.2"/>
    <row r="556" ht="18" customHeight="1" x14ac:dyDescent="0.2"/>
    <row r="557" ht="18" customHeight="1" x14ac:dyDescent="0.2"/>
    <row r="558" ht="18" customHeight="1" x14ac:dyDescent="0.2"/>
    <row r="559" ht="18" customHeight="1" x14ac:dyDescent="0.2"/>
    <row r="560" ht="18" customHeight="1" x14ac:dyDescent="0.2"/>
    <row r="561" ht="18" customHeight="1" x14ac:dyDescent="0.2"/>
    <row r="562" ht="18" customHeight="1" x14ac:dyDescent="0.2"/>
    <row r="563" ht="18" customHeight="1" x14ac:dyDescent="0.2"/>
    <row r="564" ht="18" customHeight="1" x14ac:dyDescent="0.2"/>
    <row r="565" ht="18" customHeight="1" x14ac:dyDescent="0.2"/>
    <row r="566" ht="18" customHeight="1" x14ac:dyDescent="0.2"/>
    <row r="567" ht="18" customHeight="1" x14ac:dyDescent="0.2"/>
    <row r="568" ht="18" customHeight="1" x14ac:dyDescent="0.2"/>
    <row r="569" ht="18" customHeight="1" x14ac:dyDescent="0.2"/>
    <row r="570" ht="18" customHeight="1" x14ac:dyDescent="0.2"/>
    <row r="571" ht="18" customHeight="1" x14ac:dyDescent="0.2"/>
    <row r="572" ht="18" customHeight="1" x14ac:dyDescent="0.2"/>
    <row r="573" ht="18" customHeight="1" x14ac:dyDescent="0.2"/>
    <row r="574" ht="18" customHeight="1" x14ac:dyDescent="0.2"/>
    <row r="575" ht="18" customHeight="1" x14ac:dyDescent="0.2"/>
    <row r="576" ht="18" customHeight="1" x14ac:dyDescent="0.2"/>
    <row r="577" ht="18" customHeight="1" x14ac:dyDescent="0.2"/>
    <row r="578" ht="18" customHeight="1" x14ac:dyDescent="0.2"/>
    <row r="579" ht="18" customHeight="1" x14ac:dyDescent="0.2"/>
    <row r="580" ht="18" customHeight="1" x14ac:dyDescent="0.2"/>
    <row r="581" ht="18" customHeight="1" x14ac:dyDescent="0.2"/>
    <row r="582" ht="18" customHeight="1" x14ac:dyDescent="0.2"/>
    <row r="583" ht="18" customHeight="1" x14ac:dyDescent="0.2"/>
    <row r="584" ht="18" customHeight="1" x14ac:dyDescent="0.2"/>
    <row r="585" ht="18" customHeight="1" x14ac:dyDescent="0.2"/>
    <row r="586" ht="18" customHeight="1" x14ac:dyDescent="0.2"/>
    <row r="587" ht="18" customHeight="1" x14ac:dyDescent="0.2"/>
    <row r="588" ht="18" customHeight="1" x14ac:dyDescent="0.2"/>
    <row r="589" ht="18" customHeight="1" x14ac:dyDescent="0.2"/>
    <row r="590" ht="18" customHeight="1" x14ac:dyDescent="0.2"/>
    <row r="591" ht="18" customHeight="1" x14ac:dyDescent="0.2"/>
    <row r="592" ht="18" customHeight="1" x14ac:dyDescent="0.2"/>
    <row r="593" ht="18" customHeight="1" x14ac:dyDescent="0.2"/>
    <row r="594" ht="18" customHeight="1" x14ac:dyDescent="0.2"/>
    <row r="595" ht="18" customHeight="1" x14ac:dyDescent="0.2"/>
    <row r="596" ht="18" customHeight="1" x14ac:dyDescent="0.2"/>
    <row r="597" ht="18" customHeight="1" x14ac:dyDescent="0.2"/>
    <row r="598" ht="18" customHeight="1" x14ac:dyDescent="0.2"/>
    <row r="599" ht="18" customHeight="1" x14ac:dyDescent="0.2"/>
    <row r="600" ht="18" customHeight="1" x14ac:dyDescent="0.2"/>
    <row r="601" ht="18" customHeight="1" x14ac:dyDescent="0.2"/>
    <row r="602" ht="18" customHeight="1" x14ac:dyDescent="0.2"/>
    <row r="603" ht="18" customHeight="1" x14ac:dyDescent="0.2"/>
    <row r="604" ht="18" customHeight="1" x14ac:dyDescent="0.2"/>
    <row r="605" ht="18" customHeight="1" x14ac:dyDescent="0.2"/>
    <row r="606" ht="18" customHeight="1" x14ac:dyDescent="0.2"/>
    <row r="607" ht="18" customHeight="1" x14ac:dyDescent="0.2"/>
    <row r="608" ht="18" customHeight="1" x14ac:dyDescent="0.2"/>
    <row r="609" ht="18" customHeight="1" x14ac:dyDescent="0.2"/>
    <row r="610" ht="18" customHeight="1" x14ac:dyDescent="0.2"/>
    <row r="611" ht="18" customHeight="1" x14ac:dyDescent="0.2"/>
    <row r="612" ht="18" customHeight="1" x14ac:dyDescent="0.2"/>
    <row r="613" ht="18" customHeight="1" x14ac:dyDescent="0.2"/>
    <row r="614" ht="18" customHeight="1" x14ac:dyDescent="0.2"/>
    <row r="615" ht="18" customHeight="1" x14ac:dyDescent="0.2"/>
    <row r="616" ht="18" customHeight="1" x14ac:dyDescent="0.2"/>
    <row r="617" ht="18" customHeight="1" x14ac:dyDescent="0.2"/>
    <row r="618" ht="18" customHeight="1" x14ac:dyDescent="0.2"/>
    <row r="619" ht="18" customHeight="1" x14ac:dyDescent="0.2"/>
    <row r="620" ht="18" customHeight="1" x14ac:dyDescent="0.2"/>
    <row r="621" ht="18" customHeight="1" x14ac:dyDescent="0.2"/>
    <row r="622" ht="18" customHeight="1" x14ac:dyDescent="0.2"/>
    <row r="623" ht="18" customHeight="1" x14ac:dyDescent="0.2"/>
    <row r="624" ht="18" customHeight="1" x14ac:dyDescent="0.2"/>
    <row r="625" ht="18" customHeight="1" x14ac:dyDescent="0.2"/>
    <row r="626" ht="18" customHeight="1" x14ac:dyDescent="0.2"/>
    <row r="627" ht="18" customHeight="1" x14ac:dyDescent="0.2"/>
    <row r="628" ht="18" customHeight="1" x14ac:dyDescent="0.2"/>
    <row r="629" ht="18" customHeight="1" x14ac:dyDescent="0.2"/>
    <row r="630" ht="18" customHeight="1" x14ac:dyDescent="0.2"/>
    <row r="631" ht="18" customHeight="1" x14ac:dyDescent="0.2"/>
    <row r="632" ht="18" customHeight="1" x14ac:dyDescent="0.2"/>
    <row r="633" ht="18" customHeight="1" x14ac:dyDescent="0.2"/>
    <row r="634" ht="18" customHeight="1" x14ac:dyDescent="0.2"/>
    <row r="635" ht="18" customHeight="1" x14ac:dyDescent="0.2"/>
    <row r="636" ht="18" customHeight="1" x14ac:dyDescent="0.2"/>
    <row r="637" ht="18" customHeight="1" x14ac:dyDescent="0.2"/>
    <row r="638" ht="18" customHeight="1" x14ac:dyDescent="0.2"/>
    <row r="639" ht="18" customHeight="1" x14ac:dyDescent="0.2"/>
    <row r="640" ht="18" customHeight="1" x14ac:dyDescent="0.2"/>
    <row r="641" ht="18" customHeight="1" x14ac:dyDescent="0.2"/>
    <row r="642" ht="18" customHeight="1" x14ac:dyDescent="0.2"/>
    <row r="643" ht="18" customHeight="1" x14ac:dyDescent="0.2"/>
    <row r="644" ht="18" customHeight="1" x14ac:dyDescent="0.2"/>
    <row r="645" ht="18" customHeight="1" x14ac:dyDescent="0.2"/>
    <row r="646" ht="18" customHeight="1" x14ac:dyDescent="0.2"/>
    <row r="647" ht="18" customHeight="1" x14ac:dyDescent="0.2"/>
    <row r="648" ht="18" customHeight="1" x14ac:dyDescent="0.2"/>
    <row r="649" ht="18" customHeight="1" x14ac:dyDescent="0.2"/>
    <row r="650" ht="18" customHeight="1" x14ac:dyDescent="0.2"/>
    <row r="651" ht="18" customHeight="1" x14ac:dyDescent="0.2"/>
    <row r="652" ht="18" customHeight="1" x14ac:dyDescent="0.2"/>
    <row r="653" ht="18" customHeight="1" x14ac:dyDescent="0.2"/>
    <row r="654" ht="18" customHeight="1" x14ac:dyDescent="0.2"/>
    <row r="655" ht="18" customHeight="1" x14ac:dyDescent="0.2"/>
    <row r="656" ht="18" customHeight="1" x14ac:dyDescent="0.2"/>
    <row r="657" ht="18" customHeight="1" x14ac:dyDescent="0.2"/>
    <row r="658" ht="18" customHeight="1" x14ac:dyDescent="0.2"/>
    <row r="659" ht="18" customHeight="1" x14ac:dyDescent="0.2"/>
    <row r="660" ht="18" customHeight="1" x14ac:dyDescent="0.2"/>
    <row r="661" ht="18" customHeight="1" x14ac:dyDescent="0.2"/>
    <row r="662" ht="18" customHeight="1" x14ac:dyDescent="0.2"/>
    <row r="663" ht="18" customHeight="1" x14ac:dyDescent="0.2"/>
    <row r="664" ht="18" customHeight="1" x14ac:dyDescent="0.2"/>
    <row r="665" ht="18" customHeight="1" x14ac:dyDescent="0.2"/>
    <row r="666" ht="18" customHeight="1" x14ac:dyDescent="0.2"/>
    <row r="667" ht="18" customHeight="1" x14ac:dyDescent="0.2"/>
    <row r="668" ht="18" customHeight="1" x14ac:dyDescent="0.2"/>
    <row r="669" ht="18" customHeight="1" x14ac:dyDescent="0.2"/>
    <row r="670" ht="18" customHeight="1" x14ac:dyDescent="0.2"/>
    <row r="671" ht="18" customHeight="1" x14ac:dyDescent="0.2"/>
    <row r="672" ht="18" customHeight="1" x14ac:dyDescent="0.2"/>
    <row r="673" ht="18" customHeight="1" x14ac:dyDescent="0.2"/>
    <row r="674" ht="18" customHeight="1" x14ac:dyDescent="0.2"/>
    <row r="675" ht="18" customHeight="1" x14ac:dyDescent="0.2"/>
    <row r="676" ht="18" customHeight="1" x14ac:dyDescent="0.2"/>
    <row r="677" ht="18" customHeight="1" x14ac:dyDescent="0.2"/>
    <row r="678" ht="18" customHeight="1" x14ac:dyDescent="0.2"/>
    <row r="679" ht="18" customHeight="1" x14ac:dyDescent="0.2"/>
    <row r="680" ht="18" customHeight="1" x14ac:dyDescent="0.2"/>
    <row r="681" ht="18" customHeight="1" x14ac:dyDescent="0.2"/>
    <row r="682" ht="18" customHeight="1" x14ac:dyDescent="0.2"/>
    <row r="683" ht="18" customHeight="1" x14ac:dyDescent="0.2"/>
    <row r="684" ht="18" customHeight="1" x14ac:dyDescent="0.2"/>
    <row r="685" ht="18" customHeight="1" x14ac:dyDescent="0.2"/>
    <row r="686" ht="18" customHeight="1" x14ac:dyDescent="0.2"/>
    <row r="687" ht="18" customHeight="1" x14ac:dyDescent="0.2"/>
    <row r="688" ht="18" customHeight="1" x14ac:dyDescent="0.2"/>
    <row r="689" ht="18" customHeight="1" x14ac:dyDescent="0.2"/>
    <row r="690" ht="18" customHeight="1" x14ac:dyDescent="0.2"/>
    <row r="691" ht="18" customHeight="1" x14ac:dyDescent="0.2"/>
    <row r="692" ht="18" customHeight="1" x14ac:dyDescent="0.2"/>
    <row r="693" ht="18" customHeight="1" x14ac:dyDescent="0.2"/>
    <row r="694" ht="18" customHeight="1" x14ac:dyDescent="0.2"/>
    <row r="695" ht="18" customHeight="1" x14ac:dyDescent="0.2"/>
    <row r="696" ht="18" customHeight="1" x14ac:dyDescent="0.2"/>
    <row r="697" ht="18" customHeight="1" x14ac:dyDescent="0.2"/>
    <row r="698" ht="18" customHeight="1" x14ac:dyDescent="0.2"/>
    <row r="699" ht="18" customHeight="1" x14ac:dyDescent="0.2"/>
    <row r="700" ht="18" customHeight="1" x14ac:dyDescent="0.2"/>
    <row r="701" ht="18" customHeight="1" x14ac:dyDescent="0.2"/>
    <row r="702" ht="18" customHeight="1" x14ac:dyDescent="0.2"/>
    <row r="703" ht="18" customHeight="1" x14ac:dyDescent="0.2"/>
    <row r="704" ht="18" customHeight="1" x14ac:dyDescent="0.2"/>
    <row r="705" ht="18" customHeight="1" x14ac:dyDescent="0.2"/>
    <row r="706" ht="18" customHeight="1" x14ac:dyDescent="0.2"/>
    <row r="707" ht="18" customHeight="1" x14ac:dyDescent="0.2"/>
    <row r="708" ht="18" customHeight="1" x14ac:dyDescent="0.2"/>
    <row r="709" ht="18" customHeight="1" x14ac:dyDescent="0.2"/>
    <row r="710" ht="18" customHeight="1" x14ac:dyDescent="0.2"/>
    <row r="711" ht="18" customHeight="1" x14ac:dyDescent="0.2"/>
    <row r="712" ht="18" customHeight="1" x14ac:dyDescent="0.2"/>
    <row r="713" ht="18" customHeight="1" x14ac:dyDescent="0.2"/>
    <row r="714" ht="18" customHeight="1" x14ac:dyDescent="0.2"/>
    <row r="715" ht="18" customHeight="1" x14ac:dyDescent="0.2"/>
    <row r="716" ht="18" customHeight="1" x14ac:dyDescent="0.2"/>
    <row r="717" ht="18" customHeight="1" x14ac:dyDescent="0.2"/>
    <row r="718" ht="18" customHeight="1" x14ac:dyDescent="0.2"/>
    <row r="719" ht="18" customHeight="1" x14ac:dyDescent="0.2"/>
    <row r="720" ht="18" customHeight="1" x14ac:dyDescent="0.2"/>
    <row r="721" ht="18" customHeight="1" x14ac:dyDescent="0.2"/>
    <row r="722" ht="18" customHeight="1" x14ac:dyDescent="0.2"/>
    <row r="723" ht="18" customHeight="1" x14ac:dyDescent="0.2"/>
    <row r="724" ht="18" customHeight="1" x14ac:dyDescent="0.2"/>
    <row r="725" ht="18" customHeight="1" x14ac:dyDescent="0.2"/>
    <row r="726" ht="18" customHeight="1" x14ac:dyDescent="0.2"/>
    <row r="727" ht="18" customHeight="1" x14ac:dyDescent="0.2"/>
    <row r="728" ht="18" customHeight="1" x14ac:dyDescent="0.2"/>
    <row r="729" ht="18" customHeight="1" x14ac:dyDescent="0.2"/>
    <row r="730" ht="18" customHeight="1" x14ac:dyDescent="0.2"/>
    <row r="731" ht="18" customHeight="1" x14ac:dyDescent="0.2"/>
    <row r="732" ht="18" customHeight="1" x14ac:dyDescent="0.2"/>
    <row r="733" ht="18" customHeight="1" x14ac:dyDescent="0.2"/>
    <row r="734" ht="18" customHeight="1" x14ac:dyDescent="0.2"/>
    <row r="735" ht="18" customHeight="1" x14ac:dyDescent="0.2"/>
    <row r="736" ht="18" customHeight="1" x14ac:dyDescent="0.2"/>
    <row r="737" ht="18" customHeight="1" x14ac:dyDescent="0.2"/>
    <row r="738" ht="18" customHeight="1" x14ac:dyDescent="0.2"/>
    <row r="739" ht="18" customHeight="1" x14ac:dyDescent="0.2"/>
    <row r="740" ht="18" customHeight="1" x14ac:dyDescent="0.2"/>
    <row r="741" ht="18" customHeight="1" x14ac:dyDescent="0.2"/>
    <row r="742" ht="18" customHeight="1" x14ac:dyDescent="0.2"/>
    <row r="743" ht="18" customHeight="1" x14ac:dyDescent="0.2"/>
    <row r="744" ht="18" customHeight="1" x14ac:dyDescent="0.2"/>
    <row r="745" ht="18" customHeight="1" x14ac:dyDescent="0.2"/>
    <row r="746" ht="18" customHeight="1" x14ac:dyDescent="0.2"/>
    <row r="747" ht="18" customHeight="1" x14ac:dyDescent="0.2"/>
    <row r="748" ht="18" customHeight="1" x14ac:dyDescent="0.2"/>
    <row r="749" ht="18" customHeight="1" x14ac:dyDescent="0.2"/>
    <row r="750" ht="18" customHeight="1" x14ac:dyDescent="0.2"/>
    <row r="751" ht="18" customHeight="1" x14ac:dyDescent="0.2"/>
    <row r="752" ht="18" customHeight="1" x14ac:dyDescent="0.2"/>
    <row r="753" ht="18" customHeight="1" x14ac:dyDescent="0.2"/>
    <row r="754" ht="18" customHeight="1" x14ac:dyDescent="0.2"/>
    <row r="755" ht="18" customHeight="1" x14ac:dyDescent="0.2"/>
    <row r="756" ht="18" customHeight="1" x14ac:dyDescent="0.2"/>
    <row r="757" ht="18" customHeight="1" x14ac:dyDescent="0.2"/>
    <row r="758" ht="18" customHeight="1" x14ac:dyDescent="0.2"/>
    <row r="759" ht="18" customHeight="1" x14ac:dyDescent="0.2"/>
    <row r="760" ht="18" customHeight="1" x14ac:dyDescent="0.2"/>
    <row r="761" ht="18" customHeight="1" x14ac:dyDescent="0.2"/>
    <row r="762" ht="18" customHeight="1" x14ac:dyDescent="0.2"/>
    <row r="763" ht="18" customHeight="1" x14ac:dyDescent="0.2"/>
    <row r="764" ht="18" customHeight="1" x14ac:dyDescent="0.2"/>
    <row r="765" ht="18" customHeight="1" x14ac:dyDescent="0.2"/>
    <row r="766" ht="18" customHeight="1" x14ac:dyDescent="0.2"/>
    <row r="767" ht="18" customHeight="1" x14ac:dyDescent="0.2"/>
    <row r="768" ht="18" customHeight="1" x14ac:dyDescent="0.2"/>
    <row r="769" ht="18" customHeight="1" x14ac:dyDescent="0.2"/>
    <row r="770" ht="18" customHeight="1" x14ac:dyDescent="0.2"/>
    <row r="771" ht="18" customHeight="1" x14ac:dyDescent="0.2"/>
    <row r="772" ht="18" customHeight="1" x14ac:dyDescent="0.2"/>
    <row r="773" ht="18" customHeight="1" x14ac:dyDescent="0.2"/>
    <row r="774" ht="18" customHeight="1" x14ac:dyDescent="0.2"/>
    <row r="775" ht="18" customHeight="1" x14ac:dyDescent="0.2"/>
    <row r="776" ht="18" customHeight="1" x14ac:dyDescent="0.2"/>
    <row r="777" ht="18" customHeight="1" x14ac:dyDescent="0.2"/>
    <row r="778" ht="18" customHeight="1" x14ac:dyDescent="0.2"/>
    <row r="779" ht="18" customHeight="1" x14ac:dyDescent="0.2"/>
    <row r="780" ht="18" customHeight="1" x14ac:dyDescent="0.2"/>
    <row r="781" ht="18" customHeight="1" x14ac:dyDescent="0.2"/>
    <row r="782" ht="18" customHeight="1" x14ac:dyDescent="0.2"/>
    <row r="783" ht="18" customHeight="1" x14ac:dyDescent="0.2"/>
    <row r="784" ht="18" customHeight="1" x14ac:dyDescent="0.2"/>
    <row r="785" ht="18" customHeight="1" x14ac:dyDescent="0.2"/>
    <row r="786" ht="18" customHeight="1" x14ac:dyDescent="0.2"/>
    <row r="787" ht="18" customHeight="1" x14ac:dyDescent="0.2"/>
    <row r="788" ht="18" customHeight="1" x14ac:dyDescent="0.2"/>
    <row r="789" ht="18" customHeight="1" x14ac:dyDescent="0.2"/>
    <row r="790" ht="18" customHeight="1" x14ac:dyDescent="0.2"/>
    <row r="791" ht="18" customHeight="1" x14ac:dyDescent="0.2"/>
    <row r="792" ht="18" customHeight="1" x14ac:dyDescent="0.2"/>
    <row r="793" ht="18" customHeight="1" x14ac:dyDescent="0.2"/>
    <row r="794" ht="18" customHeight="1" x14ac:dyDescent="0.2"/>
    <row r="795" ht="18" customHeight="1" x14ac:dyDescent="0.2"/>
    <row r="796" ht="18" customHeight="1" x14ac:dyDescent="0.2"/>
    <row r="797" ht="18" customHeight="1" x14ac:dyDescent="0.2"/>
    <row r="798" ht="18" customHeight="1" x14ac:dyDescent="0.2"/>
    <row r="799" ht="18" customHeight="1" x14ac:dyDescent="0.2"/>
    <row r="800" ht="18" customHeight="1" x14ac:dyDescent="0.2"/>
    <row r="801" ht="18" customHeight="1" x14ac:dyDescent="0.2"/>
    <row r="802" ht="18" customHeight="1" x14ac:dyDescent="0.2"/>
    <row r="803" ht="18" customHeight="1" x14ac:dyDescent="0.2"/>
    <row r="804" ht="18" customHeight="1" x14ac:dyDescent="0.2"/>
    <row r="805" ht="18" customHeight="1" x14ac:dyDescent="0.2"/>
    <row r="806" ht="18" customHeight="1" x14ac:dyDescent="0.2"/>
    <row r="807" ht="18" customHeight="1" x14ac:dyDescent="0.2"/>
    <row r="808" ht="18" customHeight="1" x14ac:dyDescent="0.2"/>
    <row r="809" ht="18" customHeight="1" x14ac:dyDescent="0.2"/>
    <row r="810" ht="18" customHeight="1" x14ac:dyDescent="0.2"/>
    <row r="811" ht="18" customHeight="1" x14ac:dyDescent="0.2"/>
    <row r="812" ht="18" customHeight="1" x14ac:dyDescent="0.2"/>
    <row r="813" ht="18" customHeight="1" x14ac:dyDescent="0.2"/>
    <row r="814" ht="18" customHeight="1" x14ac:dyDescent="0.2"/>
    <row r="815" ht="18" customHeight="1" x14ac:dyDescent="0.2"/>
    <row r="816" ht="18" customHeight="1" x14ac:dyDescent="0.2"/>
    <row r="817" ht="18" customHeight="1" x14ac:dyDescent="0.2"/>
    <row r="818" ht="18" customHeight="1" x14ac:dyDescent="0.2"/>
    <row r="819" ht="18" customHeight="1" x14ac:dyDescent="0.2"/>
    <row r="820" ht="18" customHeight="1" x14ac:dyDescent="0.2"/>
    <row r="821" ht="18" customHeight="1" x14ac:dyDescent="0.2"/>
    <row r="822" ht="18" customHeight="1" x14ac:dyDescent="0.2"/>
    <row r="823" ht="18" customHeight="1" x14ac:dyDescent="0.2"/>
    <row r="824" ht="18" customHeight="1" x14ac:dyDescent="0.2"/>
    <row r="825" ht="18" customHeight="1" x14ac:dyDescent="0.2"/>
    <row r="826" ht="18" customHeight="1" x14ac:dyDescent="0.2"/>
    <row r="827" ht="18" customHeight="1" x14ac:dyDescent="0.2"/>
    <row r="828" ht="18" customHeight="1" x14ac:dyDescent="0.2"/>
    <row r="829" ht="18" customHeight="1" x14ac:dyDescent="0.2"/>
    <row r="830" ht="18" customHeight="1" x14ac:dyDescent="0.2"/>
    <row r="831" ht="18" customHeight="1" x14ac:dyDescent="0.2"/>
    <row r="832" ht="18" customHeight="1" x14ac:dyDescent="0.2"/>
    <row r="833" ht="18" customHeight="1" x14ac:dyDescent="0.2"/>
    <row r="834" ht="18" customHeight="1" x14ac:dyDescent="0.2"/>
    <row r="835" ht="18" customHeight="1" x14ac:dyDescent="0.2"/>
    <row r="836" ht="18" customHeight="1" x14ac:dyDescent="0.2"/>
    <row r="837" ht="18" customHeight="1" x14ac:dyDescent="0.2"/>
    <row r="838" ht="18" customHeight="1" x14ac:dyDescent="0.2"/>
    <row r="839" ht="18" customHeight="1" x14ac:dyDescent="0.2"/>
    <row r="840" ht="18" customHeight="1" x14ac:dyDescent="0.2"/>
    <row r="841" ht="18" customHeight="1" x14ac:dyDescent="0.2"/>
    <row r="842" ht="18" customHeight="1" x14ac:dyDescent="0.2"/>
    <row r="843" ht="18" customHeight="1" x14ac:dyDescent="0.2"/>
    <row r="844" ht="18" customHeight="1" x14ac:dyDescent="0.2"/>
    <row r="845" ht="18" customHeight="1" x14ac:dyDescent="0.2"/>
    <row r="846" ht="18" customHeight="1" x14ac:dyDescent="0.2"/>
    <row r="847" ht="18" customHeight="1" x14ac:dyDescent="0.2"/>
    <row r="848" ht="18" customHeight="1" x14ac:dyDescent="0.2"/>
    <row r="849" ht="18" customHeight="1" x14ac:dyDescent="0.2"/>
    <row r="850" ht="18" customHeight="1" x14ac:dyDescent="0.2"/>
    <row r="851" ht="18" customHeight="1" x14ac:dyDescent="0.2"/>
    <row r="852" ht="18" customHeight="1" x14ac:dyDescent="0.2"/>
    <row r="853" ht="18" customHeight="1" x14ac:dyDescent="0.2"/>
    <row r="854" ht="18" customHeight="1" x14ac:dyDescent="0.2"/>
    <row r="855" ht="18" customHeight="1" x14ac:dyDescent="0.2"/>
    <row r="856" ht="18" customHeight="1" x14ac:dyDescent="0.2"/>
    <row r="857" ht="18" customHeight="1" x14ac:dyDescent="0.2"/>
    <row r="858" ht="18" customHeight="1" x14ac:dyDescent="0.2"/>
    <row r="859" ht="18" customHeight="1" x14ac:dyDescent="0.2"/>
    <row r="860" ht="18" customHeight="1" x14ac:dyDescent="0.2"/>
    <row r="861" ht="18" customHeight="1" x14ac:dyDescent="0.2"/>
    <row r="862" ht="18" customHeight="1" x14ac:dyDescent="0.2"/>
    <row r="863" ht="18" customHeight="1" x14ac:dyDescent="0.2"/>
    <row r="864" ht="18" customHeight="1" x14ac:dyDescent="0.2"/>
    <row r="865" ht="18" customHeight="1" x14ac:dyDescent="0.2"/>
    <row r="866" ht="18" customHeight="1" x14ac:dyDescent="0.2"/>
    <row r="867" ht="18" customHeight="1" x14ac:dyDescent="0.2"/>
    <row r="868" ht="18" customHeight="1" x14ac:dyDescent="0.2"/>
    <row r="869" ht="18" customHeight="1" x14ac:dyDescent="0.2"/>
    <row r="870" ht="18" customHeight="1" x14ac:dyDescent="0.2"/>
    <row r="871" ht="18" customHeight="1" x14ac:dyDescent="0.2"/>
    <row r="872" ht="18" customHeight="1" x14ac:dyDescent="0.2"/>
    <row r="873" ht="18" customHeight="1" x14ac:dyDescent="0.2"/>
    <row r="874" ht="18" customHeight="1" x14ac:dyDescent="0.2"/>
    <row r="875" ht="18" customHeight="1" x14ac:dyDescent="0.2"/>
    <row r="876" ht="18" customHeight="1" x14ac:dyDescent="0.2"/>
    <row r="877" ht="18" customHeight="1" x14ac:dyDescent="0.2"/>
    <row r="878" ht="18" customHeight="1" x14ac:dyDescent="0.2"/>
    <row r="879" ht="18" customHeight="1" x14ac:dyDescent="0.2"/>
    <row r="880" ht="18" customHeight="1" x14ac:dyDescent="0.2"/>
    <row r="881" ht="18" customHeight="1" x14ac:dyDescent="0.2"/>
    <row r="882" ht="18" customHeight="1" x14ac:dyDescent="0.2"/>
    <row r="883" ht="18" customHeight="1" x14ac:dyDescent="0.2"/>
    <row r="884" ht="18" customHeight="1" x14ac:dyDescent="0.2"/>
    <row r="885" ht="18" customHeight="1" x14ac:dyDescent="0.2"/>
    <row r="886" ht="18" customHeight="1" x14ac:dyDescent="0.2"/>
    <row r="887" ht="18" customHeight="1" x14ac:dyDescent="0.2"/>
    <row r="888" ht="18" customHeight="1" x14ac:dyDescent="0.2"/>
    <row r="889" ht="18" customHeight="1" x14ac:dyDescent="0.2"/>
    <row r="890" ht="18" customHeight="1" x14ac:dyDescent="0.2"/>
    <row r="891" ht="18" customHeight="1" x14ac:dyDescent="0.2"/>
    <row r="892" ht="18" customHeight="1" x14ac:dyDescent="0.2"/>
    <row r="893" ht="18" customHeight="1" x14ac:dyDescent="0.2"/>
    <row r="894" ht="18" customHeight="1" x14ac:dyDescent="0.2"/>
    <row r="895" ht="18" customHeight="1" x14ac:dyDescent="0.2"/>
    <row r="896" ht="18" customHeight="1" x14ac:dyDescent="0.2"/>
    <row r="897" ht="18" customHeight="1" x14ac:dyDescent="0.2"/>
    <row r="898" ht="18" customHeight="1" x14ac:dyDescent="0.2"/>
    <row r="899" ht="18" customHeight="1" x14ac:dyDescent="0.2"/>
    <row r="900" ht="18" customHeight="1" x14ac:dyDescent="0.2"/>
    <row r="901" ht="18" customHeight="1" x14ac:dyDescent="0.2"/>
    <row r="902" ht="18" customHeight="1" x14ac:dyDescent="0.2"/>
    <row r="903" ht="18" customHeight="1" x14ac:dyDescent="0.2"/>
    <row r="904" ht="18" customHeight="1" x14ac:dyDescent="0.2"/>
    <row r="905" ht="18" customHeight="1" x14ac:dyDescent="0.2"/>
    <row r="906" ht="18" customHeight="1" x14ac:dyDescent="0.2"/>
    <row r="907" ht="18" customHeight="1" x14ac:dyDescent="0.2"/>
    <row r="908" ht="18" customHeight="1" x14ac:dyDescent="0.2"/>
    <row r="909" ht="18" customHeight="1" x14ac:dyDescent="0.2"/>
    <row r="910" ht="18" customHeight="1" x14ac:dyDescent="0.2"/>
    <row r="911" ht="18" customHeight="1" x14ac:dyDescent="0.2"/>
    <row r="912" ht="18" customHeight="1" x14ac:dyDescent="0.2"/>
    <row r="913" ht="18" customHeight="1" x14ac:dyDescent="0.2"/>
    <row r="914" ht="18" customHeight="1" x14ac:dyDescent="0.2"/>
    <row r="915" ht="18" customHeight="1" x14ac:dyDescent="0.2"/>
    <row r="916" ht="18" customHeight="1" x14ac:dyDescent="0.2"/>
    <row r="917" ht="18" customHeight="1" x14ac:dyDescent="0.2"/>
    <row r="918" ht="18" customHeight="1" x14ac:dyDescent="0.2"/>
    <row r="919" ht="18" customHeight="1" x14ac:dyDescent="0.2"/>
    <row r="920" ht="18" customHeight="1" x14ac:dyDescent="0.2"/>
    <row r="921" ht="18" customHeight="1" x14ac:dyDescent="0.2"/>
    <row r="922" ht="18" customHeight="1" x14ac:dyDescent="0.2"/>
    <row r="923" ht="18" customHeight="1" x14ac:dyDescent="0.2"/>
    <row r="924" ht="18" customHeight="1" x14ac:dyDescent="0.2"/>
    <row r="925" ht="18" customHeight="1" x14ac:dyDescent="0.2"/>
    <row r="926" ht="18" customHeight="1" x14ac:dyDescent="0.2"/>
    <row r="927" ht="18" customHeight="1" x14ac:dyDescent="0.2"/>
    <row r="928" ht="18" customHeight="1" x14ac:dyDescent="0.2"/>
    <row r="929" ht="18" customHeight="1" x14ac:dyDescent="0.2"/>
    <row r="930" ht="18" customHeight="1" x14ac:dyDescent="0.2"/>
    <row r="931" ht="18" customHeight="1" x14ac:dyDescent="0.2"/>
    <row r="932" ht="18" customHeight="1" x14ac:dyDescent="0.2"/>
    <row r="933" ht="18" customHeight="1" x14ac:dyDescent="0.2"/>
    <row r="934" ht="18" customHeight="1" x14ac:dyDescent="0.2"/>
    <row r="935" ht="18" customHeight="1" x14ac:dyDescent="0.2"/>
    <row r="936" ht="18" customHeight="1" x14ac:dyDescent="0.2"/>
    <row r="937" ht="18" customHeight="1" x14ac:dyDescent="0.2"/>
    <row r="938" ht="18" customHeight="1" x14ac:dyDescent="0.2"/>
    <row r="939" ht="18" customHeight="1" x14ac:dyDescent="0.2"/>
    <row r="940" ht="18" customHeight="1" x14ac:dyDescent="0.2"/>
    <row r="941" ht="18" customHeight="1" x14ac:dyDescent="0.2"/>
    <row r="942" ht="18" customHeight="1" x14ac:dyDescent="0.2"/>
    <row r="943" ht="18" customHeight="1" x14ac:dyDescent="0.2"/>
    <row r="944" ht="18" customHeight="1" x14ac:dyDescent="0.2"/>
    <row r="945" ht="18" customHeight="1" x14ac:dyDescent="0.2"/>
    <row r="946" ht="18" customHeight="1" x14ac:dyDescent="0.2"/>
    <row r="947" ht="18" customHeight="1" x14ac:dyDescent="0.2"/>
    <row r="948" ht="18" customHeight="1" x14ac:dyDescent="0.2"/>
    <row r="949" ht="18" customHeight="1" x14ac:dyDescent="0.2"/>
    <row r="950" ht="18" customHeight="1" x14ac:dyDescent="0.2"/>
    <row r="951" ht="18" customHeight="1" x14ac:dyDescent="0.2"/>
    <row r="952" ht="18" customHeight="1" x14ac:dyDescent="0.2"/>
    <row r="953" ht="18" customHeight="1" x14ac:dyDescent="0.2"/>
    <row r="954" ht="18" customHeight="1" x14ac:dyDescent="0.2"/>
    <row r="955" ht="18" customHeight="1" x14ac:dyDescent="0.2"/>
    <row r="956" ht="18" customHeight="1" x14ac:dyDescent="0.2"/>
    <row r="957" ht="18" customHeight="1" x14ac:dyDescent="0.2"/>
    <row r="958" ht="18" customHeight="1" x14ac:dyDescent="0.2"/>
    <row r="959" ht="18" customHeight="1" x14ac:dyDescent="0.2"/>
    <row r="960" ht="18" customHeight="1" x14ac:dyDescent="0.2"/>
    <row r="961" ht="18" customHeight="1" x14ac:dyDescent="0.2"/>
    <row r="962" ht="18" customHeight="1" x14ac:dyDescent="0.2"/>
    <row r="963" ht="18" customHeight="1" x14ac:dyDescent="0.2"/>
    <row r="964" ht="18" customHeight="1" x14ac:dyDescent="0.2"/>
    <row r="965" ht="18" customHeight="1" x14ac:dyDescent="0.2"/>
    <row r="966" ht="18" customHeight="1" x14ac:dyDescent="0.2"/>
    <row r="967" ht="18" customHeight="1" x14ac:dyDescent="0.2"/>
    <row r="968" ht="18" customHeight="1" x14ac:dyDescent="0.2"/>
    <row r="969" ht="18" customHeight="1" x14ac:dyDescent="0.2"/>
    <row r="970" ht="18" customHeight="1" x14ac:dyDescent="0.2"/>
    <row r="971" ht="18" customHeight="1" x14ac:dyDescent="0.2"/>
    <row r="972" ht="18" customHeight="1" x14ac:dyDescent="0.2"/>
    <row r="973" ht="18" customHeight="1" x14ac:dyDescent="0.2"/>
    <row r="974" ht="18" customHeight="1" x14ac:dyDescent="0.2"/>
    <row r="975" ht="18" customHeight="1" x14ac:dyDescent="0.2"/>
    <row r="976" ht="18" customHeight="1" x14ac:dyDescent="0.2"/>
    <row r="977" ht="18" customHeight="1" x14ac:dyDescent="0.2"/>
    <row r="978" ht="18" customHeight="1" x14ac:dyDescent="0.2"/>
    <row r="979" ht="18" customHeight="1" x14ac:dyDescent="0.2"/>
    <row r="980" ht="18" customHeight="1" x14ac:dyDescent="0.2"/>
    <row r="981" ht="18" customHeight="1" x14ac:dyDescent="0.2"/>
    <row r="982" ht="18" customHeight="1" x14ac:dyDescent="0.2"/>
    <row r="983" ht="18" customHeight="1" x14ac:dyDescent="0.2"/>
    <row r="984" ht="18" customHeight="1" x14ac:dyDescent="0.2"/>
    <row r="985" ht="18" customHeight="1" x14ac:dyDescent="0.2"/>
    <row r="986" ht="18" customHeight="1" x14ac:dyDescent="0.2"/>
    <row r="987" ht="18" customHeight="1" x14ac:dyDescent="0.2"/>
    <row r="988" ht="18" customHeight="1" x14ac:dyDescent="0.2"/>
    <row r="989" ht="18" customHeight="1" x14ac:dyDescent="0.2"/>
    <row r="990" ht="18" customHeight="1" x14ac:dyDescent="0.2"/>
    <row r="991" ht="18" customHeight="1" x14ac:dyDescent="0.2"/>
    <row r="992" ht="18" customHeight="1" x14ac:dyDescent="0.2"/>
    <row r="993" ht="18" customHeight="1" x14ac:dyDescent="0.2"/>
    <row r="994" ht="18" customHeight="1" x14ac:dyDescent="0.2"/>
    <row r="995" ht="18" customHeight="1" x14ac:dyDescent="0.2"/>
    <row r="996" ht="18" customHeight="1" x14ac:dyDescent="0.2"/>
    <row r="997" ht="18" customHeight="1" x14ac:dyDescent="0.2"/>
    <row r="998" ht="18" customHeight="1" x14ac:dyDescent="0.2"/>
    <row r="999" ht="18" customHeight="1" x14ac:dyDescent="0.2"/>
    <row r="1000" ht="18" customHeight="1" x14ac:dyDescent="0.2"/>
    <row r="1001" ht="18" customHeight="1" x14ac:dyDescent="0.2"/>
    <row r="1002" ht="18" customHeight="1" x14ac:dyDescent="0.2"/>
    <row r="1003" ht="18" customHeight="1" x14ac:dyDescent="0.2"/>
    <row r="1004" ht="18" customHeight="1" x14ac:dyDescent="0.2"/>
    <row r="1005" ht="18" customHeight="1" x14ac:dyDescent="0.2"/>
    <row r="1006" ht="18" customHeight="1" x14ac:dyDescent="0.2"/>
    <row r="1007" ht="18" customHeight="1" x14ac:dyDescent="0.2"/>
    <row r="1008" ht="18" customHeight="1" x14ac:dyDescent="0.2"/>
    <row r="1009" ht="18" customHeight="1" x14ac:dyDescent="0.2"/>
    <row r="1010" ht="18" customHeight="1" x14ac:dyDescent="0.2"/>
    <row r="1011" ht="18" customHeight="1" x14ac:dyDescent="0.2"/>
    <row r="1012" ht="18" customHeight="1" x14ac:dyDescent="0.2"/>
    <row r="1013" ht="18" customHeight="1" x14ac:dyDescent="0.2"/>
    <row r="1014" ht="18" customHeight="1" x14ac:dyDescent="0.2"/>
    <row r="1015" ht="18" customHeight="1" x14ac:dyDescent="0.2"/>
    <row r="1016" ht="18" customHeight="1" x14ac:dyDescent="0.2"/>
    <row r="1017" ht="18" customHeight="1" x14ac:dyDescent="0.2"/>
    <row r="1018" ht="18" customHeight="1" x14ac:dyDescent="0.2"/>
    <row r="1019" ht="18" customHeight="1" x14ac:dyDescent="0.2"/>
    <row r="1020" ht="18" customHeight="1" x14ac:dyDescent="0.2"/>
    <row r="1021" ht="18" customHeight="1" x14ac:dyDescent="0.2"/>
    <row r="1022" ht="18" customHeight="1" x14ac:dyDescent="0.2"/>
    <row r="1023" ht="18" customHeight="1" x14ac:dyDescent="0.2"/>
    <row r="1024" ht="18" customHeight="1" x14ac:dyDescent="0.2"/>
    <row r="1025" ht="18" customHeight="1" x14ac:dyDescent="0.2"/>
    <row r="1026" ht="18" customHeight="1" x14ac:dyDescent="0.2"/>
    <row r="1027" ht="18" customHeight="1" x14ac:dyDescent="0.2"/>
    <row r="1028" ht="18" customHeight="1" x14ac:dyDescent="0.2"/>
    <row r="1029" ht="18" customHeight="1" x14ac:dyDescent="0.2"/>
    <row r="1030" ht="18" customHeight="1" x14ac:dyDescent="0.2"/>
    <row r="1031" ht="18" customHeight="1" x14ac:dyDescent="0.2"/>
    <row r="1032" ht="18" customHeight="1" x14ac:dyDescent="0.2"/>
    <row r="1033" ht="18" customHeight="1" x14ac:dyDescent="0.2"/>
    <row r="1034" ht="18" customHeight="1" x14ac:dyDescent="0.2"/>
    <row r="1035" ht="18" customHeight="1" x14ac:dyDescent="0.2"/>
    <row r="1036" ht="18" customHeight="1" x14ac:dyDescent="0.2"/>
    <row r="1037" ht="18" customHeight="1" x14ac:dyDescent="0.2"/>
    <row r="1038" ht="18" customHeight="1" x14ac:dyDescent="0.2"/>
    <row r="1039" ht="18" customHeight="1" x14ac:dyDescent="0.2"/>
    <row r="1040" ht="18" customHeight="1" x14ac:dyDescent="0.2"/>
    <row r="1041" ht="18" customHeight="1" x14ac:dyDescent="0.2"/>
    <row r="1042" ht="18" customHeight="1" x14ac:dyDescent="0.2"/>
    <row r="1043" ht="18" customHeight="1" x14ac:dyDescent="0.2"/>
    <row r="1044" ht="18" customHeight="1" x14ac:dyDescent="0.2"/>
    <row r="1045" ht="18" customHeight="1" x14ac:dyDescent="0.2"/>
    <row r="1046" ht="18" customHeight="1" x14ac:dyDescent="0.2"/>
    <row r="1047" ht="18" customHeight="1" x14ac:dyDescent="0.2"/>
    <row r="1048" ht="18" customHeight="1" x14ac:dyDescent="0.2"/>
    <row r="1049" ht="18" customHeight="1" x14ac:dyDescent="0.2"/>
    <row r="1050" ht="18" customHeight="1" x14ac:dyDescent="0.2"/>
    <row r="1051" ht="18" customHeight="1" x14ac:dyDescent="0.2"/>
    <row r="1052" ht="18" customHeight="1" x14ac:dyDescent="0.2"/>
    <row r="1053" ht="18" customHeight="1" x14ac:dyDescent="0.2"/>
    <row r="1054" ht="18" customHeight="1" x14ac:dyDescent="0.2"/>
    <row r="1055" ht="18" customHeight="1" x14ac:dyDescent="0.2"/>
    <row r="1056" ht="18" customHeight="1" x14ac:dyDescent="0.2"/>
    <row r="1057" ht="18" customHeight="1" x14ac:dyDescent="0.2"/>
    <row r="1058" ht="18" customHeight="1" x14ac:dyDescent="0.2"/>
    <row r="1059" ht="18" customHeight="1" x14ac:dyDescent="0.2"/>
    <row r="1060" ht="18" customHeight="1" x14ac:dyDescent="0.2"/>
    <row r="1061" ht="18" customHeight="1" x14ac:dyDescent="0.2"/>
    <row r="1062" ht="18" customHeight="1" x14ac:dyDescent="0.2"/>
    <row r="1063" ht="18" customHeight="1" x14ac:dyDescent="0.2"/>
    <row r="1064" ht="18" customHeight="1" x14ac:dyDescent="0.2"/>
    <row r="1065" ht="18" customHeight="1" x14ac:dyDescent="0.2"/>
    <row r="1066" ht="18" customHeight="1" x14ac:dyDescent="0.2"/>
    <row r="1067" ht="18" customHeight="1" x14ac:dyDescent="0.2"/>
    <row r="1068" ht="18" customHeight="1" x14ac:dyDescent="0.2"/>
    <row r="1069" ht="18" customHeight="1" x14ac:dyDescent="0.2"/>
    <row r="1070" ht="18" customHeight="1" x14ac:dyDescent="0.2"/>
    <row r="1071" ht="18" customHeight="1" x14ac:dyDescent="0.2"/>
    <row r="1072" ht="18" customHeight="1" x14ac:dyDescent="0.2"/>
    <row r="1073" ht="18" customHeight="1" x14ac:dyDescent="0.2"/>
    <row r="1074" ht="18" customHeight="1" x14ac:dyDescent="0.2"/>
    <row r="1075" ht="18" customHeight="1" x14ac:dyDescent="0.2"/>
    <row r="1076" ht="18" customHeight="1" x14ac:dyDescent="0.2"/>
    <row r="1077" ht="18" customHeight="1" x14ac:dyDescent="0.2"/>
    <row r="1078" ht="18" customHeight="1" x14ac:dyDescent="0.2"/>
    <row r="1079" ht="18" customHeight="1" x14ac:dyDescent="0.2"/>
    <row r="1080" ht="18" customHeight="1" x14ac:dyDescent="0.2"/>
    <row r="1081" ht="18" customHeight="1" x14ac:dyDescent="0.2"/>
    <row r="1082" ht="18" customHeight="1" x14ac:dyDescent="0.2"/>
    <row r="1083" ht="18" customHeight="1" x14ac:dyDescent="0.2"/>
    <row r="1084" ht="18" customHeight="1" x14ac:dyDescent="0.2"/>
    <row r="1085" ht="18" customHeight="1" x14ac:dyDescent="0.2"/>
    <row r="1086" ht="18" customHeight="1" x14ac:dyDescent="0.2"/>
    <row r="1087" ht="18" customHeight="1" x14ac:dyDescent="0.2"/>
    <row r="1088" ht="18" customHeight="1" x14ac:dyDescent="0.2"/>
    <row r="1089" ht="18" customHeight="1" x14ac:dyDescent="0.2"/>
    <row r="1090" ht="18" customHeight="1" x14ac:dyDescent="0.2"/>
    <row r="1091" ht="18" customHeight="1" x14ac:dyDescent="0.2"/>
    <row r="1092" ht="18" customHeight="1" x14ac:dyDescent="0.2"/>
    <row r="1093" ht="18" customHeight="1" x14ac:dyDescent="0.2"/>
    <row r="1094" ht="18" customHeight="1" x14ac:dyDescent="0.2"/>
    <row r="1095" ht="18" customHeight="1" x14ac:dyDescent="0.2"/>
    <row r="1096" ht="18" customHeight="1" x14ac:dyDescent="0.2"/>
    <row r="1097" ht="18" customHeight="1" x14ac:dyDescent="0.2"/>
    <row r="1098" ht="18" customHeight="1" x14ac:dyDescent="0.2"/>
    <row r="1099" ht="18" customHeight="1" x14ac:dyDescent="0.2"/>
    <row r="1100" ht="18" customHeight="1" x14ac:dyDescent="0.2"/>
    <row r="1101" ht="18" customHeight="1" x14ac:dyDescent="0.2"/>
    <row r="1102" ht="18" customHeight="1" x14ac:dyDescent="0.2"/>
    <row r="1103" ht="18" customHeight="1" x14ac:dyDescent="0.2"/>
    <row r="1104" ht="18" customHeight="1" x14ac:dyDescent="0.2"/>
    <row r="1105" ht="18" customHeight="1" x14ac:dyDescent="0.2"/>
    <row r="1106" ht="18" customHeight="1" x14ac:dyDescent="0.2"/>
    <row r="1107" ht="18" customHeight="1" x14ac:dyDescent="0.2"/>
    <row r="1108" ht="18" customHeight="1" x14ac:dyDescent="0.2"/>
    <row r="1109" ht="18" customHeight="1" x14ac:dyDescent="0.2"/>
    <row r="1110" ht="18" customHeight="1" x14ac:dyDescent="0.2"/>
    <row r="1111" ht="18" customHeight="1" x14ac:dyDescent="0.2"/>
    <row r="1112" ht="18" customHeight="1" x14ac:dyDescent="0.2"/>
    <row r="1113" ht="18" customHeight="1" x14ac:dyDescent="0.2"/>
    <row r="1114" ht="18" customHeight="1" x14ac:dyDescent="0.2"/>
    <row r="1115" ht="18" customHeight="1" x14ac:dyDescent="0.2"/>
    <row r="1116" ht="18" customHeight="1" x14ac:dyDescent="0.2"/>
    <row r="1117" ht="18" customHeight="1" x14ac:dyDescent="0.2"/>
    <row r="1118" ht="18" customHeight="1" x14ac:dyDescent="0.2"/>
    <row r="1119" ht="18" customHeight="1" x14ac:dyDescent="0.2"/>
    <row r="1120" ht="18" customHeight="1" x14ac:dyDescent="0.2"/>
    <row r="1121" ht="18" customHeight="1" x14ac:dyDescent="0.2"/>
    <row r="1122" ht="18" customHeight="1" x14ac:dyDescent="0.2"/>
    <row r="1123" ht="18" customHeight="1" x14ac:dyDescent="0.2"/>
    <row r="1124" ht="18" customHeight="1" x14ac:dyDescent="0.2"/>
    <row r="1125" ht="18" customHeight="1" x14ac:dyDescent="0.2"/>
    <row r="1126" ht="18" customHeight="1" x14ac:dyDescent="0.2"/>
    <row r="1127" ht="18" customHeight="1" x14ac:dyDescent="0.2"/>
    <row r="1128" ht="18" customHeight="1" x14ac:dyDescent="0.2"/>
    <row r="1129" ht="18" customHeight="1" x14ac:dyDescent="0.2"/>
    <row r="1130" ht="18" customHeight="1" x14ac:dyDescent="0.2"/>
    <row r="1131" ht="18" customHeight="1" x14ac:dyDescent="0.2"/>
    <row r="1132" ht="18" customHeight="1" x14ac:dyDescent="0.2"/>
    <row r="1133" ht="18" customHeight="1" x14ac:dyDescent="0.2"/>
    <row r="1134" ht="18" customHeight="1" x14ac:dyDescent="0.2"/>
    <row r="1135" ht="18" customHeight="1" x14ac:dyDescent="0.2"/>
    <row r="1136" ht="18" customHeight="1" x14ac:dyDescent="0.2"/>
    <row r="1137" ht="18" customHeight="1" x14ac:dyDescent="0.2"/>
    <row r="1138" ht="18" customHeight="1" x14ac:dyDescent="0.2"/>
    <row r="1139" ht="18" customHeight="1" x14ac:dyDescent="0.2"/>
    <row r="1140" ht="18" customHeight="1" x14ac:dyDescent="0.2"/>
    <row r="1141" ht="18" customHeight="1" x14ac:dyDescent="0.2"/>
    <row r="1142" ht="18" customHeight="1" x14ac:dyDescent="0.2"/>
    <row r="1143" ht="18" customHeight="1" x14ac:dyDescent="0.2"/>
    <row r="1144" ht="18" customHeight="1" x14ac:dyDescent="0.2"/>
    <row r="1145" ht="18" customHeight="1" x14ac:dyDescent="0.2"/>
    <row r="1146" ht="18" customHeight="1" x14ac:dyDescent="0.2"/>
    <row r="1147" ht="18" customHeight="1" x14ac:dyDescent="0.2"/>
    <row r="1148" ht="18" customHeight="1" x14ac:dyDescent="0.2"/>
    <row r="1149" ht="18" customHeight="1" x14ac:dyDescent="0.2"/>
    <row r="1150" ht="18" customHeight="1" x14ac:dyDescent="0.2"/>
    <row r="1151" ht="18" customHeight="1" x14ac:dyDescent="0.2"/>
    <row r="1152" ht="18" customHeight="1" x14ac:dyDescent="0.2"/>
    <row r="1153" ht="18" customHeight="1" x14ac:dyDescent="0.2"/>
    <row r="1154" ht="18" customHeight="1" x14ac:dyDescent="0.2"/>
    <row r="1155" ht="18" customHeight="1" x14ac:dyDescent="0.2"/>
    <row r="1156" ht="18" customHeight="1" x14ac:dyDescent="0.2"/>
    <row r="1157" ht="18" customHeight="1" x14ac:dyDescent="0.2"/>
    <row r="1158" ht="18" customHeight="1" x14ac:dyDescent="0.2"/>
    <row r="1159" ht="18" customHeight="1" x14ac:dyDescent="0.2"/>
    <row r="1160" ht="18" customHeight="1" x14ac:dyDescent="0.2"/>
    <row r="1161" ht="18" customHeight="1" x14ac:dyDescent="0.2"/>
    <row r="1162" ht="18" customHeight="1" x14ac:dyDescent="0.2"/>
    <row r="1163" ht="18" customHeight="1" x14ac:dyDescent="0.2"/>
    <row r="1164" ht="18" customHeight="1" x14ac:dyDescent="0.2"/>
    <row r="1165" ht="18" customHeight="1" x14ac:dyDescent="0.2"/>
    <row r="1166" ht="18" customHeight="1" x14ac:dyDescent="0.2"/>
    <row r="1167" ht="18" customHeight="1" x14ac:dyDescent="0.2"/>
    <row r="1168" ht="18" customHeight="1" x14ac:dyDescent="0.2"/>
    <row r="1169" ht="18" customHeight="1" x14ac:dyDescent="0.2"/>
    <row r="1170" ht="18" customHeight="1" x14ac:dyDescent="0.2"/>
    <row r="1171" ht="18" customHeight="1" x14ac:dyDescent="0.2"/>
    <row r="1172" ht="18" customHeight="1" x14ac:dyDescent="0.2"/>
    <row r="1173" ht="18" customHeight="1" x14ac:dyDescent="0.2"/>
    <row r="1174" ht="18" customHeight="1" x14ac:dyDescent="0.2"/>
    <row r="1175" ht="18" customHeight="1" x14ac:dyDescent="0.2"/>
    <row r="1176" ht="18" customHeight="1" x14ac:dyDescent="0.2"/>
    <row r="1177" ht="18" customHeight="1" x14ac:dyDescent="0.2"/>
    <row r="1178" ht="18" customHeight="1" x14ac:dyDescent="0.2"/>
    <row r="1179" ht="18" customHeight="1" x14ac:dyDescent="0.2"/>
    <row r="1180" ht="18" customHeight="1" x14ac:dyDescent="0.2"/>
    <row r="1181" ht="18" customHeight="1" x14ac:dyDescent="0.2"/>
    <row r="1182" ht="18" customHeight="1" x14ac:dyDescent="0.2"/>
    <row r="1183" ht="18" customHeight="1" x14ac:dyDescent="0.2"/>
    <row r="1184" ht="18" customHeight="1" x14ac:dyDescent="0.2"/>
    <row r="1185" ht="18" customHeight="1" x14ac:dyDescent="0.2"/>
    <row r="1186" ht="18" customHeight="1" x14ac:dyDescent="0.2"/>
    <row r="1187" ht="18" customHeight="1" x14ac:dyDescent="0.2"/>
    <row r="1188" ht="18" customHeight="1" x14ac:dyDescent="0.2"/>
    <row r="1189" ht="18" customHeight="1" x14ac:dyDescent="0.2"/>
    <row r="1190" ht="18" customHeight="1" x14ac:dyDescent="0.2"/>
    <row r="1191" ht="18" customHeight="1" x14ac:dyDescent="0.2"/>
    <row r="1192" ht="18" customHeight="1" x14ac:dyDescent="0.2"/>
    <row r="1193" ht="18" customHeight="1" x14ac:dyDescent="0.2"/>
    <row r="1194" ht="18" customHeight="1" x14ac:dyDescent="0.2"/>
    <row r="1195" ht="18" customHeight="1" x14ac:dyDescent="0.2"/>
    <row r="1196" ht="18" customHeight="1" x14ac:dyDescent="0.2"/>
    <row r="1197" ht="18" customHeight="1" x14ac:dyDescent="0.2"/>
    <row r="1198" ht="18" customHeight="1" x14ac:dyDescent="0.2"/>
    <row r="1199" ht="18" customHeight="1" x14ac:dyDescent="0.2"/>
    <row r="1200" ht="18" customHeight="1" x14ac:dyDescent="0.2"/>
    <row r="1201" ht="18" customHeight="1" x14ac:dyDescent="0.2"/>
    <row r="1202" ht="18" customHeight="1" x14ac:dyDescent="0.2"/>
    <row r="1203" ht="18" customHeight="1" x14ac:dyDescent="0.2"/>
    <row r="1204" ht="18" customHeight="1" x14ac:dyDescent="0.2"/>
    <row r="1205" ht="18" customHeight="1" x14ac:dyDescent="0.2"/>
    <row r="1206" ht="18" customHeight="1" x14ac:dyDescent="0.2"/>
    <row r="1207" ht="18" customHeight="1" x14ac:dyDescent="0.2"/>
    <row r="1208" ht="18" customHeight="1" x14ac:dyDescent="0.2"/>
    <row r="1209" ht="18" customHeight="1" x14ac:dyDescent="0.2"/>
    <row r="1210" ht="18" customHeight="1" x14ac:dyDescent="0.2"/>
    <row r="1211" ht="18" customHeight="1" x14ac:dyDescent="0.2"/>
    <row r="1212" ht="18" customHeight="1" x14ac:dyDescent="0.2"/>
    <row r="1213" ht="18" customHeight="1" x14ac:dyDescent="0.2"/>
    <row r="1214" ht="18" customHeight="1" x14ac:dyDescent="0.2"/>
    <row r="1215" ht="18" customHeight="1" x14ac:dyDescent="0.2"/>
    <row r="1216" ht="18" customHeight="1" x14ac:dyDescent="0.2"/>
    <row r="1217" ht="18" customHeight="1" x14ac:dyDescent="0.2"/>
    <row r="1218" ht="18" customHeight="1" x14ac:dyDescent="0.2"/>
    <row r="1219" ht="18" customHeight="1" x14ac:dyDescent="0.2"/>
    <row r="1220" ht="18" customHeight="1" x14ac:dyDescent="0.2"/>
    <row r="1221" ht="18" customHeight="1" x14ac:dyDescent="0.2"/>
    <row r="1222" ht="18" customHeight="1" x14ac:dyDescent="0.2"/>
    <row r="1223" ht="18" customHeight="1" x14ac:dyDescent="0.2"/>
    <row r="1224" ht="18" customHeight="1" x14ac:dyDescent="0.2"/>
    <row r="1225" ht="18" customHeight="1" x14ac:dyDescent="0.2"/>
    <row r="1226" ht="18" customHeight="1" x14ac:dyDescent="0.2"/>
    <row r="1227" ht="18" customHeight="1" x14ac:dyDescent="0.2"/>
    <row r="1228" ht="18" customHeight="1" x14ac:dyDescent="0.2"/>
    <row r="1229" ht="18" customHeight="1" x14ac:dyDescent="0.2"/>
    <row r="1230" ht="18" customHeight="1" x14ac:dyDescent="0.2"/>
    <row r="1231" ht="18" customHeight="1" x14ac:dyDescent="0.2"/>
    <row r="1232" ht="18" customHeight="1" x14ac:dyDescent="0.2"/>
    <row r="1233" ht="18" customHeight="1" x14ac:dyDescent="0.2"/>
    <row r="1234" ht="18" customHeight="1" x14ac:dyDescent="0.2"/>
    <row r="1235" ht="18" customHeight="1" x14ac:dyDescent="0.2"/>
    <row r="1236" ht="18" customHeight="1" x14ac:dyDescent="0.2"/>
    <row r="1237" ht="18" customHeight="1" x14ac:dyDescent="0.2"/>
    <row r="1238" ht="18" customHeight="1" x14ac:dyDescent="0.2"/>
    <row r="1239" ht="18" customHeight="1" x14ac:dyDescent="0.2"/>
    <row r="1240" ht="18" customHeight="1" x14ac:dyDescent="0.2"/>
    <row r="1241" ht="18" customHeight="1" x14ac:dyDescent="0.2"/>
    <row r="1242" ht="18" customHeight="1" x14ac:dyDescent="0.2"/>
    <row r="1243" ht="18" customHeight="1" x14ac:dyDescent="0.2"/>
    <row r="1244" ht="18" customHeight="1" x14ac:dyDescent="0.2"/>
    <row r="1245" ht="18" customHeight="1" x14ac:dyDescent="0.2"/>
    <row r="1246" ht="18" customHeight="1" x14ac:dyDescent="0.2"/>
    <row r="1247" ht="18" customHeight="1" x14ac:dyDescent="0.2"/>
    <row r="1248" ht="18" customHeight="1" x14ac:dyDescent="0.2"/>
    <row r="1249" ht="18" customHeight="1" x14ac:dyDescent="0.2"/>
    <row r="1250" ht="18" customHeight="1" x14ac:dyDescent="0.2"/>
    <row r="1251" ht="18" customHeight="1" x14ac:dyDescent="0.2"/>
    <row r="1252" ht="18" customHeight="1" x14ac:dyDescent="0.2"/>
    <row r="1253" ht="18" customHeight="1" x14ac:dyDescent="0.2"/>
    <row r="1254" ht="18" customHeight="1" x14ac:dyDescent="0.2"/>
    <row r="1255" ht="18" customHeight="1" x14ac:dyDescent="0.2"/>
    <row r="1256" ht="18" customHeight="1" x14ac:dyDescent="0.2"/>
    <row r="1257" ht="18" customHeight="1" x14ac:dyDescent="0.2"/>
    <row r="1258" ht="18" customHeight="1" x14ac:dyDescent="0.2"/>
    <row r="1259" ht="18" customHeight="1" x14ac:dyDescent="0.2"/>
    <row r="1260" ht="18" customHeight="1" x14ac:dyDescent="0.2"/>
    <row r="1261" ht="18" customHeight="1" x14ac:dyDescent="0.2"/>
    <row r="1262" ht="18" customHeight="1" x14ac:dyDescent="0.2"/>
    <row r="1263" ht="18" customHeight="1" x14ac:dyDescent="0.2"/>
    <row r="1264" ht="18" customHeight="1" x14ac:dyDescent="0.2"/>
    <row r="1265" ht="18" customHeight="1" x14ac:dyDescent="0.2"/>
    <row r="1266" ht="18" customHeight="1" x14ac:dyDescent="0.2"/>
    <row r="1267" ht="18" customHeight="1" x14ac:dyDescent="0.2"/>
    <row r="1268" ht="18" customHeight="1" x14ac:dyDescent="0.2"/>
    <row r="1269" ht="18" customHeight="1" x14ac:dyDescent="0.2"/>
    <row r="1270" ht="18" customHeight="1" x14ac:dyDescent="0.2"/>
    <row r="1271" ht="18" customHeight="1" x14ac:dyDescent="0.2"/>
    <row r="1272" ht="18" customHeight="1" x14ac:dyDescent="0.2"/>
    <row r="1273" ht="18" customHeight="1" x14ac:dyDescent="0.2"/>
    <row r="1274" ht="18" customHeight="1" x14ac:dyDescent="0.2"/>
    <row r="1275" ht="18" customHeight="1" x14ac:dyDescent="0.2"/>
    <row r="1276" ht="18" customHeight="1" x14ac:dyDescent="0.2"/>
    <row r="1277" ht="18" customHeight="1" x14ac:dyDescent="0.2"/>
    <row r="1278" ht="18" customHeight="1" x14ac:dyDescent="0.2"/>
    <row r="1279" ht="18" customHeight="1" x14ac:dyDescent="0.2"/>
    <row r="1280" ht="18" customHeight="1" x14ac:dyDescent="0.2"/>
    <row r="1281" ht="18" customHeight="1" x14ac:dyDescent="0.2"/>
    <row r="1282" ht="18" customHeight="1" x14ac:dyDescent="0.2"/>
    <row r="1283" ht="18" customHeight="1" x14ac:dyDescent="0.2"/>
    <row r="1284" ht="18" customHeight="1" x14ac:dyDescent="0.2"/>
    <row r="1285" ht="18" customHeight="1" x14ac:dyDescent="0.2"/>
    <row r="1286" ht="18" customHeight="1" x14ac:dyDescent="0.2"/>
    <row r="1287" ht="18" customHeight="1" x14ac:dyDescent="0.2"/>
    <row r="1288" ht="18" customHeight="1" x14ac:dyDescent="0.2"/>
    <row r="1289" ht="18" customHeight="1" x14ac:dyDescent="0.2"/>
    <row r="1290" ht="18" customHeight="1" x14ac:dyDescent="0.2"/>
    <row r="1291" ht="18" customHeight="1" x14ac:dyDescent="0.2"/>
    <row r="1292" ht="18" customHeight="1" x14ac:dyDescent="0.2"/>
    <row r="1293" ht="18" customHeight="1" x14ac:dyDescent="0.2"/>
    <row r="1294" ht="18" customHeight="1" x14ac:dyDescent="0.2"/>
    <row r="1295" ht="18" customHeight="1" x14ac:dyDescent="0.2"/>
    <row r="1296" ht="18" customHeight="1" x14ac:dyDescent="0.2"/>
    <row r="1297" ht="18" customHeight="1" x14ac:dyDescent="0.2"/>
    <row r="1298" ht="18" customHeight="1" x14ac:dyDescent="0.2"/>
    <row r="1299" ht="18" customHeight="1" x14ac:dyDescent="0.2"/>
    <row r="1300" ht="18" customHeight="1" x14ac:dyDescent="0.2"/>
    <row r="1301" ht="18" customHeight="1" x14ac:dyDescent="0.2"/>
    <row r="1302" ht="18" customHeight="1" x14ac:dyDescent="0.2"/>
    <row r="1303" ht="18" customHeight="1" x14ac:dyDescent="0.2"/>
    <row r="1304" ht="18" customHeight="1" x14ac:dyDescent="0.2"/>
    <row r="1305" ht="18" customHeight="1" x14ac:dyDescent="0.2"/>
    <row r="1306" ht="18" customHeight="1" x14ac:dyDescent="0.2"/>
    <row r="1307" ht="18" customHeight="1" x14ac:dyDescent="0.2"/>
    <row r="1308" ht="18" customHeight="1" x14ac:dyDescent="0.2"/>
    <row r="1309" ht="18" customHeight="1" x14ac:dyDescent="0.2"/>
    <row r="1310" ht="18" customHeight="1" x14ac:dyDescent="0.2"/>
    <row r="1311" ht="18" customHeight="1" x14ac:dyDescent="0.2"/>
    <row r="1312" ht="18" customHeight="1" x14ac:dyDescent="0.2"/>
    <row r="1313" ht="18" customHeight="1" x14ac:dyDescent="0.2"/>
    <row r="1314" ht="18" customHeight="1" x14ac:dyDescent="0.2"/>
    <row r="1315" ht="18" customHeight="1" x14ac:dyDescent="0.2"/>
    <row r="1316" ht="18" customHeight="1" x14ac:dyDescent="0.2"/>
    <row r="1317" ht="18" customHeight="1" x14ac:dyDescent="0.2"/>
    <row r="1318" ht="18" customHeight="1" x14ac:dyDescent="0.2"/>
    <row r="1319" ht="18" customHeight="1" x14ac:dyDescent="0.2"/>
    <row r="1320" ht="18" customHeight="1" x14ac:dyDescent="0.2"/>
    <row r="1321" ht="18" customHeight="1" x14ac:dyDescent="0.2"/>
    <row r="1322" ht="18" customHeight="1" x14ac:dyDescent="0.2"/>
    <row r="1323" ht="18" customHeight="1" x14ac:dyDescent="0.2"/>
    <row r="1324" ht="18" customHeight="1" x14ac:dyDescent="0.2"/>
    <row r="1325" ht="18" customHeight="1" x14ac:dyDescent="0.2"/>
    <row r="1326" ht="18" customHeight="1" x14ac:dyDescent="0.2"/>
    <row r="1327" ht="18" customHeight="1" x14ac:dyDescent="0.2"/>
    <row r="1328" ht="18" customHeight="1" x14ac:dyDescent="0.2"/>
    <row r="1329" ht="18" customHeight="1" x14ac:dyDescent="0.2"/>
    <row r="1330" ht="18" customHeight="1" x14ac:dyDescent="0.2"/>
    <row r="1331" ht="18" customHeight="1" x14ac:dyDescent="0.2"/>
    <row r="1332" ht="18" customHeight="1" x14ac:dyDescent="0.2"/>
    <row r="1333" ht="18" customHeight="1" x14ac:dyDescent="0.2"/>
    <row r="1334" ht="18" customHeight="1" x14ac:dyDescent="0.2"/>
    <row r="1335" ht="18" customHeight="1" x14ac:dyDescent="0.2"/>
    <row r="1336" ht="18" customHeight="1" x14ac:dyDescent="0.2"/>
    <row r="1337" ht="18" customHeight="1" x14ac:dyDescent="0.2"/>
    <row r="1338" ht="18" customHeight="1" x14ac:dyDescent="0.2"/>
    <row r="1339" ht="18" customHeight="1" x14ac:dyDescent="0.2"/>
    <row r="1340" ht="18" customHeight="1" x14ac:dyDescent="0.2"/>
    <row r="1341" ht="18" customHeight="1" x14ac:dyDescent="0.2"/>
    <row r="1342" ht="18" customHeight="1" x14ac:dyDescent="0.2"/>
    <row r="1343" ht="18" customHeight="1" x14ac:dyDescent="0.2"/>
    <row r="1344" ht="18" customHeight="1" x14ac:dyDescent="0.2"/>
    <row r="1345" ht="18" customHeight="1" x14ac:dyDescent="0.2"/>
    <row r="1346" ht="18" customHeight="1" x14ac:dyDescent="0.2"/>
    <row r="1347" ht="18" customHeight="1" x14ac:dyDescent="0.2"/>
    <row r="1348" ht="18" customHeight="1" x14ac:dyDescent="0.2"/>
    <row r="1349" ht="18" customHeight="1" x14ac:dyDescent="0.2"/>
    <row r="1350" ht="18" customHeight="1" x14ac:dyDescent="0.2"/>
    <row r="1351" ht="18" customHeight="1" x14ac:dyDescent="0.2"/>
    <row r="1352" ht="18" customHeight="1" x14ac:dyDescent="0.2"/>
    <row r="1353" ht="18" customHeight="1" x14ac:dyDescent="0.2"/>
    <row r="1354" ht="18" customHeight="1" x14ac:dyDescent="0.2"/>
    <row r="1355" ht="18" customHeight="1" x14ac:dyDescent="0.2"/>
    <row r="1356" ht="18" customHeight="1" x14ac:dyDescent="0.2"/>
    <row r="1357" ht="18" customHeight="1" x14ac:dyDescent="0.2"/>
    <row r="1358" ht="18" customHeight="1" x14ac:dyDescent="0.2"/>
    <row r="1359" ht="18" customHeight="1" x14ac:dyDescent="0.2"/>
    <row r="1360" ht="18" customHeight="1" x14ac:dyDescent="0.2"/>
    <row r="1361" ht="18" customHeight="1" x14ac:dyDescent="0.2"/>
    <row r="1362" ht="18" customHeight="1" x14ac:dyDescent="0.2"/>
    <row r="1363" ht="18" customHeight="1" x14ac:dyDescent="0.2"/>
    <row r="1364" ht="18" customHeight="1" x14ac:dyDescent="0.2"/>
    <row r="1365" ht="18" customHeight="1" x14ac:dyDescent="0.2"/>
    <row r="1366" ht="18" customHeight="1" x14ac:dyDescent="0.2"/>
    <row r="1367" ht="18" customHeight="1" x14ac:dyDescent="0.2"/>
    <row r="1368" ht="18" customHeight="1" x14ac:dyDescent="0.2"/>
    <row r="1369" ht="18" customHeight="1" x14ac:dyDescent="0.2"/>
    <row r="1370" ht="18" customHeight="1" x14ac:dyDescent="0.2"/>
    <row r="1371" ht="18" customHeight="1" x14ac:dyDescent="0.2"/>
    <row r="1372" ht="18" customHeight="1" x14ac:dyDescent="0.2"/>
    <row r="1373" ht="18" customHeight="1" x14ac:dyDescent="0.2"/>
    <row r="1374" ht="18" customHeight="1" x14ac:dyDescent="0.2"/>
    <row r="1375" ht="18" customHeight="1" x14ac:dyDescent="0.2"/>
    <row r="1376" ht="18" customHeight="1" x14ac:dyDescent="0.2"/>
    <row r="1377" ht="18" customHeight="1" x14ac:dyDescent="0.2"/>
    <row r="1378" ht="18" customHeight="1" x14ac:dyDescent="0.2"/>
    <row r="1379" ht="18" customHeight="1" x14ac:dyDescent="0.2"/>
    <row r="1380" ht="18" customHeight="1" x14ac:dyDescent="0.2"/>
    <row r="1381" ht="18" customHeight="1" x14ac:dyDescent="0.2"/>
    <row r="1382" ht="18" customHeight="1" x14ac:dyDescent="0.2"/>
    <row r="1383" ht="18" customHeight="1" x14ac:dyDescent="0.2"/>
    <row r="1384" ht="18" customHeight="1" x14ac:dyDescent="0.2"/>
    <row r="1385" ht="18" customHeight="1" x14ac:dyDescent="0.2"/>
    <row r="1386" ht="18" customHeight="1" x14ac:dyDescent="0.2"/>
    <row r="1387" ht="18" customHeight="1" x14ac:dyDescent="0.2"/>
    <row r="1388" ht="18" customHeight="1" x14ac:dyDescent="0.2"/>
    <row r="1389" ht="18" customHeight="1" x14ac:dyDescent="0.2"/>
    <row r="1390" ht="18" customHeight="1" x14ac:dyDescent="0.2"/>
    <row r="1391" ht="18" customHeight="1" x14ac:dyDescent="0.2"/>
    <row r="1392" ht="18" customHeight="1" x14ac:dyDescent="0.2"/>
    <row r="1393" ht="18" customHeight="1" x14ac:dyDescent="0.2"/>
    <row r="1394" ht="18" customHeight="1" x14ac:dyDescent="0.2"/>
    <row r="1395" ht="18" customHeight="1" x14ac:dyDescent="0.2"/>
    <row r="1396" ht="18" customHeight="1" x14ac:dyDescent="0.2"/>
    <row r="1397" ht="18" customHeight="1" x14ac:dyDescent="0.2"/>
    <row r="1398" ht="18" customHeight="1" x14ac:dyDescent="0.2"/>
    <row r="1399" ht="18" customHeight="1" x14ac:dyDescent="0.2"/>
    <row r="1400" ht="18" customHeight="1" x14ac:dyDescent="0.2"/>
    <row r="1401" ht="18" customHeight="1" x14ac:dyDescent="0.2"/>
    <row r="1402" ht="18" customHeight="1" x14ac:dyDescent="0.2"/>
    <row r="1403" ht="18" customHeight="1" x14ac:dyDescent="0.2"/>
    <row r="1404" ht="18" customHeight="1" x14ac:dyDescent="0.2"/>
    <row r="1405" ht="18" customHeight="1" x14ac:dyDescent="0.2"/>
    <row r="1406" ht="18" customHeight="1" x14ac:dyDescent="0.2"/>
    <row r="1407" ht="18" customHeight="1" x14ac:dyDescent="0.2"/>
    <row r="1408" ht="18" customHeight="1" x14ac:dyDescent="0.2"/>
    <row r="1409" ht="18" customHeight="1" x14ac:dyDescent="0.2"/>
    <row r="1410" ht="18" customHeight="1" x14ac:dyDescent="0.2"/>
    <row r="1411" ht="18" customHeight="1" x14ac:dyDescent="0.2"/>
    <row r="1412" ht="18" customHeight="1" x14ac:dyDescent="0.2"/>
    <row r="1413" ht="18" customHeight="1" x14ac:dyDescent="0.2"/>
    <row r="1414" ht="18" customHeight="1" x14ac:dyDescent="0.2"/>
    <row r="1415" ht="18" customHeight="1" x14ac:dyDescent="0.2"/>
    <row r="1416" ht="18" customHeight="1" x14ac:dyDescent="0.2"/>
    <row r="1417" ht="18" customHeight="1" x14ac:dyDescent="0.2"/>
    <row r="1418" ht="18" customHeight="1" x14ac:dyDescent="0.2"/>
    <row r="1419" ht="18" customHeight="1" x14ac:dyDescent="0.2"/>
    <row r="1420" ht="18" customHeight="1" x14ac:dyDescent="0.2"/>
    <row r="1421" ht="18" customHeight="1" x14ac:dyDescent="0.2"/>
    <row r="1422" ht="18" customHeight="1" x14ac:dyDescent="0.2"/>
    <row r="1423" ht="18" customHeight="1" x14ac:dyDescent="0.2"/>
    <row r="1424" ht="18" customHeight="1" x14ac:dyDescent="0.2"/>
    <row r="1425" ht="18" customHeight="1" x14ac:dyDescent="0.2"/>
    <row r="1426" ht="18" customHeight="1" x14ac:dyDescent="0.2"/>
    <row r="1427" ht="18" customHeight="1" x14ac:dyDescent="0.2"/>
    <row r="1428" ht="18" customHeight="1" x14ac:dyDescent="0.2"/>
    <row r="1429" ht="18" customHeight="1" x14ac:dyDescent="0.2"/>
    <row r="1430" ht="18" customHeight="1" x14ac:dyDescent="0.2"/>
    <row r="1431" ht="18" customHeight="1" x14ac:dyDescent="0.2"/>
    <row r="1432" ht="18" customHeight="1" x14ac:dyDescent="0.2"/>
    <row r="1433" ht="18" customHeight="1" x14ac:dyDescent="0.2"/>
    <row r="1434" ht="18" customHeight="1" x14ac:dyDescent="0.2"/>
    <row r="1435" ht="18" customHeight="1" x14ac:dyDescent="0.2"/>
    <row r="1436" ht="18" customHeight="1" x14ac:dyDescent="0.2"/>
    <row r="1437" ht="18" customHeight="1" x14ac:dyDescent="0.2"/>
    <row r="1438" ht="18" customHeight="1" x14ac:dyDescent="0.2"/>
    <row r="1439" ht="18" customHeight="1" x14ac:dyDescent="0.2"/>
    <row r="1440" ht="18" customHeight="1" x14ac:dyDescent="0.2"/>
    <row r="1441" ht="18" customHeight="1" x14ac:dyDescent="0.2"/>
    <row r="1442" ht="18" customHeight="1" x14ac:dyDescent="0.2"/>
    <row r="1443" ht="18" customHeight="1" x14ac:dyDescent="0.2"/>
    <row r="1444" ht="18" customHeight="1" x14ac:dyDescent="0.2"/>
    <row r="1445" ht="18" customHeight="1" x14ac:dyDescent="0.2"/>
    <row r="1446" ht="18" customHeight="1" x14ac:dyDescent="0.2"/>
    <row r="1447" ht="18" customHeight="1" x14ac:dyDescent="0.2"/>
    <row r="1448" ht="18" customHeight="1" x14ac:dyDescent="0.2"/>
    <row r="1449" ht="18" customHeight="1" x14ac:dyDescent="0.2"/>
    <row r="1450" ht="18" customHeight="1" x14ac:dyDescent="0.2"/>
    <row r="1451" ht="18" customHeight="1" x14ac:dyDescent="0.2"/>
    <row r="1452" ht="18" customHeight="1" x14ac:dyDescent="0.2"/>
    <row r="1453" ht="18" customHeight="1" x14ac:dyDescent="0.2"/>
    <row r="1454" ht="18" customHeight="1" x14ac:dyDescent="0.2"/>
    <row r="1455" ht="18" customHeight="1" x14ac:dyDescent="0.2"/>
    <row r="1456" ht="18" customHeight="1" x14ac:dyDescent="0.2"/>
    <row r="1457" ht="18" customHeight="1" x14ac:dyDescent="0.2"/>
    <row r="1458" ht="18" customHeight="1" x14ac:dyDescent="0.2"/>
    <row r="1459" ht="18" customHeight="1" x14ac:dyDescent="0.2"/>
    <row r="1460" ht="18" customHeight="1" x14ac:dyDescent="0.2"/>
    <row r="1461" ht="18" customHeight="1" x14ac:dyDescent="0.2"/>
    <row r="1462" ht="18" customHeight="1" x14ac:dyDescent="0.2"/>
    <row r="1463" ht="18" customHeight="1" x14ac:dyDescent="0.2"/>
    <row r="1464" ht="18" customHeight="1" x14ac:dyDescent="0.2"/>
    <row r="1465" ht="18" customHeight="1" x14ac:dyDescent="0.2"/>
    <row r="1466" ht="18" customHeight="1" x14ac:dyDescent="0.2"/>
    <row r="1467" ht="18" customHeight="1" x14ac:dyDescent="0.2"/>
    <row r="1468" ht="18" customHeight="1" x14ac:dyDescent="0.2"/>
    <row r="1469" ht="18" customHeight="1" x14ac:dyDescent="0.2"/>
    <row r="1470" ht="18" customHeight="1" x14ac:dyDescent="0.2"/>
    <row r="1471" ht="18" customHeight="1" x14ac:dyDescent="0.2"/>
    <row r="1472" ht="18" customHeight="1" x14ac:dyDescent="0.2"/>
    <row r="1473" ht="18" customHeight="1" x14ac:dyDescent="0.2"/>
    <row r="1474" ht="18" customHeight="1" x14ac:dyDescent="0.2"/>
    <row r="1475" ht="18" customHeight="1" x14ac:dyDescent="0.2"/>
    <row r="1476" ht="18" customHeight="1" x14ac:dyDescent="0.2"/>
    <row r="1477" ht="18" customHeight="1" x14ac:dyDescent="0.2"/>
    <row r="1478" ht="18" customHeight="1" x14ac:dyDescent="0.2"/>
    <row r="1479" ht="18" customHeight="1" x14ac:dyDescent="0.2"/>
    <row r="1480" ht="18" customHeight="1" x14ac:dyDescent="0.2"/>
    <row r="1481" ht="18" customHeight="1" x14ac:dyDescent="0.2"/>
    <row r="1482" ht="18" customHeight="1" x14ac:dyDescent="0.2"/>
    <row r="1483" ht="18" customHeight="1" x14ac:dyDescent="0.2"/>
    <row r="1484" ht="18" customHeight="1" x14ac:dyDescent="0.2"/>
    <row r="1485" ht="18" customHeight="1" x14ac:dyDescent="0.2"/>
    <row r="1486" ht="18" customHeight="1" x14ac:dyDescent="0.2"/>
    <row r="1487" ht="18" customHeight="1" x14ac:dyDescent="0.2"/>
    <row r="1488" ht="18" customHeight="1" x14ac:dyDescent="0.2"/>
    <row r="1489" ht="18" customHeight="1" x14ac:dyDescent="0.2"/>
    <row r="1490" ht="18" customHeight="1" x14ac:dyDescent="0.2"/>
    <row r="1491" ht="18" customHeight="1" x14ac:dyDescent="0.2"/>
    <row r="1492" ht="18" customHeight="1" x14ac:dyDescent="0.2"/>
    <row r="1493" ht="18" customHeight="1" x14ac:dyDescent="0.2"/>
    <row r="1494" ht="18" customHeight="1" x14ac:dyDescent="0.2"/>
    <row r="1495" ht="18" customHeight="1" x14ac:dyDescent="0.2"/>
    <row r="1496" ht="18" customHeight="1" x14ac:dyDescent="0.2"/>
    <row r="1497" ht="18" customHeight="1" x14ac:dyDescent="0.2"/>
    <row r="1498" ht="18" customHeight="1" x14ac:dyDescent="0.2"/>
    <row r="1499" ht="18" customHeight="1" x14ac:dyDescent="0.2"/>
    <row r="1500" ht="18" customHeight="1" x14ac:dyDescent="0.2"/>
    <row r="1501" ht="18" customHeight="1" x14ac:dyDescent="0.2"/>
    <row r="1502" ht="18" customHeight="1" x14ac:dyDescent="0.2"/>
    <row r="1503" ht="18" customHeight="1" x14ac:dyDescent="0.2"/>
    <row r="1504" ht="18" customHeight="1" x14ac:dyDescent="0.2"/>
    <row r="1505" ht="18" customHeight="1" x14ac:dyDescent="0.2"/>
    <row r="1506" ht="18" customHeight="1" x14ac:dyDescent="0.2"/>
    <row r="1507" ht="18" customHeight="1" x14ac:dyDescent="0.2"/>
    <row r="1508" ht="18" customHeight="1" x14ac:dyDescent="0.2"/>
    <row r="1509" ht="18" customHeight="1" x14ac:dyDescent="0.2"/>
    <row r="1510" ht="18" customHeight="1" x14ac:dyDescent="0.2"/>
  </sheetData>
  <protectedRanges>
    <protectedRange sqref="B9:O41" name="Plage1"/>
  </protectedRanges>
  <mergeCells count="14">
    <mergeCell ref="L6:M6"/>
    <mergeCell ref="N6:O6"/>
    <mergeCell ref="B6:C6"/>
    <mergeCell ref="D6:E6"/>
    <mergeCell ref="F6:G6"/>
    <mergeCell ref="H6:I6"/>
    <mergeCell ref="J6:K6"/>
    <mergeCell ref="B7:C7"/>
    <mergeCell ref="H7:I7"/>
    <mergeCell ref="J7:K7"/>
    <mergeCell ref="L7:M7"/>
    <mergeCell ref="N7:O7"/>
    <mergeCell ref="D7:E7"/>
    <mergeCell ref="F7:G7"/>
  </mergeCells>
  <phoneticPr fontId="1" type="noConversion"/>
  <conditionalFormatting sqref="B42:K223">
    <cfRule type="expression" dxfId="60" priority="256" stopIfTrue="1">
      <formula>$B42&gt;0</formula>
    </cfRule>
    <cfRule type="expression" dxfId="59" priority="257" stopIfTrue="1">
      <formula>$B42&gt;0</formula>
    </cfRule>
  </conditionalFormatting>
  <conditionalFormatting sqref="H7 D42:E713">
    <cfRule type="expression" dxfId="58" priority="234" stopIfTrue="1">
      <formula>$B7&gt;0</formula>
    </cfRule>
  </conditionalFormatting>
  <conditionalFormatting sqref="B42:C713 B7:C7">
    <cfRule type="expression" dxfId="57" priority="233" stopIfTrue="1">
      <formula>$B9&gt;0</formula>
    </cfRule>
  </conditionalFormatting>
  <conditionalFormatting sqref="F42:G713">
    <cfRule type="expression" dxfId="56" priority="232" stopIfTrue="1">
      <formula>$F44&gt;0</formula>
    </cfRule>
  </conditionalFormatting>
  <conditionalFormatting sqref="H42:I713">
    <cfRule type="expression" dxfId="55" priority="231" stopIfTrue="1">
      <formula>$H44&gt;0</formula>
    </cfRule>
  </conditionalFormatting>
  <conditionalFormatting sqref="J42:K713">
    <cfRule type="expression" dxfId="54" priority="230" stopIfTrue="1">
      <formula>$J44&gt;0</formula>
    </cfRule>
  </conditionalFormatting>
  <conditionalFormatting sqref="J9:K41 B9:C41">
    <cfRule type="expression" dxfId="53" priority="194" stopIfTrue="1">
      <formula>$B$9&gt;0</formula>
    </cfRule>
  </conditionalFormatting>
  <conditionalFormatting sqref="L9:M41 H9:I41 D10:E41">
    <cfRule type="expression" dxfId="52" priority="175" stopIfTrue="1">
      <formula>$H$9&gt;0</formula>
    </cfRule>
  </conditionalFormatting>
  <conditionalFormatting sqref="J7:K7">
    <cfRule type="expression" dxfId="51" priority="264" stopIfTrue="1">
      <formula>$J9&gt;0</formula>
    </cfRule>
  </conditionalFormatting>
  <conditionalFormatting sqref="L7:M7">
    <cfRule type="expression" dxfId="50" priority="267" stopIfTrue="1">
      <formula>$L9&gt;0</formula>
    </cfRule>
  </conditionalFormatting>
  <conditionalFormatting sqref="N7:O7">
    <cfRule type="expression" dxfId="49" priority="270" stopIfTrue="1">
      <formula>$N9&gt;0</formula>
    </cfRule>
  </conditionalFormatting>
  <conditionalFormatting sqref="D7 F7">
    <cfRule type="expression" dxfId="48" priority="151" stopIfTrue="1">
      <formula>$B7&gt;0</formula>
    </cfRule>
  </conditionalFormatting>
  <conditionalFormatting sqref="D9:E9">
    <cfRule type="expression" dxfId="47" priority="150" stopIfTrue="1">
      <formula>$H$9&gt;0</formula>
    </cfRule>
  </conditionalFormatting>
  <conditionalFormatting sqref="F9:G41 N9:O41">
    <cfRule type="expression" dxfId="46" priority="133" stopIfTrue="1">
      <formula>$J$9&gt;0</formula>
    </cfRule>
  </conditionalFormatting>
  <conditionalFormatting sqref="A103:A108">
    <cfRule type="expression" dxfId="45" priority="279">
      <formula>$B36&gt;0</formula>
    </cfRule>
  </conditionalFormatting>
  <conditionalFormatting sqref="B9:O41">
    <cfRule type="expression" dxfId="44" priority="91">
      <formula>$B9=""</formula>
    </cfRule>
  </conditionalFormatting>
  <conditionalFormatting sqref="J17:K17">
    <cfRule type="expression" dxfId="43" priority="30" stopIfTrue="1">
      <formula>$B$9&gt;0</formula>
    </cfRule>
  </conditionalFormatting>
  <conditionalFormatting sqref="L17:M17">
    <cfRule type="expression" dxfId="42" priority="29" stopIfTrue="1">
      <formula>$H$9&gt;0</formula>
    </cfRule>
  </conditionalFormatting>
  <conditionalFormatting sqref="B17:C17">
    <cfRule type="expression" dxfId="41" priority="28" stopIfTrue="1">
      <formula>$B$9&gt;0</formula>
    </cfRule>
  </conditionalFormatting>
  <conditionalFormatting sqref="H17:I17">
    <cfRule type="expression" dxfId="40" priority="27" stopIfTrue="1">
      <formula>$H$9&gt;0</formula>
    </cfRule>
  </conditionalFormatting>
  <conditionalFormatting sqref="D17:E17">
    <cfRule type="expression" dxfId="39" priority="26" stopIfTrue="1">
      <formula>$H$9&gt;0</formula>
    </cfRule>
  </conditionalFormatting>
  <conditionalFormatting sqref="F17:G17 N17:O17">
    <cfRule type="expression" dxfId="38" priority="25" stopIfTrue="1">
      <formula>$J$9&gt;0</formula>
    </cfRule>
  </conditionalFormatting>
  <conditionalFormatting sqref="J20:K20">
    <cfRule type="expression" dxfId="37" priority="24" stopIfTrue="1">
      <formula>$B$9&gt;0</formula>
    </cfRule>
  </conditionalFormatting>
  <conditionalFormatting sqref="L20:M20">
    <cfRule type="expression" dxfId="36" priority="23" stopIfTrue="1">
      <formula>$H$9&gt;0</formula>
    </cfRule>
  </conditionalFormatting>
  <conditionalFormatting sqref="B20:C20">
    <cfRule type="expression" dxfId="35" priority="22" stopIfTrue="1">
      <formula>$B$9&gt;0</formula>
    </cfRule>
  </conditionalFormatting>
  <conditionalFormatting sqref="H20:I20">
    <cfRule type="expression" dxfId="34" priority="21" stopIfTrue="1">
      <formula>$H$9&gt;0</formula>
    </cfRule>
  </conditionalFormatting>
  <conditionalFormatting sqref="D20:E20">
    <cfRule type="expression" dxfId="33" priority="20" stopIfTrue="1">
      <formula>$H$9&gt;0</formula>
    </cfRule>
  </conditionalFormatting>
  <conditionalFormatting sqref="F20:G20 N20:O20">
    <cfRule type="expression" dxfId="32" priority="19" stopIfTrue="1">
      <formula>$J$9&gt;0</formula>
    </cfRule>
  </conditionalFormatting>
  <conditionalFormatting sqref="J22:K22">
    <cfRule type="expression" dxfId="31" priority="18" stopIfTrue="1">
      <formula>$B$9&gt;0</formula>
    </cfRule>
  </conditionalFormatting>
  <conditionalFormatting sqref="L22:M22">
    <cfRule type="expression" dxfId="30" priority="17" stopIfTrue="1">
      <formula>$H$9&gt;0</formula>
    </cfRule>
  </conditionalFormatting>
  <conditionalFormatting sqref="B22:C22">
    <cfRule type="expression" dxfId="29" priority="16" stopIfTrue="1">
      <formula>$B$9&gt;0</formula>
    </cfRule>
  </conditionalFormatting>
  <conditionalFormatting sqref="H22:I22">
    <cfRule type="expression" dxfId="28" priority="15" stopIfTrue="1">
      <formula>$H$9&gt;0</formula>
    </cfRule>
  </conditionalFormatting>
  <conditionalFormatting sqref="D22:E22">
    <cfRule type="expression" dxfId="27" priority="14" stopIfTrue="1">
      <formula>$H$9&gt;0</formula>
    </cfRule>
  </conditionalFormatting>
  <conditionalFormatting sqref="F22:G22 N22:O22">
    <cfRule type="expression" dxfId="26" priority="13" stopIfTrue="1">
      <formula>$J$9&gt;0</formula>
    </cfRule>
  </conditionalFormatting>
  <conditionalFormatting sqref="J24:K24">
    <cfRule type="expression" dxfId="25" priority="12" stopIfTrue="1">
      <formula>$B$9&gt;0</formula>
    </cfRule>
  </conditionalFormatting>
  <conditionalFormatting sqref="L24:M24">
    <cfRule type="expression" dxfId="24" priority="11" stopIfTrue="1">
      <formula>$H$9&gt;0</formula>
    </cfRule>
  </conditionalFormatting>
  <conditionalFormatting sqref="B24:C24">
    <cfRule type="expression" dxfId="23" priority="10" stopIfTrue="1">
      <formula>$B$9&gt;0</formula>
    </cfRule>
  </conditionalFormatting>
  <conditionalFormatting sqref="H24:I24">
    <cfRule type="expression" dxfId="22" priority="9" stopIfTrue="1">
      <formula>$H$9&gt;0</formula>
    </cfRule>
  </conditionalFormatting>
  <conditionalFormatting sqref="D24:E24">
    <cfRule type="expression" dxfId="21" priority="8" stopIfTrue="1">
      <formula>$H$9&gt;0</formula>
    </cfRule>
  </conditionalFormatting>
  <conditionalFormatting sqref="F24:G24 N24:O24">
    <cfRule type="expression" dxfId="20" priority="7" stopIfTrue="1">
      <formula>$J$9&gt;0</formula>
    </cfRule>
  </conditionalFormatting>
  <conditionalFormatting sqref="J24:K24">
    <cfRule type="expression" dxfId="19" priority="6" stopIfTrue="1">
      <formula>$B$9&gt;0</formula>
    </cfRule>
  </conditionalFormatting>
  <conditionalFormatting sqref="L24:M24">
    <cfRule type="expression" dxfId="18" priority="5" stopIfTrue="1">
      <formula>$H$9&gt;0</formula>
    </cfRule>
  </conditionalFormatting>
  <conditionalFormatting sqref="B24:C24">
    <cfRule type="expression" dxfId="17" priority="4" stopIfTrue="1">
      <formula>$B$9&gt;0</formula>
    </cfRule>
  </conditionalFormatting>
  <conditionalFormatting sqref="H24:I24">
    <cfRule type="expression" dxfId="16" priority="3" stopIfTrue="1">
      <formula>$H$9&gt;0</formula>
    </cfRule>
  </conditionalFormatting>
  <conditionalFormatting sqref="D24:E24">
    <cfRule type="expression" dxfId="15" priority="2" stopIfTrue="1">
      <formula>$H$9&gt;0</formula>
    </cfRule>
  </conditionalFormatting>
  <conditionalFormatting sqref="F24:G24 N24:O24">
    <cfRule type="expression" dxfId="14" priority="1" stopIfTrue="1">
      <formula>$J$9&gt;0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BtnTirage">
          <controlPr defaultSize="0" autoLine="0" r:id="rId5">
            <anchor moveWithCells="1">
              <from>
                <xdr:col>25</xdr:col>
                <xdr:colOff>723900</xdr:colOff>
                <xdr:row>10</xdr:row>
                <xdr:rowOff>66675</xdr:rowOff>
              </from>
              <to>
                <xdr:col>30</xdr:col>
                <xdr:colOff>304800</xdr:colOff>
                <xdr:row>12</xdr:row>
                <xdr:rowOff>152400</xdr:rowOff>
              </to>
            </anchor>
          </controlPr>
        </control>
      </mc:Choice>
      <mc:Fallback>
        <control shapeId="1026" r:id="rId4" name="BtnTirag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T77"/>
  <sheetViews>
    <sheetView showGridLines="0" topLeftCell="C1" workbookViewId="0">
      <selection activeCell="I20" sqref="I20"/>
    </sheetView>
  </sheetViews>
  <sheetFormatPr baseColWidth="10" defaultRowHeight="12.75" x14ac:dyDescent="0.2"/>
  <cols>
    <col min="1" max="1" width="4.7109375" style="28" hidden="1" customWidth="1"/>
    <col min="2" max="2" width="4.7109375" style="10" hidden="1" customWidth="1"/>
    <col min="3" max="3" width="9.7109375" style="10" customWidth="1"/>
    <col min="4" max="5" width="15.7109375" style="9" customWidth="1"/>
    <col min="6" max="6" width="4.7109375" style="9" hidden="1" customWidth="1"/>
    <col min="7" max="7" width="2.7109375" style="9" hidden="1" customWidth="1"/>
    <col min="8" max="8" width="3.140625" style="9" hidden="1" customWidth="1"/>
    <col min="9" max="9" width="9.7109375" style="9" customWidth="1"/>
    <col min="10" max="11" width="15.7109375" style="9" customWidth="1"/>
    <col min="12" max="14" width="4.7109375" style="9" hidden="1" customWidth="1"/>
    <col min="15" max="15" width="9.7109375" style="9" customWidth="1"/>
    <col min="16" max="17" width="15.7109375" style="9" customWidth="1"/>
    <col min="18" max="20" width="4.7109375" style="9" hidden="1" customWidth="1"/>
    <col min="21" max="21" width="9.7109375" style="9" customWidth="1"/>
    <col min="22" max="23" width="15.7109375" style="9" customWidth="1"/>
    <col min="24" max="26" width="4.7109375" style="9" hidden="1" customWidth="1"/>
    <col min="27" max="27" width="9.7109375" style="9" customWidth="1"/>
    <col min="28" max="29" width="15.7109375" style="9" customWidth="1"/>
    <col min="30" max="32" width="4.7109375" style="9" hidden="1" customWidth="1"/>
    <col min="33" max="33" width="9.7109375" style="9" customWidth="1"/>
    <col min="34" max="35" width="15.7109375" style="9" customWidth="1"/>
    <col min="36" max="38" width="4.7109375" style="9" hidden="1" customWidth="1"/>
    <col min="39" max="39" width="9.7109375" style="9" customWidth="1"/>
    <col min="40" max="41" width="15.7109375" style="9" customWidth="1"/>
    <col min="42" max="16384" width="11.42578125" style="9"/>
  </cols>
  <sheetData>
    <row r="1" spans="1:46" ht="31.5" customHeight="1" thickBot="1" x14ac:dyDescent="0.25">
      <c r="A1" s="23" t="s">
        <v>17</v>
      </c>
      <c r="B1" s="32" t="s">
        <v>18</v>
      </c>
      <c r="C1" s="30" t="s">
        <v>22</v>
      </c>
      <c r="D1" s="44" t="s">
        <v>23</v>
      </c>
      <c r="E1" s="45"/>
      <c r="G1" s="23" t="s">
        <v>24</v>
      </c>
      <c r="H1" s="23" t="s">
        <v>25</v>
      </c>
      <c r="I1" s="47" t="s">
        <v>37</v>
      </c>
      <c r="J1" s="44" t="s">
        <v>26</v>
      </c>
      <c r="K1" s="45"/>
      <c r="M1" s="23" t="s">
        <v>27</v>
      </c>
      <c r="N1" s="23" t="s">
        <v>28</v>
      </c>
      <c r="O1" s="47" t="s">
        <v>38</v>
      </c>
      <c r="P1" s="45" t="s">
        <v>10</v>
      </c>
      <c r="Q1" s="45"/>
      <c r="S1" s="23" t="s">
        <v>29</v>
      </c>
      <c r="T1" s="23" t="s">
        <v>30</v>
      </c>
      <c r="U1" s="47" t="s">
        <v>38</v>
      </c>
      <c r="V1" s="45" t="s">
        <v>11</v>
      </c>
      <c r="W1" s="45"/>
      <c r="Y1" s="23" t="s">
        <v>31</v>
      </c>
      <c r="Z1" s="23" t="s">
        <v>32</v>
      </c>
      <c r="AA1" s="47" t="s">
        <v>38</v>
      </c>
      <c r="AB1" s="45" t="s">
        <v>12</v>
      </c>
      <c r="AC1" s="45"/>
      <c r="AE1" s="23" t="s">
        <v>33</v>
      </c>
      <c r="AF1" s="23" t="s">
        <v>34</v>
      </c>
      <c r="AG1" s="47" t="s">
        <v>38</v>
      </c>
      <c r="AH1" s="45" t="s">
        <v>13</v>
      </c>
      <c r="AI1" s="45"/>
      <c r="AK1" s="23" t="s">
        <v>35</v>
      </c>
      <c r="AL1" s="23" t="s">
        <v>36</v>
      </c>
      <c r="AM1" s="47" t="s">
        <v>38</v>
      </c>
      <c r="AN1" s="45" t="s">
        <v>14</v>
      </c>
      <c r="AO1" s="45"/>
      <c r="AP1" s="26"/>
      <c r="AQ1" s="26"/>
      <c r="AR1" s="26"/>
      <c r="AS1" s="26"/>
      <c r="AT1" s="26"/>
    </row>
    <row r="2" spans="1:46" ht="33" customHeight="1" thickBot="1" x14ac:dyDescent="0.25">
      <c r="A2" s="27"/>
      <c r="B2" s="31"/>
      <c r="C2" s="31">
        <v>1</v>
      </c>
      <c r="D2" s="43" t="s">
        <v>9</v>
      </c>
      <c r="E2" s="43"/>
      <c r="G2" s="27"/>
      <c r="H2" s="27"/>
      <c r="I2" s="48"/>
      <c r="J2" s="43" t="s">
        <v>9</v>
      </c>
      <c r="K2" s="43"/>
      <c r="M2" s="27"/>
      <c r="N2" s="27"/>
      <c r="O2" s="48"/>
      <c r="P2" s="43" t="s">
        <v>9</v>
      </c>
      <c r="Q2" s="43"/>
      <c r="S2" s="27"/>
      <c r="T2" s="27"/>
      <c r="U2" s="48"/>
      <c r="V2" s="43" t="s">
        <v>9</v>
      </c>
      <c r="W2" s="43"/>
      <c r="Y2" s="27"/>
      <c r="Z2" s="27"/>
      <c r="AA2" s="48"/>
      <c r="AB2" s="43" t="s">
        <v>9</v>
      </c>
      <c r="AC2" s="43"/>
      <c r="AE2" s="27"/>
      <c r="AF2" s="27"/>
      <c r="AG2" s="48"/>
      <c r="AH2" s="43" t="s">
        <v>9</v>
      </c>
      <c r="AI2" s="43"/>
      <c r="AK2" s="27"/>
      <c r="AL2" s="27"/>
      <c r="AM2" s="48"/>
      <c r="AN2" s="43" t="s">
        <v>9</v>
      </c>
      <c r="AO2" s="43"/>
      <c r="AP2" s="26"/>
      <c r="AQ2" s="26"/>
      <c r="AR2" s="26"/>
      <c r="AS2" s="26"/>
      <c r="AT2" s="26"/>
    </row>
    <row r="3" spans="1:46" ht="20.100000000000001" customHeight="1" x14ac:dyDescent="0.2">
      <c r="A3" s="28">
        <v>9</v>
      </c>
      <c r="C3" s="10" t="str">
        <f>IF(ROW()&lt;=$C$2+2,"Salle " &amp; INT((ROW()-3))+1,"")</f>
        <v>Salle 1</v>
      </c>
      <c r="D3" s="24">
        <f t="shared" ref="D3:D20" ca="1" si="0">IFERROR(VLOOKUP(INDIRECT("Selectionner!"&amp;$A$1&amp;A3),Surveillants,2,0),"")</f>
        <v>0</v>
      </c>
      <c r="E3" s="24">
        <f t="shared" ref="E3:E35" ca="1" si="1">IFERROR(VLOOKUP(INDIRECT("Selectionner!"&amp;$B$1&amp;A3),Surveillants,2,0),"")</f>
        <v>0</v>
      </c>
      <c r="I3" s="10" t="str">
        <f>IF(ROW()&lt;=$C$2+2,"Salle " &amp; INT((ROW()-3))+1,"")</f>
        <v>Salle 1</v>
      </c>
      <c r="J3" s="24">
        <f t="shared" ref="J3:J35" ca="1" si="2">IFERROR(VLOOKUP(INDIRECT("Selectionner!"&amp;$G$1&amp;A3),Surveillants,2,0),"")</f>
        <v>0</v>
      </c>
      <c r="K3" s="24">
        <f t="shared" ref="K3:K35" ca="1" si="3">IFERROR(VLOOKUP(INDIRECT("Selectionner!"&amp;$H$1&amp;A3),Surveillants,2,0),"")</f>
        <v>0</v>
      </c>
      <c r="O3" s="10" t="str">
        <f>IF(ROW()&lt;=$C$2+2,"Salle " &amp; INT((ROW()-3))+1,"")</f>
        <v>Salle 1</v>
      </c>
      <c r="P3" s="24">
        <f t="shared" ref="P3:P35" ca="1" si="4">IFERROR(VLOOKUP(INDIRECT("Selectionner!"&amp;$M$1&amp;A3),Surveillants,2,0),"")</f>
        <v>0</v>
      </c>
      <c r="Q3" s="24">
        <f t="shared" ref="Q3:Q35" ca="1" si="5">IFERROR(VLOOKUP(INDIRECT("Selectionner!"&amp;$N$1&amp;A3),Surveillants,2,0),"")</f>
        <v>0</v>
      </c>
      <c r="U3" s="10" t="str">
        <f>IF(ROW()&lt;=$C$2+2,"Salle " &amp; INT((ROW()-3))+1,"")</f>
        <v>Salle 1</v>
      </c>
      <c r="V3" s="24">
        <f t="shared" ref="V3:V35" ca="1" si="6">IFERROR(VLOOKUP(INDIRECT("Selectionner!"&amp;$S$1&amp;A3),Surveillants,2,0),"")</f>
        <v>0</v>
      </c>
      <c r="W3" s="24">
        <f t="shared" ref="W3:W35" ca="1" si="7">IFERROR(VLOOKUP(INDIRECT("Selectionner!"&amp;$T$1&amp;A3),Surveillants,2,0),"")</f>
        <v>0</v>
      </c>
      <c r="AA3" s="10" t="str">
        <f>IF(ROW()&lt;=$C$2+2,"Salle " &amp; INT((ROW()-3))+1,"")</f>
        <v>Salle 1</v>
      </c>
      <c r="AB3" s="24">
        <f t="shared" ref="AB3:AB35" ca="1" si="8">IFERROR(VLOOKUP(INDIRECT("Selectionner!"&amp;$Y$1&amp;A3),Surveillants,2,0),"")</f>
        <v>0</v>
      </c>
      <c r="AC3" s="24">
        <f t="shared" ref="AC3:AC35" ca="1" si="9">IFERROR(VLOOKUP(INDIRECT("Selectionner!"&amp;$Z$1&amp;A3),Surveillants,2,0),"")</f>
        <v>0</v>
      </c>
      <c r="AG3" s="10" t="str">
        <f>IF(ROW()&lt;=$C$2+2,"Salle " &amp; INT((ROW()-3))+1,"")</f>
        <v>Salle 1</v>
      </c>
      <c r="AH3" s="24">
        <f t="shared" ref="AH3:AH35" ca="1" si="10">IFERROR(VLOOKUP(INDIRECT("Selectionner!"&amp;$AE$1&amp;A3),Surveillants,2,0),"")</f>
        <v>0</v>
      </c>
      <c r="AI3" s="24">
        <f t="shared" ref="AI3:AI35" ca="1" si="11">IFERROR(VLOOKUP(INDIRECT("Selectionner!"&amp;$AF$1&amp;A3),Surveillants,2,0),"")</f>
        <v>0</v>
      </c>
      <c r="AM3" s="10" t="str">
        <f>IF(ROW()&lt;=$C$2+2,"Salle " &amp; INT((ROW()-3))+1,"")</f>
        <v>Salle 1</v>
      </c>
      <c r="AN3" s="24">
        <f t="shared" ref="AN3:AN35" ca="1" si="12">IFERROR(VLOOKUP(INDIRECT("Selectionner!"&amp;$AK$1&amp;A3),Surveillants,2,0),"")</f>
        <v>0</v>
      </c>
      <c r="AO3" s="24">
        <f t="shared" ref="AO3:AO35" ca="1" si="13">IFERROR(VLOOKUP(INDIRECT("Selectionner!"&amp;$AL$1&amp;A3),Surveillants,2,0),"")</f>
        <v>0</v>
      </c>
      <c r="AP3" s="26"/>
      <c r="AQ3" s="26"/>
      <c r="AR3" s="26"/>
      <c r="AS3" s="26"/>
      <c r="AT3" s="26"/>
    </row>
    <row r="4" spans="1:46" ht="20.100000000000001" customHeight="1" x14ac:dyDescent="0.2">
      <c r="A4" s="28">
        <v>10</v>
      </c>
      <c r="C4" s="10" t="str">
        <f t="shared" ref="C4:C35" si="14">IF(ROW()&lt;=$C$2+2,"Salle " &amp; INT((ROW()-3))+1,"")</f>
        <v/>
      </c>
      <c r="D4" s="24">
        <f t="shared" ca="1" si="0"/>
        <v>0</v>
      </c>
      <c r="E4" s="24">
        <f t="shared" ref="E4:E18" ca="1" si="15">IFERROR(VLOOKUP(INDIRECT("Selectionner!"&amp;$B$1&amp;A4),Surveillants,2,0),"")</f>
        <v>0</v>
      </c>
      <c r="I4" s="10" t="str">
        <f t="shared" ref="I4:I35" si="16">IF(ROW()&lt;=$C$2+2,"Salle " &amp; INT((ROW()-3))+1,"")</f>
        <v/>
      </c>
      <c r="J4" s="24">
        <f t="shared" ca="1" si="2"/>
        <v>0</v>
      </c>
      <c r="K4" s="24">
        <f t="shared" ca="1" si="3"/>
        <v>0</v>
      </c>
      <c r="O4" s="10" t="str">
        <f t="shared" ref="O4:O35" si="17">IF(ROW()&lt;=$C$2+2,"Salle " &amp; INT((ROW()-3))+1,"")</f>
        <v/>
      </c>
      <c r="P4" s="24">
        <f t="shared" ca="1" si="4"/>
        <v>0</v>
      </c>
      <c r="Q4" s="24">
        <f t="shared" ca="1" si="5"/>
        <v>0</v>
      </c>
      <c r="U4" s="10" t="str">
        <f t="shared" ref="U4:U34" si="18">IF(ROW()&lt;=$C$2+2,"Salle " &amp; INT((ROW()-3))+1,"")</f>
        <v/>
      </c>
      <c r="V4" s="24">
        <f t="shared" ca="1" si="6"/>
        <v>0</v>
      </c>
      <c r="W4" s="24">
        <f t="shared" ca="1" si="7"/>
        <v>0</v>
      </c>
      <c r="AA4" s="10" t="str">
        <f t="shared" ref="AA4:AA35" si="19">IF(ROW()&lt;=$C$2+2,"Salle " &amp; INT((ROW()-3))+1,"")</f>
        <v/>
      </c>
      <c r="AB4" s="24">
        <f t="shared" ca="1" si="8"/>
        <v>0</v>
      </c>
      <c r="AC4" s="24">
        <f t="shared" ca="1" si="9"/>
        <v>0</v>
      </c>
      <c r="AG4" s="10" t="str">
        <f t="shared" ref="AG4:AG35" si="20">IF(ROW()&lt;=$C$2+2,"Salle " &amp; INT((ROW()-3))+1,"")</f>
        <v/>
      </c>
      <c r="AH4" s="24">
        <f t="shared" ca="1" si="10"/>
        <v>0</v>
      </c>
      <c r="AI4" s="24">
        <f t="shared" ca="1" si="11"/>
        <v>0</v>
      </c>
      <c r="AM4" s="10" t="str">
        <f t="shared" ref="AM4:AM36" si="21">IF(ROW()&lt;=$C$2+2,"Salle " &amp; INT((ROW()-3))+1,"")</f>
        <v/>
      </c>
      <c r="AN4" s="24">
        <f t="shared" ca="1" si="12"/>
        <v>0</v>
      </c>
      <c r="AO4" s="24">
        <f t="shared" ca="1" si="13"/>
        <v>0</v>
      </c>
      <c r="AP4" s="26"/>
      <c r="AQ4" s="26"/>
      <c r="AR4" s="26"/>
      <c r="AS4" s="26"/>
      <c r="AT4" s="26"/>
    </row>
    <row r="5" spans="1:46" ht="20.100000000000001" customHeight="1" x14ac:dyDescent="0.2">
      <c r="A5" s="28">
        <v>11</v>
      </c>
      <c r="C5" s="10" t="str">
        <f t="shared" si="14"/>
        <v/>
      </c>
      <c r="D5" s="24">
        <f t="shared" ca="1" si="0"/>
        <v>0</v>
      </c>
      <c r="E5" s="24">
        <f t="shared" ca="1" si="15"/>
        <v>0</v>
      </c>
      <c r="I5" s="10" t="str">
        <f t="shared" si="16"/>
        <v/>
      </c>
      <c r="J5" s="24">
        <f t="shared" ca="1" si="2"/>
        <v>0</v>
      </c>
      <c r="K5" s="24">
        <f t="shared" ca="1" si="3"/>
        <v>0</v>
      </c>
      <c r="O5" s="10" t="str">
        <f t="shared" si="17"/>
        <v/>
      </c>
      <c r="P5" s="24">
        <f t="shared" ca="1" si="4"/>
        <v>0</v>
      </c>
      <c r="Q5" s="24">
        <f t="shared" ca="1" si="5"/>
        <v>0</v>
      </c>
      <c r="U5" s="10" t="str">
        <f t="shared" si="18"/>
        <v/>
      </c>
      <c r="V5" s="24">
        <f t="shared" ca="1" si="6"/>
        <v>0</v>
      </c>
      <c r="W5" s="24">
        <f t="shared" ca="1" si="7"/>
        <v>0</v>
      </c>
      <c r="AA5" s="10" t="str">
        <f t="shared" si="19"/>
        <v/>
      </c>
      <c r="AB5" s="24">
        <f t="shared" ca="1" si="8"/>
        <v>0</v>
      </c>
      <c r="AC5" s="24">
        <f t="shared" ca="1" si="9"/>
        <v>0</v>
      </c>
      <c r="AG5" s="10" t="str">
        <f t="shared" si="20"/>
        <v/>
      </c>
      <c r="AH5" s="24">
        <f t="shared" ca="1" si="10"/>
        <v>0</v>
      </c>
      <c r="AI5" s="24">
        <f t="shared" ca="1" si="11"/>
        <v>0</v>
      </c>
      <c r="AM5" s="10" t="str">
        <f t="shared" si="21"/>
        <v/>
      </c>
      <c r="AN5" s="24">
        <f t="shared" ca="1" si="12"/>
        <v>0</v>
      </c>
      <c r="AO5" s="24">
        <f t="shared" ca="1" si="13"/>
        <v>0</v>
      </c>
      <c r="AP5" s="26"/>
      <c r="AQ5" s="26"/>
      <c r="AR5" s="26"/>
      <c r="AS5" s="26"/>
      <c r="AT5" s="26"/>
    </row>
    <row r="6" spans="1:46" ht="20.100000000000001" customHeight="1" x14ac:dyDescent="0.2">
      <c r="A6" s="28">
        <v>12</v>
      </c>
      <c r="C6" s="10" t="str">
        <f t="shared" si="14"/>
        <v/>
      </c>
      <c r="D6" s="24">
        <f t="shared" ca="1" si="0"/>
        <v>0</v>
      </c>
      <c r="E6" s="24">
        <f t="shared" ca="1" si="15"/>
        <v>0</v>
      </c>
      <c r="I6" s="10" t="str">
        <f t="shared" si="16"/>
        <v/>
      </c>
      <c r="J6" s="24">
        <f t="shared" ca="1" si="2"/>
        <v>0</v>
      </c>
      <c r="K6" s="24">
        <f t="shared" ca="1" si="3"/>
        <v>0</v>
      </c>
      <c r="O6" s="10" t="str">
        <f t="shared" si="17"/>
        <v/>
      </c>
      <c r="P6" s="24">
        <f t="shared" ca="1" si="4"/>
        <v>0</v>
      </c>
      <c r="Q6" s="24">
        <f t="shared" ca="1" si="5"/>
        <v>0</v>
      </c>
      <c r="U6" s="10" t="str">
        <f t="shared" si="18"/>
        <v/>
      </c>
      <c r="V6" s="24">
        <f t="shared" ca="1" si="6"/>
        <v>0</v>
      </c>
      <c r="W6" s="24">
        <f t="shared" ca="1" si="7"/>
        <v>0</v>
      </c>
      <c r="AA6" s="10" t="str">
        <f t="shared" si="19"/>
        <v/>
      </c>
      <c r="AB6" s="24">
        <f t="shared" ca="1" si="8"/>
        <v>0</v>
      </c>
      <c r="AC6" s="24">
        <f t="shared" ca="1" si="9"/>
        <v>0</v>
      </c>
      <c r="AG6" s="10" t="str">
        <f t="shared" si="20"/>
        <v/>
      </c>
      <c r="AH6" s="24">
        <f t="shared" ca="1" si="10"/>
        <v>0</v>
      </c>
      <c r="AI6" s="24">
        <f t="shared" ca="1" si="11"/>
        <v>0</v>
      </c>
      <c r="AM6" s="10" t="str">
        <f t="shared" si="21"/>
        <v/>
      </c>
      <c r="AN6" s="24">
        <f t="shared" ca="1" si="12"/>
        <v>0</v>
      </c>
      <c r="AO6" s="24">
        <f t="shared" ca="1" si="13"/>
        <v>0</v>
      </c>
      <c r="AP6" s="26"/>
      <c r="AQ6" s="26"/>
      <c r="AR6" s="26"/>
      <c r="AS6" s="26"/>
      <c r="AT6" s="26"/>
    </row>
    <row r="7" spans="1:46" ht="20.100000000000001" customHeight="1" x14ac:dyDescent="0.2">
      <c r="A7" s="28">
        <v>13</v>
      </c>
      <c r="C7" s="10" t="str">
        <f t="shared" si="14"/>
        <v/>
      </c>
      <c r="D7" s="24">
        <f t="shared" ca="1" si="0"/>
        <v>0</v>
      </c>
      <c r="E7" s="24">
        <f t="shared" ca="1" si="15"/>
        <v>0</v>
      </c>
      <c r="I7" s="10" t="str">
        <f t="shared" si="16"/>
        <v/>
      </c>
      <c r="J7" s="24">
        <f t="shared" ca="1" si="2"/>
        <v>0</v>
      </c>
      <c r="K7" s="24">
        <f t="shared" ca="1" si="3"/>
        <v>0</v>
      </c>
      <c r="O7" s="10" t="str">
        <f t="shared" si="17"/>
        <v/>
      </c>
      <c r="P7" s="24">
        <f t="shared" ca="1" si="4"/>
        <v>0</v>
      </c>
      <c r="Q7" s="24">
        <f t="shared" ca="1" si="5"/>
        <v>0</v>
      </c>
      <c r="U7" s="10" t="str">
        <f t="shared" si="18"/>
        <v/>
      </c>
      <c r="V7" s="24">
        <f t="shared" ca="1" si="6"/>
        <v>0</v>
      </c>
      <c r="W7" s="24">
        <f t="shared" ca="1" si="7"/>
        <v>0</v>
      </c>
      <c r="AA7" s="10" t="str">
        <f t="shared" si="19"/>
        <v/>
      </c>
      <c r="AB7" s="24">
        <f t="shared" ca="1" si="8"/>
        <v>0</v>
      </c>
      <c r="AC7" s="24">
        <f t="shared" ca="1" si="9"/>
        <v>0</v>
      </c>
      <c r="AG7" s="10" t="str">
        <f t="shared" si="20"/>
        <v/>
      </c>
      <c r="AH7" s="24">
        <f t="shared" ca="1" si="10"/>
        <v>0</v>
      </c>
      <c r="AI7" s="24">
        <f t="shared" ca="1" si="11"/>
        <v>0</v>
      </c>
      <c r="AM7" s="10" t="str">
        <f t="shared" si="21"/>
        <v/>
      </c>
      <c r="AN7" s="24">
        <f t="shared" ca="1" si="12"/>
        <v>0</v>
      </c>
      <c r="AO7" s="24">
        <f t="shared" ca="1" si="13"/>
        <v>0</v>
      </c>
      <c r="AP7" s="26"/>
      <c r="AQ7" s="26"/>
      <c r="AR7" s="26"/>
      <c r="AS7" s="26"/>
      <c r="AT7" s="26"/>
    </row>
    <row r="8" spans="1:46" ht="20.100000000000001" customHeight="1" x14ac:dyDescent="0.2">
      <c r="A8" s="28">
        <v>14</v>
      </c>
      <c r="C8" s="10" t="str">
        <f t="shared" si="14"/>
        <v/>
      </c>
      <c r="D8" s="24">
        <f t="shared" ca="1" si="0"/>
        <v>0</v>
      </c>
      <c r="E8" s="24">
        <f t="shared" ca="1" si="15"/>
        <v>0</v>
      </c>
      <c r="I8" s="10" t="str">
        <f t="shared" si="16"/>
        <v/>
      </c>
      <c r="J8" s="24">
        <f t="shared" ca="1" si="2"/>
        <v>0</v>
      </c>
      <c r="K8" s="24">
        <f t="shared" ca="1" si="3"/>
        <v>0</v>
      </c>
      <c r="O8" s="10" t="str">
        <f t="shared" si="17"/>
        <v/>
      </c>
      <c r="P8" s="24">
        <f t="shared" ca="1" si="4"/>
        <v>0</v>
      </c>
      <c r="Q8" s="24">
        <f t="shared" ca="1" si="5"/>
        <v>0</v>
      </c>
      <c r="U8" s="10" t="str">
        <f t="shared" si="18"/>
        <v/>
      </c>
      <c r="V8" s="24">
        <f t="shared" ca="1" si="6"/>
        <v>0</v>
      </c>
      <c r="W8" s="24">
        <f t="shared" ca="1" si="7"/>
        <v>0</v>
      </c>
      <c r="AA8" s="10" t="str">
        <f t="shared" si="19"/>
        <v/>
      </c>
      <c r="AB8" s="24">
        <f t="shared" ca="1" si="8"/>
        <v>0</v>
      </c>
      <c r="AC8" s="24">
        <f t="shared" ca="1" si="9"/>
        <v>0</v>
      </c>
      <c r="AG8" s="10" t="str">
        <f t="shared" si="20"/>
        <v/>
      </c>
      <c r="AH8" s="24">
        <f t="shared" ca="1" si="10"/>
        <v>0</v>
      </c>
      <c r="AI8" s="24">
        <f t="shared" ca="1" si="11"/>
        <v>0</v>
      </c>
      <c r="AM8" s="10" t="str">
        <f t="shared" si="21"/>
        <v/>
      </c>
      <c r="AN8" s="24">
        <f t="shared" ca="1" si="12"/>
        <v>0</v>
      </c>
      <c r="AO8" s="24">
        <f t="shared" ca="1" si="13"/>
        <v>0</v>
      </c>
      <c r="AP8" s="26"/>
      <c r="AQ8" s="26"/>
      <c r="AR8" s="26"/>
      <c r="AS8" s="26"/>
      <c r="AT8" s="26"/>
    </row>
    <row r="9" spans="1:46" ht="20.100000000000001" customHeight="1" x14ac:dyDescent="0.2">
      <c r="A9" s="28">
        <v>15</v>
      </c>
      <c r="C9" s="10" t="str">
        <f t="shared" si="14"/>
        <v/>
      </c>
      <c r="D9" s="24">
        <f t="shared" ca="1" si="0"/>
        <v>0</v>
      </c>
      <c r="E9" s="24">
        <f t="shared" ca="1" si="15"/>
        <v>0</v>
      </c>
      <c r="I9" s="10" t="str">
        <f t="shared" si="16"/>
        <v/>
      </c>
      <c r="J9" s="24">
        <f t="shared" ca="1" si="2"/>
        <v>0</v>
      </c>
      <c r="K9" s="24">
        <f t="shared" ca="1" si="3"/>
        <v>0</v>
      </c>
      <c r="O9" s="10" t="str">
        <f t="shared" si="17"/>
        <v/>
      </c>
      <c r="P9" s="24">
        <f t="shared" ca="1" si="4"/>
        <v>0</v>
      </c>
      <c r="Q9" s="24">
        <f t="shared" ca="1" si="5"/>
        <v>0</v>
      </c>
      <c r="U9" s="10" t="str">
        <f t="shared" si="18"/>
        <v/>
      </c>
      <c r="V9" s="24">
        <f t="shared" ca="1" si="6"/>
        <v>0</v>
      </c>
      <c r="W9" s="24">
        <f t="shared" ca="1" si="7"/>
        <v>0</v>
      </c>
      <c r="AA9" s="10" t="str">
        <f t="shared" si="19"/>
        <v/>
      </c>
      <c r="AB9" s="24">
        <f t="shared" ca="1" si="8"/>
        <v>0</v>
      </c>
      <c r="AC9" s="24">
        <f t="shared" ca="1" si="9"/>
        <v>0</v>
      </c>
      <c r="AG9" s="10" t="str">
        <f t="shared" si="20"/>
        <v/>
      </c>
      <c r="AH9" s="24">
        <f t="shared" ca="1" si="10"/>
        <v>0</v>
      </c>
      <c r="AI9" s="24">
        <f t="shared" ca="1" si="11"/>
        <v>0</v>
      </c>
      <c r="AM9" s="10" t="str">
        <f t="shared" si="21"/>
        <v/>
      </c>
      <c r="AN9" s="24">
        <f t="shared" ca="1" si="12"/>
        <v>0</v>
      </c>
      <c r="AO9" s="24">
        <f t="shared" ca="1" si="13"/>
        <v>0</v>
      </c>
      <c r="AP9" s="26"/>
      <c r="AQ9" s="26"/>
      <c r="AR9" s="26"/>
      <c r="AS9" s="26"/>
      <c r="AT9" s="26"/>
    </row>
    <row r="10" spans="1:46" ht="20.100000000000001" customHeight="1" x14ac:dyDescent="0.2">
      <c r="A10" s="28">
        <v>16</v>
      </c>
      <c r="C10" s="10" t="str">
        <f t="shared" si="14"/>
        <v/>
      </c>
      <c r="D10" s="24">
        <f t="shared" ca="1" si="0"/>
        <v>0</v>
      </c>
      <c r="E10" s="24">
        <f t="shared" ca="1" si="15"/>
        <v>0</v>
      </c>
      <c r="I10" s="10" t="str">
        <f t="shared" si="16"/>
        <v/>
      </c>
      <c r="J10" s="24">
        <f t="shared" ca="1" si="2"/>
        <v>0</v>
      </c>
      <c r="K10" s="24">
        <f t="shared" ca="1" si="3"/>
        <v>0</v>
      </c>
      <c r="O10" s="10" t="str">
        <f t="shared" si="17"/>
        <v/>
      </c>
      <c r="P10" s="24">
        <f t="shared" ca="1" si="4"/>
        <v>0</v>
      </c>
      <c r="Q10" s="24">
        <f t="shared" ca="1" si="5"/>
        <v>0</v>
      </c>
      <c r="U10" s="10" t="str">
        <f t="shared" si="18"/>
        <v/>
      </c>
      <c r="V10" s="24">
        <f t="shared" ca="1" si="6"/>
        <v>0</v>
      </c>
      <c r="W10" s="24">
        <f t="shared" ca="1" si="7"/>
        <v>0</v>
      </c>
      <c r="AA10" s="10" t="str">
        <f t="shared" si="19"/>
        <v/>
      </c>
      <c r="AB10" s="24">
        <f t="shared" ca="1" si="8"/>
        <v>0</v>
      </c>
      <c r="AC10" s="24">
        <f t="shared" ca="1" si="9"/>
        <v>0</v>
      </c>
      <c r="AG10" s="10" t="str">
        <f t="shared" si="20"/>
        <v/>
      </c>
      <c r="AH10" s="24">
        <f t="shared" ca="1" si="10"/>
        <v>0</v>
      </c>
      <c r="AI10" s="24">
        <f t="shared" ca="1" si="11"/>
        <v>0</v>
      </c>
      <c r="AM10" s="10" t="str">
        <f t="shared" si="21"/>
        <v/>
      </c>
      <c r="AN10" s="24">
        <f t="shared" ca="1" si="12"/>
        <v>0</v>
      </c>
      <c r="AO10" s="24">
        <f t="shared" ca="1" si="13"/>
        <v>0</v>
      </c>
      <c r="AP10" s="26"/>
      <c r="AQ10" s="26"/>
      <c r="AR10" s="26"/>
      <c r="AS10" s="26"/>
      <c r="AT10" s="26"/>
    </row>
    <row r="11" spans="1:46" ht="20.100000000000001" customHeight="1" x14ac:dyDescent="0.2">
      <c r="A11" s="28">
        <v>17</v>
      </c>
      <c r="C11" s="10" t="str">
        <f t="shared" si="14"/>
        <v/>
      </c>
      <c r="D11" s="24">
        <f t="shared" ca="1" si="0"/>
        <v>0</v>
      </c>
      <c r="E11" s="24">
        <f t="shared" ca="1" si="15"/>
        <v>0</v>
      </c>
      <c r="I11" s="10" t="str">
        <f t="shared" si="16"/>
        <v/>
      </c>
      <c r="J11" s="24">
        <f t="shared" ca="1" si="2"/>
        <v>0</v>
      </c>
      <c r="K11" s="24">
        <f t="shared" ca="1" si="3"/>
        <v>0</v>
      </c>
      <c r="O11" s="10" t="str">
        <f t="shared" si="17"/>
        <v/>
      </c>
      <c r="P11" s="24">
        <f t="shared" ca="1" si="4"/>
        <v>0</v>
      </c>
      <c r="Q11" s="24">
        <f t="shared" ca="1" si="5"/>
        <v>0</v>
      </c>
      <c r="U11" s="10" t="str">
        <f t="shared" si="18"/>
        <v/>
      </c>
      <c r="V11" s="24">
        <f t="shared" ca="1" si="6"/>
        <v>0</v>
      </c>
      <c r="W11" s="24">
        <f t="shared" ca="1" si="7"/>
        <v>0</v>
      </c>
      <c r="AA11" s="10" t="str">
        <f t="shared" si="19"/>
        <v/>
      </c>
      <c r="AB11" s="24">
        <f t="shared" ca="1" si="8"/>
        <v>0</v>
      </c>
      <c r="AC11" s="24">
        <f t="shared" ca="1" si="9"/>
        <v>0</v>
      </c>
      <c r="AG11" s="10" t="str">
        <f t="shared" si="20"/>
        <v/>
      </c>
      <c r="AH11" s="24">
        <f t="shared" ca="1" si="10"/>
        <v>0</v>
      </c>
      <c r="AI11" s="24">
        <f t="shared" ca="1" si="11"/>
        <v>0</v>
      </c>
      <c r="AM11" s="10" t="str">
        <f t="shared" si="21"/>
        <v/>
      </c>
      <c r="AN11" s="24">
        <f t="shared" ca="1" si="12"/>
        <v>0</v>
      </c>
      <c r="AO11" s="24">
        <f t="shared" ca="1" si="13"/>
        <v>0</v>
      </c>
      <c r="AP11" s="26"/>
      <c r="AQ11" s="26"/>
      <c r="AR11" s="26"/>
      <c r="AS11" s="26"/>
      <c r="AT11" s="26"/>
    </row>
    <row r="12" spans="1:46" ht="20.100000000000001" customHeight="1" x14ac:dyDescent="0.2">
      <c r="A12" s="28">
        <v>18</v>
      </c>
      <c r="C12" s="10" t="str">
        <f t="shared" si="14"/>
        <v/>
      </c>
      <c r="D12" s="24">
        <f t="shared" ca="1" si="0"/>
        <v>0</v>
      </c>
      <c r="E12" s="24">
        <f t="shared" ca="1" si="15"/>
        <v>0</v>
      </c>
      <c r="I12" s="10" t="str">
        <f t="shared" si="16"/>
        <v/>
      </c>
      <c r="J12" s="24">
        <f t="shared" ca="1" si="2"/>
        <v>0</v>
      </c>
      <c r="K12" s="24">
        <f t="shared" ca="1" si="3"/>
        <v>0</v>
      </c>
      <c r="O12" s="10" t="str">
        <f t="shared" si="17"/>
        <v/>
      </c>
      <c r="P12" s="24">
        <f t="shared" ca="1" si="4"/>
        <v>0</v>
      </c>
      <c r="Q12" s="24">
        <f t="shared" ca="1" si="5"/>
        <v>0</v>
      </c>
      <c r="U12" s="10" t="str">
        <f t="shared" si="18"/>
        <v/>
      </c>
      <c r="V12" s="24">
        <f t="shared" ca="1" si="6"/>
        <v>0</v>
      </c>
      <c r="W12" s="24">
        <f t="shared" ca="1" si="7"/>
        <v>0</v>
      </c>
      <c r="AA12" s="10" t="str">
        <f t="shared" si="19"/>
        <v/>
      </c>
      <c r="AB12" s="24">
        <f t="shared" ca="1" si="8"/>
        <v>0</v>
      </c>
      <c r="AC12" s="24">
        <f t="shared" ca="1" si="9"/>
        <v>0</v>
      </c>
      <c r="AG12" s="10" t="str">
        <f t="shared" si="20"/>
        <v/>
      </c>
      <c r="AH12" s="24">
        <f t="shared" ca="1" si="10"/>
        <v>0</v>
      </c>
      <c r="AI12" s="24">
        <f t="shared" ca="1" si="11"/>
        <v>0</v>
      </c>
      <c r="AM12" s="10" t="str">
        <f t="shared" si="21"/>
        <v/>
      </c>
      <c r="AN12" s="24">
        <f t="shared" ca="1" si="12"/>
        <v>0</v>
      </c>
      <c r="AO12" s="24">
        <f t="shared" ca="1" si="13"/>
        <v>0</v>
      </c>
      <c r="AP12" s="26"/>
      <c r="AQ12" s="26"/>
      <c r="AR12" s="26"/>
      <c r="AS12" s="26"/>
      <c r="AT12" s="26"/>
    </row>
    <row r="13" spans="1:46" ht="20.100000000000001" customHeight="1" x14ac:dyDescent="0.2">
      <c r="A13" s="28">
        <v>19</v>
      </c>
      <c r="C13" s="10" t="str">
        <f t="shared" si="14"/>
        <v/>
      </c>
      <c r="D13" s="24">
        <f t="shared" ca="1" si="0"/>
        <v>0</v>
      </c>
      <c r="E13" s="24">
        <f t="shared" ca="1" si="15"/>
        <v>0</v>
      </c>
      <c r="I13" s="10" t="str">
        <f t="shared" si="16"/>
        <v/>
      </c>
      <c r="J13" s="24">
        <f t="shared" ca="1" si="2"/>
        <v>0</v>
      </c>
      <c r="K13" s="24">
        <f t="shared" ca="1" si="3"/>
        <v>0</v>
      </c>
      <c r="O13" s="10" t="str">
        <f t="shared" si="17"/>
        <v/>
      </c>
      <c r="P13" s="24">
        <f t="shared" ca="1" si="4"/>
        <v>0</v>
      </c>
      <c r="Q13" s="24">
        <f t="shared" ca="1" si="5"/>
        <v>0</v>
      </c>
      <c r="U13" s="10" t="str">
        <f t="shared" si="18"/>
        <v/>
      </c>
      <c r="V13" s="24">
        <f t="shared" ca="1" si="6"/>
        <v>0</v>
      </c>
      <c r="W13" s="24">
        <f t="shared" ca="1" si="7"/>
        <v>0</v>
      </c>
      <c r="AA13" s="10" t="str">
        <f t="shared" si="19"/>
        <v/>
      </c>
      <c r="AB13" s="24">
        <f t="shared" ca="1" si="8"/>
        <v>0</v>
      </c>
      <c r="AC13" s="24">
        <f t="shared" ca="1" si="9"/>
        <v>0</v>
      </c>
      <c r="AG13" s="10" t="str">
        <f t="shared" si="20"/>
        <v/>
      </c>
      <c r="AH13" s="24">
        <f t="shared" ca="1" si="10"/>
        <v>0</v>
      </c>
      <c r="AI13" s="24">
        <f t="shared" ca="1" si="11"/>
        <v>0</v>
      </c>
      <c r="AM13" s="10" t="str">
        <f t="shared" si="21"/>
        <v/>
      </c>
      <c r="AN13" s="24">
        <f t="shared" ca="1" si="12"/>
        <v>0</v>
      </c>
      <c r="AO13" s="24">
        <f t="shared" ca="1" si="13"/>
        <v>0</v>
      </c>
      <c r="AP13" s="26"/>
      <c r="AQ13" s="26"/>
      <c r="AR13" s="26"/>
      <c r="AS13" s="26"/>
      <c r="AT13" s="26"/>
    </row>
    <row r="14" spans="1:46" ht="20.100000000000001" customHeight="1" x14ac:dyDescent="0.2">
      <c r="A14" s="28">
        <v>20</v>
      </c>
      <c r="C14" s="10" t="str">
        <f t="shared" si="14"/>
        <v/>
      </c>
      <c r="D14" s="24">
        <f t="shared" ca="1" si="0"/>
        <v>0</v>
      </c>
      <c r="E14" s="24">
        <f t="shared" ca="1" si="15"/>
        <v>0</v>
      </c>
      <c r="I14" s="10" t="str">
        <f t="shared" si="16"/>
        <v/>
      </c>
      <c r="J14" s="24">
        <f t="shared" ca="1" si="2"/>
        <v>0</v>
      </c>
      <c r="K14" s="24">
        <f t="shared" ca="1" si="3"/>
        <v>0</v>
      </c>
      <c r="O14" s="10" t="str">
        <f t="shared" si="17"/>
        <v/>
      </c>
      <c r="P14" s="24">
        <f t="shared" ca="1" si="4"/>
        <v>0</v>
      </c>
      <c r="Q14" s="24">
        <f t="shared" ca="1" si="5"/>
        <v>0</v>
      </c>
      <c r="U14" s="10" t="str">
        <f t="shared" si="18"/>
        <v/>
      </c>
      <c r="V14" s="24">
        <f t="shared" ca="1" si="6"/>
        <v>0</v>
      </c>
      <c r="W14" s="24">
        <f t="shared" ca="1" si="7"/>
        <v>0</v>
      </c>
      <c r="AA14" s="10" t="str">
        <f t="shared" si="19"/>
        <v/>
      </c>
      <c r="AB14" s="24">
        <f t="shared" ca="1" si="8"/>
        <v>0</v>
      </c>
      <c r="AC14" s="24">
        <f t="shared" ca="1" si="9"/>
        <v>0</v>
      </c>
      <c r="AG14" s="10" t="str">
        <f t="shared" si="20"/>
        <v/>
      </c>
      <c r="AH14" s="24">
        <f t="shared" ca="1" si="10"/>
        <v>0</v>
      </c>
      <c r="AI14" s="24">
        <f t="shared" ca="1" si="11"/>
        <v>0</v>
      </c>
      <c r="AM14" s="10" t="str">
        <f t="shared" si="21"/>
        <v/>
      </c>
      <c r="AN14" s="24">
        <f t="shared" ca="1" si="12"/>
        <v>0</v>
      </c>
      <c r="AO14" s="24">
        <f t="shared" ca="1" si="13"/>
        <v>0</v>
      </c>
      <c r="AP14" s="26"/>
      <c r="AQ14" s="26"/>
      <c r="AR14" s="26"/>
      <c r="AS14" s="26"/>
      <c r="AT14" s="26"/>
    </row>
    <row r="15" spans="1:46" ht="20.100000000000001" customHeight="1" x14ac:dyDescent="0.2">
      <c r="A15" s="28">
        <v>21</v>
      </c>
      <c r="C15" s="10" t="str">
        <f t="shared" si="14"/>
        <v/>
      </c>
      <c r="D15" s="24">
        <f t="shared" ca="1" si="0"/>
        <v>0</v>
      </c>
      <c r="E15" s="24">
        <f t="shared" ca="1" si="15"/>
        <v>0</v>
      </c>
      <c r="I15" s="10" t="str">
        <f t="shared" si="16"/>
        <v/>
      </c>
      <c r="J15" s="24">
        <f t="shared" ca="1" si="2"/>
        <v>0</v>
      </c>
      <c r="K15" s="24">
        <f t="shared" ca="1" si="3"/>
        <v>0</v>
      </c>
      <c r="O15" s="10" t="str">
        <f t="shared" si="17"/>
        <v/>
      </c>
      <c r="P15" s="24">
        <f t="shared" ca="1" si="4"/>
        <v>0</v>
      </c>
      <c r="Q15" s="24">
        <f t="shared" ca="1" si="5"/>
        <v>0</v>
      </c>
      <c r="U15" s="10" t="str">
        <f t="shared" si="18"/>
        <v/>
      </c>
      <c r="V15" s="24">
        <f t="shared" ca="1" si="6"/>
        <v>0</v>
      </c>
      <c r="W15" s="24">
        <f t="shared" ca="1" si="7"/>
        <v>0</v>
      </c>
      <c r="AA15" s="10" t="str">
        <f t="shared" si="19"/>
        <v/>
      </c>
      <c r="AB15" s="24">
        <f t="shared" ca="1" si="8"/>
        <v>0</v>
      </c>
      <c r="AC15" s="24">
        <f t="shared" ca="1" si="9"/>
        <v>0</v>
      </c>
      <c r="AG15" s="10" t="str">
        <f t="shared" si="20"/>
        <v/>
      </c>
      <c r="AH15" s="24">
        <f t="shared" ca="1" si="10"/>
        <v>0</v>
      </c>
      <c r="AI15" s="24">
        <f t="shared" ca="1" si="11"/>
        <v>0</v>
      </c>
      <c r="AM15" s="10" t="str">
        <f t="shared" si="21"/>
        <v/>
      </c>
      <c r="AN15" s="24">
        <f t="shared" ca="1" si="12"/>
        <v>0</v>
      </c>
      <c r="AO15" s="24">
        <f t="shared" ca="1" si="13"/>
        <v>0</v>
      </c>
      <c r="AP15" s="26"/>
      <c r="AQ15" s="26"/>
      <c r="AR15" s="26"/>
      <c r="AS15" s="26"/>
      <c r="AT15" s="26"/>
    </row>
    <row r="16" spans="1:46" ht="20.100000000000001" customHeight="1" x14ac:dyDescent="0.2">
      <c r="A16" s="28">
        <v>22</v>
      </c>
      <c r="C16" s="10" t="str">
        <f t="shared" si="14"/>
        <v/>
      </c>
      <c r="D16" s="24">
        <f t="shared" ca="1" si="0"/>
        <v>0</v>
      </c>
      <c r="E16" s="24">
        <f t="shared" ca="1" si="15"/>
        <v>0</v>
      </c>
      <c r="I16" s="10" t="str">
        <f t="shared" si="16"/>
        <v/>
      </c>
      <c r="J16" s="24">
        <f t="shared" ca="1" si="2"/>
        <v>0</v>
      </c>
      <c r="K16" s="24">
        <f t="shared" ca="1" si="3"/>
        <v>0</v>
      </c>
      <c r="O16" s="10" t="str">
        <f t="shared" si="17"/>
        <v/>
      </c>
      <c r="P16" s="24">
        <f t="shared" ca="1" si="4"/>
        <v>0</v>
      </c>
      <c r="Q16" s="24">
        <f t="shared" ca="1" si="5"/>
        <v>0</v>
      </c>
      <c r="U16" s="10" t="str">
        <f t="shared" si="18"/>
        <v/>
      </c>
      <c r="V16" s="24">
        <f t="shared" ca="1" si="6"/>
        <v>0</v>
      </c>
      <c r="W16" s="24">
        <f t="shared" ca="1" si="7"/>
        <v>0</v>
      </c>
      <c r="AA16" s="10" t="str">
        <f t="shared" si="19"/>
        <v/>
      </c>
      <c r="AB16" s="24">
        <f t="shared" ca="1" si="8"/>
        <v>0</v>
      </c>
      <c r="AC16" s="24">
        <f t="shared" ca="1" si="9"/>
        <v>0</v>
      </c>
      <c r="AG16" s="10" t="str">
        <f t="shared" si="20"/>
        <v/>
      </c>
      <c r="AH16" s="24">
        <f t="shared" ca="1" si="10"/>
        <v>0</v>
      </c>
      <c r="AI16" s="24">
        <f t="shared" ca="1" si="11"/>
        <v>0</v>
      </c>
      <c r="AM16" s="10" t="str">
        <f t="shared" si="21"/>
        <v/>
      </c>
      <c r="AN16" s="24">
        <f t="shared" ca="1" si="12"/>
        <v>0</v>
      </c>
      <c r="AO16" s="24">
        <f t="shared" ca="1" si="13"/>
        <v>0</v>
      </c>
      <c r="AP16" s="26"/>
      <c r="AQ16" s="26"/>
      <c r="AR16" s="26"/>
      <c r="AS16" s="26"/>
      <c r="AT16" s="26"/>
    </row>
    <row r="17" spans="1:46" ht="20.100000000000001" customHeight="1" x14ac:dyDescent="0.2">
      <c r="A17" s="28">
        <v>23</v>
      </c>
      <c r="C17" s="10" t="str">
        <f t="shared" si="14"/>
        <v/>
      </c>
      <c r="D17" s="24">
        <f t="shared" ca="1" si="0"/>
        <v>0</v>
      </c>
      <c r="E17" s="24">
        <f t="shared" ca="1" si="15"/>
        <v>0</v>
      </c>
      <c r="I17" s="10" t="str">
        <f t="shared" si="16"/>
        <v/>
      </c>
      <c r="J17" s="24">
        <f t="shared" ca="1" si="2"/>
        <v>0</v>
      </c>
      <c r="K17" s="24">
        <f t="shared" ca="1" si="3"/>
        <v>0</v>
      </c>
      <c r="O17" s="10" t="str">
        <f t="shared" si="17"/>
        <v/>
      </c>
      <c r="P17" s="24">
        <f t="shared" ca="1" si="4"/>
        <v>0</v>
      </c>
      <c r="Q17" s="24">
        <f t="shared" ca="1" si="5"/>
        <v>0</v>
      </c>
      <c r="U17" s="10" t="str">
        <f t="shared" si="18"/>
        <v/>
      </c>
      <c r="V17" s="24">
        <f t="shared" ca="1" si="6"/>
        <v>0</v>
      </c>
      <c r="W17" s="24">
        <f t="shared" ca="1" si="7"/>
        <v>0</v>
      </c>
      <c r="AA17" s="10" t="str">
        <f t="shared" si="19"/>
        <v/>
      </c>
      <c r="AB17" s="24">
        <f t="shared" ca="1" si="8"/>
        <v>0</v>
      </c>
      <c r="AC17" s="24">
        <f t="shared" ca="1" si="9"/>
        <v>0</v>
      </c>
      <c r="AG17" s="10" t="str">
        <f t="shared" si="20"/>
        <v/>
      </c>
      <c r="AH17" s="24">
        <f t="shared" ca="1" si="10"/>
        <v>0</v>
      </c>
      <c r="AI17" s="24">
        <f t="shared" ca="1" si="11"/>
        <v>0</v>
      </c>
      <c r="AM17" s="10" t="str">
        <f t="shared" si="21"/>
        <v/>
      </c>
      <c r="AN17" s="24">
        <f t="shared" ca="1" si="12"/>
        <v>0</v>
      </c>
      <c r="AO17" s="24">
        <f t="shared" ca="1" si="13"/>
        <v>0</v>
      </c>
      <c r="AP17" s="26"/>
      <c r="AQ17" s="26"/>
      <c r="AR17" s="26"/>
      <c r="AS17" s="26"/>
      <c r="AT17" s="26"/>
    </row>
    <row r="18" spans="1:46" ht="20.100000000000001" customHeight="1" x14ac:dyDescent="0.2">
      <c r="A18" s="28">
        <v>24</v>
      </c>
      <c r="C18" s="10" t="str">
        <f t="shared" si="14"/>
        <v/>
      </c>
      <c r="D18" s="24">
        <f t="shared" ca="1" si="0"/>
        <v>0</v>
      </c>
      <c r="E18" s="24">
        <f t="shared" ca="1" si="15"/>
        <v>0</v>
      </c>
      <c r="I18" s="10" t="str">
        <f t="shared" si="16"/>
        <v/>
      </c>
      <c r="J18" s="24">
        <f t="shared" ca="1" si="2"/>
        <v>0</v>
      </c>
      <c r="K18" s="24">
        <f t="shared" ca="1" si="3"/>
        <v>0</v>
      </c>
      <c r="O18" s="10" t="str">
        <f t="shared" si="17"/>
        <v/>
      </c>
      <c r="P18" s="24">
        <f t="shared" ca="1" si="4"/>
        <v>0</v>
      </c>
      <c r="Q18" s="24">
        <f t="shared" ca="1" si="5"/>
        <v>0</v>
      </c>
      <c r="U18" s="10" t="str">
        <f t="shared" si="18"/>
        <v/>
      </c>
      <c r="V18" s="24">
        <f t="shared" ca="1" si="6"/>
        <v>0</v>
      </c>
      <c r="W18" s="24">
        <f t="shared" ca="1" si="7"/>
        <v>0</v>
      </c>
      <c r="AA18" s="10" t="str">
        <f t="shared" si="19"/>
        <v/>
      </c>
      <c r="AB18" s="24">
        <f t="shared" ca="1" si="8"/>
        <v>0</v>
      </c>
      <c r="AC18" s="24">
        <f t="shared" ca="1" si="9"/>
        <v>0</v>
      </c>
      <c r="AG18" s="10" t="str">
        <f t="shared" si="20"/>
        <v/>
      </c>
      <c r="AH18" s="24">
        <f t="shared" ca="1" si="10"/>
        <v>0</v>
      </c>
      <c r="AI18" s="24">
        <f t="shared" ca="1" si="11"/>
        <v>0</v>
      </c>
      <c r="AM18" s="10" t="str">
        <f t="shared" si="21"/>
        <v/>
      </c>
      <c r="AN18" s="24">
        <f t="shared" ca="1" si="12"/>
        <v>0</v>
      </c>
      <c r="AO18" s="24">
        <f t="shared" ca="1" si="13"/>
        <v>0</v>
      </c>
      <c r="AP18" s="26"/>
      <c r="AQ18" s="26"/>
      <c r="AR18" s="26"/>
      <c r="AS18" s="26"/>
      <c r="AT18" s="26"/>
    </row>
    <row r="19" spans="1:46" ht="20.100000000000001" customHeight="1" x14ac:dyDescent="0.2">
      <c r="A19" s="28">
        <v>25</v>
      </c>
      <c r="C19" s="10" t="str">
        <f t="shared" si="14"/>
        <v/>
      </c>
      <c r="D19" s="24" t="str">
        <f t="shared" ca="1" si="0"/>
        <v/>
      </c>
      <c r="E19" s="24" t="str">
        <f t="shared" ca="1" si="1"/>
        <v/>
      </c>
      <c r="I19" s="10" t="str">
        <f t="shared" si="16"/>
        <v/>
      </c>
      <c r="J19" s="24" t="str">
        <f t="shared" ca="1" si="2"/>
        <v/>
      </c>
      <c r="K19" s="24" t="str">
        <f t="shared" ca="1" si="3"/>
        <v/>
      </c>
      <c r="O19" s="10" t="str">
        <f t="shared" si="17"/>
        <v/>
      </c>
      <c r="P19" s="24" t="str">
        <f t="shared" ca="1" si="4"/>
        <v/>
      </c>
      <c r="Q19" s="24" t="str">
        <f t="shared" ca="1" si="5"/>
        <v/>
      </c>
      <c r="U19" s="10" t="str">
        <f t="shared" si="18"/>
        <v/>
      </c>
      <c r="V19" s="24" t="str">
        <f t="shared" ca="1" si="6"/>
        <v/>
      </c>
      <c r="W19" s="24" t="str">
        <f t="shared" ca="1" si="7"/>
        <v/>
      </c>
      <c r="AA19" s="10" t="str">
        <f t="shared" si="19"/>
        <v/>
      </c>
      <c r="AB19" s="24" t="str">
        <f t="shared" ca="1" si="8"/>
        <v/>
      </c>
      <c r="AC19" s="24" t="str">
        <f t="shared" ca="1" si="9"/>
        <v/>
      </c>
      <c r="AG19" s="10" t="str">
        <f t="shared" si="20"/>
        <v/>
      </c>
      <c r="AH19" s="24" t="str">
        <f t="shared" ca="1" si="10"/>
        <v/>
      </c>
      <c r="AI19" s="24" t="str">
        <f t="shared" ca="1" si="11"/>
        <v/>
      </c>
      <c r="AM19" s="10" t="str">
        <f t="shared" si="21"/>
        <v/>
      </c>
      <c r="AN19" s="24" t="str">
        <f t="shared" ca="1" si="12"/>
        <v/>
      </c>
      <c r="AO19" s="24" t="str">
        <f t="shared" ca="1" si="13"/>
        <v/>
      </c>
      <c r="AP19" s="26"/>
      <c r="AQ19" s="26"/>
      <c r="AR19" s="26"/>
      <c r="AS19" s="26"/>
      <c r="AT19" s="26"/>
    </row>
    <row r="20" spans="1:46" ht="20.100000000000001" customHeight="1" x14ac:dyDescent="0.2">
      <c r="A20" s="28">
        <v>26</v>
      </c>
      <c r="C20" s="10" t="str">
        <f t="shared" si="14"/>
        <v/>
      </c>
      <c r="D20" s="24" t="str">
        <f t="shared" ca="1" si="0"/>
        <v/>
      </c>
      <c r="E20" s="24" t="str">
        <f t="shared" ca="1" si="1"/>
        <v/>
      </c>
      <c r="I20" s="10" t="str">
        <f t="shared" si="16"/>
        <v/>
      </c>
      <c r="J20" s="24" t="str">
        <f t="shared" ca="1" si="2"/>
        <v/>
      </c>
      <c r="K20" s="24" t="str">
        <f t="shared" ca="1" si="3"/>
        <v/>
      </c>
      <c r="O20" s="10" t="str">
        <f t="shared" si="17"/>
        <v/>
      </c>
      <c r="P20" s="24" t="str">
        <f t="shared" ca="1" si="4"/>
        <v/>
      </c>
      <c r="Q20" s="24" t="str">
        <f t="shared" ca="1" si="5"/>
        <v/>
      </c>
      <c r="U20" s="10" t="str">
        <f t="shared" si="18"/>
        <v/>
      </c>
      <c r="V20" s="24" t="str">
        <f t="shared" ca="1" si="6"/>
        <v/>
      </c>
      <c r="W20" s="24" t="str">
        <f t="shared" ca="1" si="7"/>
        <v/>
      </c>
      <c r="AA20" s="10" t="str">
        <f t="shared" si="19"/>
        <v/>
      </c>
      <c r="AB20" s="24" t="str">
        <f t="shared" ca="1" si="8"/>
        <v/>
      </c>
      <c r="AC20" s="24" t="str">
        <f t="shared" ca="1" si="9"/>
        <v/>
      </c>
      <c r="AG20" s="10" t="str">
        <f t="shared" si="20"/>
        <v/>
      </c>
      <c r="AH20" s="24" t="str">
        <f t="shared" ca="1" si="10"/>
        <v/>
      </c>
      <c r="AI20" s="24" t="str">
        <f t="shared" ca="1" si="11"/>
        <v/>
      </c>
      <c r="AM20" s="10" t="str">
        <f t="shared" si="21"/>
        <v/>
      </c>
      <c r="AN20" s="24" t="str">
        <f t="shared" ca="1" si="12"/>
        <v/>
      </c>
      <c r="AO20" s="24" t="str">
        <f t="shared" ca="1" si="13"/>
        <v/>
      </c>
      <c r="AP20" s="26"/>
      <c r="AQ20" s="26"/>
      <c r="AR20" s="26"/>
      <c r="AS20" s="26"/>
      <c r="AT20" s="26"/>
    </row>
    <row r="21" spans="1:46" ht="20.100000000000001" customHeight="1" x14ac:dyDescent="0.2">
      <c r="A21" s="28">
        <v>27</v>
      </c>
      <c r="C21" s="10" t="str">
        <f t="shared" si="14"/>
        <v/>
      </c>
      <c r="D21" s="24" t="str">
        <f t="shared" ref="D21:D35" ca="1" si="22">IFERROR(VLOOKUP(INDIRECT("Selectionner!"&amp;$A$1&amp;A21),Surveillants,2,0),"")</f>
        <v/>
      </c>
      <c r="E21" s="24" t="str">
        <f t="shared" ca="1" si="1"/>
        <v/>
      </c>
      <c r="I21" s="10" t="str">
        <f t="shared" si="16"/>
        <v/>
      </c>
      <c r="J21" s="24" t="str">
        <f t="shared" ca="1" si="2"/>
        <v/>
      </c>
      <c r="K21" s="24" t="str">
        <f t="shared" ca="1" si="3"/>
        <v/>
      </c>
      <c r="O21" s="10" t="str">
        <f t="shared" si="17"/>
        <v/>
      </c>
      <c r="P21" s="24" t="str">
        <f t="shared" ca="1" si="4"/>
        <v/>
      </c>
      <c r="Q21" s="24" t="str">
        <f t="shared" ca="1" si="5"/>
        <v/>
      </c>
      <c r="U21" s="10" t="str">
        <f t="shared" si="18"/>
        <v/>
      </c>
      <c r="V21" s="24" t="str">
        <f t="shared" ca="1" si="6"/>
        <v/>
      </c>
      <c r="W21" s="24" t="str">
        <f t="shared" ca="1" si="7"/>
        <v/>
      </c>
      <c r="AA21" s="10" t="str">
        <f t="shared" si="19"/>
        <v/>
      </c>
      <c r="AB21" s="24" t="str">
        <f t="shared" ca="1" si="8"/>
        <v/>
      </c>
      <c r="AC21" s="24" t="str">
        <f t="shared" ca="1" si="9"/>
        <v/>
      </c>
      <c r="AG21" s="10" t="str">
        <f t="shared" si="20"/>
        <v/>
      </c>
      <c r="AH21" s="24" t="str">
        <f t="shared" ca="1" si="10"/>
        <v/>
      </c>
      <c r="AI21" s="24" t="str">
        <f t="shared" ca="1" si="11"/>
        <v/>
      </c>
      <c r="AM21" s="10" t="str">
        <f t="shared" si="21"/>
        <v/>
      </c>
      <c r="AN21" s="24" t="str">
        <f t="shared" ca="1" si="12"/>
        <v/>
      </c>
      <c r="AO21" s="24" t="str">
        <f t="shared" ca="1" si="13"/>
        <v/>
      </c>
      <c r="AP21" s="26"/>
      <c r="AQ21" s="26"/>
      <c r="AR21" s="26"/>
      <c r="AS21" s="26"/>
      <c r="AT21" s="26"/>
    </row>
    <row r="22" spans="1:46" ht="20.100000000000001" customHeight="1" x14ac:dyDescent="0.2">
      <c r="A22" s="28">
        <v>28</v>
      </c>
      <c r="C22" s="10" t="str">
        <f t="shared" si="14"/>
        <v/>
      </c>
      <c r="D22" s="24" t="str">
        <f t="shared" ca="1" si="22"/>
        <v/>
      </c>
      <c r="E22" s="24" t="str">
        <f t="shared" ca="1" si="1"/>
        <v/>
      </c>
      <c r="I22" s="10" t="str">
        <f t="shared" si="16"/>
        <v/>
      </c>
      <c r="J22" s="24" t="str">
        <f t="shared" ca="1" si="2"/>
        <v/>
      </c>
      <c r="K22" s="24" t="str">
        <f t="shared" ca="1" si="3"/>
        <v/>
      </c>
      <c r="O22" s="10" t="str">
        <f t="shared" si="17"/>
        <v/>
      </c>
      <c r="P22" s="24" t="str">
        <f t="shared" ca="1" si="4"/>
        <v/>
      </c>
      <c r="Q22" s="24" t="str">
        <f t="shared" ca="1" si="5"/>
        <v/>
      </c>
      <c r="U22" s="10" t="str">
        <f t="shared" si="18"/>
        <v/>
      </c>
      <c r="V22" s="24" t="str">
        <f t="shared" ca="1" si="6"/>
        <v/>
      </c>
      <c r="W22" s="24" t="str">
        <f t="shared" ca="1" si="7"/>
        <v/>
      </c>
      <c r="AA22" s="10" t="str">
        <f t="shared" si="19"/>
        <v/>
      </c>
      <c r="AB22" s="24" t="str">
        <f t="shared" ca="1" si="8"/>
        <v/>
      </c>
      <c r="AC22" s="24" t="str">
        <f t="shared" ca="1" si="9"/>
        <v/>
      </c>
      <c r="AG22" s="10" t="str">
        <f t="shared" si="20"/>
        <v/>
      </c>
      <c r="AH22" s="24" t="str">
        <f t="shared" ca="1" si="10"/>
        <v/>
      </c>
      <c r="AI22" s="24" t="str">
        <f t="shared" ca="1" si="11"/>
        <v/>
      </c>
      <c r="AM22" s="10" t="str">
        <f t="shared" si="21"/>
        <v/>
      </c>
      <c r="AN22" s="24" t="str">
        <f t="shared" ca="1" si="12"/>
        <v/>
      </c>
      <c r="AO22" s="24" t="str">
        <f t="shared" ca="1" si="13"/>
        <v/>
      </c>
      <c r="AP22" s="26"/>
      <c r="AQ22" s="26"/>
      <c r="AR22" s="26"/>
      <c r="AS22" s="26"/>
      <c r="AT22" s="26"/>
    </row>
    <row r="23" spans="1:46" ht="20.100000000000001" customHeight="1" x14ac:dyDescent="0.2">
      <c r="A23" s="28">
        <v>29</v>
      </c>
      <c r="C23" s="10" t="str">
        <f t="shared" si="14"/>
        <v/>
      </c>
      <c r="D23" s="24" t="str">
        <f t="shared" ca="1" si="22"/>
        <v/>
      </c>
      <c r="E23" s="24" t="str">
        <f t="shared" ca="1" si="1"/>
        <v/>
      </c>
      <c r="I23" s="10" t="str">
        <f t="shared" si="16"/>
        <v/>
      </c>
      <c r="J23" s="24" t="str">
        <f t="shared" ca="1" si="2"/>
        <v/>
      </c>
      <c r="K23" s="24" t="str">
        <f t="shared" ca="1" si="3"/>
        <v/>
      </c>
      <c r="O23" s="10" t="str">
        <f t="shared" si="17"/>
        <v/>
      </c>
      <c r="P23" s="24" t="str">
        <f t="shared" ca="1" si="4"/>
        <v/>
      </c>
      <c r="Q23" s="24" t="str">
        <f t="shared" ca="1" si="5"/>
        <v/>
      </c>
      <c r="U23" s="10" t="str">
        <f t="shared" si="18"/>
        <v/>
      </c>
      <c r="V23" s="24" t="str">
        <f t="shared" ca="1" si="6"/>
        <v/>
      </c>
      <c r="W23" s="24" t="str">
        <f t="shared" ca="1" si="7"/>
        <v/>
      </c>
      <c r="AA23" s="10" t="str">
        <f t="shared" si="19"/>
        <v/>
      </c>
      <c r="AB23" s="24" t="str">
        <f t="shared" ca="1" si="8"/>
        <v/>
      </c>
      <c r="AC23" s="24" t="str">
        <f t="shared" ca="1" si="9"/>
        <v/>
      </c>
      <c r="AG23" s="10" t="str">
        <f t="shared" si="20"/>
        <v/>
      </c>
      <c r="AH23" s="24" t="str">
        <f t="shared" ca="1" si="10"/>
        <v/>
      </c>
      <c r="AI23" s="24" t="str">
        <f t="shared" ca="1" si="11"/>
        <v/>
      </c>
      <c r="AM23" s="10" t="str">
        <f t="shared" si="21"/>
        <v/>
      </c>
      <c r="AN23" s="24" t="str">
        <f t="shared" ca="1" si="12"/>
        <v/>
      </c>
      <c r="AO23" s="24" t="str">
        <f t="shared" ca="1" si="13"/>
        <v/>
      </c>
      <c r="AP23" s="26"/>
      <c r="AQ23" s="26"/>
      <c r="AR23" s="26"/>
      <c r="AS23" s="26"/>
      <c r="AT23" s="26"/>
    </row>
    <row r="24" spans="1:46" ht="20.100000000000001" customHeight="1" x14ac:dyDescent="0.2">
      <c r="A24" s="28">
        <v>30</v>
      </c>
      <c r="C24" s="10" t="str">
        <f t="shared" si="14"/>
        <v/>
      </c>
      <c r="D24" s="24" t="str">
        <f t="shared" ca="1" si="22"/>
        <v/>
      </c>
      <c r="E24" s="24" t="str">
        <f t="shared" ca="1" si="1"/>
        <v/>
      </c>
      <c r="I24" s="10" t="str">
        <f t="shared" si="16"/>
        <v/>
      </c>
      <c r="J24" s="24" t="str">
        <f t="shared" ca="1" si="2"/>
        <v/>
      </c>
      <c r="K24" s="24" t="str">
        <f t="shared" ca="1" si="3"/>
        <v/>
      </c>
      <c r="O24" s="10" t="str">
        <f t="shared" si="17"/>
        <v/>
      </c>
      <c r="P24" s="24" t="str">
        <f t="shared" ca="1" si="4"/>
        <v/>
      </c>
      <c r="Q24" s="24" t="str">
        <f t="shared" ca="1" si="5"/>
        <v/>
      </c>
      <c r="U24" s="10" t="str">
        <f t="shared" si="18"/>
        <v/>
      </c>
      <c r="V24" s="24" t="str">
        <f t="shared" ca="1" si="6"/>
        <v/>
      </c>
      <c r="W24" s="24" t="str">
        <f t="shared" ca="1" si="7"/>
        <v/>
      </c>
      <c r="AA24" s="10" t="str">
        <f t="shared" si="19"/>
        <v/>
      </c>
      <c r="AB24" s="24" t="str">
        <f t="shared" ca="1" si="8"/>
        <v/>
      </c>
      <c r="AC24" s="24" t="str">
        <f t="shared" ca="1" si="9"/>
        <v/>
      </c>
      <c r="AG24" s="10" t="str">
        <f t="shared" si="20"/>
        <v/>
      </c>
      <c r="AH24" s="24" t="str">
        <f t="shared" ca="1" si="10"/>
        <v/>
      </c>
      <c r="AI24" s="24" t="str">
        <f t="shared" ca="1" si="11"/>
        <v/>
      </c>
      <c r="AM24" s="10" t="str">
        <f t="shared" si="21"/>
        <v/>
      </c>
      <c r="AN24" s="24" t="str">
        <f t="shared" ca="1" si="12"/>
        <v/>
      </c>
      <c r="AO24" s="24" t="str">
        <f t="shared" ca="1" si="13"/>
        <v/>
      </c>
      <c r="AP24" s="26"/>
      <c r="AQ24" s="26"/>
      <c r="AR24" s="26"/>
      <c r="AS24" s="26"/>
      <c r="AT24" s="26"/>
    </row>
    <row r="25" spans="1:46" ht="20.100000000000001" customHeight="1" x14ac:dyDescent="0.2">
      <c r="A25" s="28">
        <v>31</v>
      </c>
      <c r="C25" s="10" t="str">
        <f t="shared" si="14"/>
        <v/>
      </c>
      <c r="D25" s="24" t="str">
        <f t="shared" ca="1" si="22"/>
        <v/>
      </c>
      <c r="E25" s="24" t="str">
        <f t="shared" ca="1" si="1"/>
        <v/>
      </c>
      <c r="I25" s="10" t="str">
        <f t="shared" si="16"/>
        <v/>
      </c>
      <c r="J25" s="24" t="str">
        <f t="shared" ca="1" si="2"/>
        <v/>
      </c>
      <c r="K25" s="24" t="str">
        <f t="shared" ca="1" si="3"/>
        <v/>
      </c>
      <c r="O25" s="10" t="str">
        <f t="shared" si="17"/>
        <v/>
      </c>
      <c r="P25" s="24" t="str">
        <f t="shared" ca="1" si="4"/>
        <v/>
      </c>
      <c r="Q25" s="24" t="str">
        <f t="shared" ca="1" si="5"/>
        <v/>
      </c>
      <c r="U25" s="10" t="str">
        <f t="shared" si="18"/>
        <v/>
      </c>
      <c r="V25" s="24" t="str">
        <f t="shared" ca="1" si="6"/>
        <v/>
      </c>
      <c r="W25" s="24" t="str">
        <f t="shared" ca="1" si="7"/>
        <v/>
      </c>
      <c r="AA25" s="10" t="str">
        <f t="shared" si="19"/>
        <v/>
      </c>
      <c r="AB25" s="24" t="str">
        <f t="shared" ca="1" si="8"/>
        <v/>
      </c>
      <c r="AC25" s="24" t="str">
        <f t="shared" ca="1" si="9"/>
        <v/>
      </c>
      <c r="AG25" s="10" t="str">
        <f t="shared" si="20"/>
        <v/>
      </c>
      <c r="AH25" s="24" t="str">
        <f t="shared" ca="1" si="10"/>
        <v/>
      </c>
      <c r="AI25" s="24" t="str">
        <f t="shared" ca="1" si="11"/>
        <v/>
      </c>
      <c r="AM25" s="10" t="str">
        <f t="shared" si="21"/>
        <v/>
      </c>
      <c r="AN25" s="24" t="str">
        <f t="shared" ca="1" si="12"/>
        <v/>
      </c>
      <c r="AO25" s="24" t="str">
        <f t="shared" ca="1" si="13"/>
        <v/>
      </c>
      <c r="AP25" s="26"/>
      <c r="AQ25" s="26"/>
      <c r="AR25" s="26"/>
      <c r="AS25" s="26"/>
      <c r="AT25" s="26"/>
    </row>
    <row r="26" spans="1:46" ht="20.100000000000001" customHeight="1" x14ac:dyDescent="0.2">
      <c r="A26" s="28">
        <v>32</v>
      </c>
      <c r="C26" s="10" t="str">
        <f t="shared" si="14"/>
        <v/>
      </c>
      <c r="D26" s="24" t="str">
        <f t="shared" ca="1" si="22"/>
        <v/>
      </c>
      <c r="E26" s="24" t="str">
        <f t="shared" ca="1" si="1"/>
        <v/>
      </c>
      <c r="I26" s="10" t="str">
        <f t="shared" si="16"/>
        <v/>
      </c>
      <c r="J26" s="24" t="str">
        <f t="shared" ca="1" si="2"/>
        <v/>
      </c>
      <c r="K26" s="24" t="str">
        <f t="shared" ca="1" si="3"/>
        <v/>
      </c>
      <c r="O26" s="10" t="str">
        <f t="shared" si="17"/>
        <v/>
      </c>
      <c r="P26" s="24" t="str">
        <f t="shared" ca="1" si="4"/>
        <v/>
      </c>
      <c r="Q26" s="24" t="str">
        <f t="shared" ca="1" si="5"/>
        <v/>
      </c>
      <c r="U26" s="10" t="str">
        <f t="shared" si="18"/>
        <v/>
      </c>
      <c r="V26" s="24" t="str">
        <f t="shared" ca="1" si="6"/>
        <v/>
      </c>
      <c r="W26" s="24" t="str">
        <f t="shared" ca="1" si="7"/>
        <v/>
      </c>
      <c r="AA26" s="10" t="str">
        <f t="shared" si="19"/>
        <v/>
      </c>
      <c r="AB26" s="24" t="str">
        <f t="shared" ca="1" si="8"/>
        <v/>
      </c>
      <c r="AC26" s="24" t="str">
        <f t="shared" ca="1" si="9"/>
        <v/>
      </c>
      <c r="AG26" s="10" t="str">
        <f t="shared" si="20"/>
        <v/>
      </c>
      <c r="AH26" s="24" t="str">
        <f t="shared" ca="1" si="10"/>
        <v/>
      </c>
      <c r="AI26" s="24" t="str">
        <f t="shared" ca="1" si="11"/>
        <v/>
      </c>
      <c r="AM26" s="10" t="str">
        <f t="shared" si="21"/>
        <v/>
      </c>
      <c r="AN26" s="24" t="str">
        <f t="shared" ca="1" si="12"/>
        <v/>
      </c>
      <c r="AO26" s="24" t="str">
        <f t="shared" ca="1" si="13"/>
        <v/>
      </c>
      <c r="AP26" s="26"/>
      <c r="AQ26" s="26"/>
      <c r="AR26" s="26"/>
      <c r="AS26" s="26"/>
      <c r="AT26" s="26"/>
    </row>
    <row r="27" spans="1:46" ht="20.100000000000001" customHeight="1" x14ac:dyDescent="0.2">
      <c r="A27" s="28">
        <v>33</v>
      </c>
      <c r="C27" s="10" t="str">
        <f t="shared" si="14"/>
        <v/>
      </c>
      <c r="D27" s="24" t="str">
        <f t="shared" ca="1" si="22"/>
        <v/>
      </c>
      <c r="E27" s="24" t="str">
        <f t="shared" ca="1" si="1"/>
        <v/>
      </c>
      <c r="I27" s="10" t="str">
        <f t="shared" si="16"/>
        <v/>
      </c>
      <c r="J27" s="24" t="str">
        <f t="shared" ca="1" si="2"/>
        <v/>
      </c>
      <c r="K27" s="24" t="str">
        <f t="shared" ca="1" si="3"/>
        <v/>
      </c>
      <c r="O27" s="10" t="str">
        <f t="shared" si="17"/>
        <v/>
      </c>
      <c r="P27" s="24" t="str">
        <f t="shared" ca="1" si="4"/>
        <v/>
      </c>
      <c r="Q27" s="24" t="str">
        <f t="shared" ca="1" si="5"/>
        <v/>
      </c>
      <c r="U27" s="10" t="str">
        <f t="shared" si="18"/>
        <v/>
      </c>
      <c r="V27" s="24" t="str">
        <f t="shared" ca="1" si="6"/>
        <v/>
      </c>
      <c r="W27" s="24" t="str">
        <f t="shared" ca="1" si="7"/>
        <v/>
      </c>
      <c r="AA27" s="10" t="str">
        <f t="shared" si="19"/>
        <v/>
      </c>
      <c r="AB27" s="24" t="str">
        <f t="shared" ca="1" si="8"/>
        <v/>
      </c>
      <c r="AC27" s="24" t="str">
        <f t="shared" ca="1" si="9"/>
        <v/>
      </c>
      <c r="AG27" s="10" t="str">
        <f t="shared" si="20"/>
        <v/>
      </c>
      <c r="AH27" s="24" t="str">
        <f t="shared" ca="1" si="10"/>
        <v/>
      </c>
      <c r="AI27" s="24" t="str">
        <f t="shared" ca="1" si="11"/>
        <v/>
      </c>
      <c r="AM27" s="10" t="str">
        <f t="shared" si="21"/>
        <v/>
      </c>
      <c r="AN27" s="24" t="str">
        <f t="shared" ca="1" si="12"/>
        <v/>
      </c>
      <c r="AO27" s="24" t="str">
        <f t="shared" ca="1" si="13"/>
        <v/>
      </c>
      <c r="AP27" s="26"/>
      <c r="AQ27" s="26"/>
      <c r="AR27" s="26"/>
      <c r="AS27" s="26"/>
      <c r="AT27" s="26"/>
    </row>
    <row r="28" spans="1:46" ht="20.100000000000001" customHeight="1" x14ac:dyDescent="0.2">
      <c r="A28" s="28">
        <v>34</v>
      </c>
      <c r="C28" s="10" t="str">
        <f t="shared" si="14"/>
        <v/>
      </c>
      <c r="D28" s="24" t="str">
        <f t="shared" ca="1" si="22"/>
        <v/>
      </c>
      <c r="E28" s="24" t="str">
        <f t="shared" ca="1" si="1"/>
        <v/>
      </c>
      <c r="I28" s="10" t="str">
        <f t="shared" si="16"/>
        <v/>
      </c>
      <c r="J28" s="24" t="str">
        <f t="shared" ca="1" si="2"/>
        <v/>
      </c>
      <c r="K28" s="24" t="str">
        <f t="shared" ca="1" si="3"/>
        <v/>
      </c>
      <c r="O28" s="10" t="str">
        <f t="shared" si="17"/>
        <v/>
      </c>
      <c r="P28" s="24" t="str">
        <f t="shared" ca="1" si="4"/>
        <v/>
      </c>
      <c r="Q28" s="24" t="str">
        <f t="shared" ca="1" si="5"/>
        <v/>
      </c>
      <c r="U28" s="10" t="str">
        <f t="shared" si="18"/>
        <v/>
      </c>
      <c r="V28" s="24" t="str">
        <f t="shared" ca="1" si="6"/>
        <v/>
      </c>
      <c r="W28" s="24" t="str">
        <f t="shared" ca="1" si="7"/>
        <v/>
      </c>
      <c r="AA28" s="10" t="str">
        <f t="shared" si="19"/>
        <v/>
      </c>
      <c r="AB28" s="24" t="str">
        <f t="shared" ca="1" si="8"/>
        <v/>
      </c>
      <c r="AC28" s="24" t="str">
        <f t="shared" ca="1" si="9"/>
        <v/>
      </c>
      <c r="AG28" s="10" t="str">
        <f t="shared" si="20"/>
        <v/>
      </c>
      <c r="AH28" s="24" t="str">
        <f t="shared" ca="1" si="10"/>
        <v/>
      </c>
      <c r="AI28" s="24" t="str">
        <f t="shared" ca="1" si="11"/>
        <v/>
      </c>
      <c r="AM28" s="10" t="str">
        <f t="shared" si="21"/>
        <v/>
      </c>
      <c r="AN28" s="24" t="str">
        <f t="shared" ca="1" si="12"/>
        <v/>
      </c>
      <c r="AO28" s="24" t="str">
        <f t="shared" ca="1" si="13"/>
        <v/>
      </c>
      <c r="AP28" s="26"/>
      <c r="AQ28" s="26"/>
      <c r="AR28" s="26"/>
      <c r="AS28" s="26"/>
      <c r="AT28" s="26"/>
    </row>
    <row r="29" spans="1:46" ht="20.100000000000001" customHeight="1" x14ac:dyDescent="0.2">
      <c r="A29" s="28">
        <v>35</v>
      </c>
      <c r="C29" s="10" t="str">
        <f t="shared" si="14"/>
        <v/>
      </c>
      <c r="D29" s="24" t="str">
        <f t="shared" ca="1" si="22"/>
        <v/>
      </c>
      <c r="E29" s="24" t="str">
        <f t="shared" ca="1" si="1"/>
        <v/>
      </c>
      <c r="I29" s="10" t="str">
        <f t="shared" si="16"/>
        <v/>
      </c>
      <c r="J29" s="24" t="str">
        <f t="shared" ca="1" si="2"/>
        <v/>
      </c>
      <c r="K29" s="24" t="str">
        <f t="shared" ca="1" si="3"/>
        <v/>
      </c>
      <c r="O29" s="10" t="str">
        <f t="shared" si="17"/>
        <v/>
      </c>
      <c r="P29" s="24" t="str">
        <f t="shared" ca="1" si="4"/>
        <v/>
      </c>
      <c r="Q29" s="24" t="str">
        <f t="shared" ca="1" si="5"/>
        <v/>
      </c>
      <c r="U29" s="10" t="str">
        <f t="shared" si="18"/>
        <v/>
      </c>
      <c r="V29" s="24" t="str">
        <f t="shared" ca="1" si="6"/>
        <v/>
      </c>
      <c r="W29" s="24" t="str">
        <f t="shared" ca="1" si="7"/>
        <v/>
      </c>
      <c r="AA29" s="10" t="str">
        <f t="shared" si="19"/>
        <v/>
      </c>
      <c r="AB29" s="24" t="str">
        <f t="shared" ca="1" si="8"/>
        <v/>
      </c>
      <c r="AC29" s="24" t="str">
        <f t="shared" ca="1" si="9"/>
        <v/>
      </c>
      <c r="AG29" s="10" t="str">
        <f t="shared" si="20"/>
        <v/>
      </c>
      <c r="AH29" s="24" t="str">
        <f t="shared" ca="1" si="10"/>
        <v/>
      </c>
      <c r="AI29" s="24" t="str">
        <f t="shared" ca="1" si="11"/>
        <v/>
      </c>
      <c r="AM29" s="10" t="str">
        <f t="shared" si="21"/>
        <v/>
      </c>
      <c r="AN29" s="24" t="str">
        <f t="shared" ca="1" si="12"/>
        <v/>
      </c>
      <c r="AO29" s="24" t="str">
        <f t="shared" ca="1" si="13"/>
        <v/>
      </c>
      <c r="AP29" s="26"/>
      <c r="AQ29" s="26"/>
      <c r="AR29" s="26"/>
      <c r="AS29" s="26"/>
      <c r="AT29" s="26"/>
    </row>
    <row r="30" spans="1:46" ht="20.100000000000001" customHeight="1" x14ac:dyDescent="0.2">
      <c r="A30" s="28">
        <v>36</v>
      </c>
      <c r="C30" s="10" t="str">
        <f t="shared" si="14"/>
        <v/>
      </c>
      <c r="D30" s="24" t="str">
        <f t="shared" ca="1" si="22"/>
        <v/>
      </c>
      <c r="E30" s="24" t="str">
        <f t="shared" ca="1" si="1"/>
        <v/>
      </c>
      <c r="I30" s="10" t="str">
        <f t="shared" si="16"/>
        <v/>
      </c>
      <c r="J30" s="24" t="str">
        <f t="shared" ca="1" si="2"/>
        <v/>
      </c>
      <c r="K30" s="24" t="str">
        <f t="shared" ca="1" si="3"/>
        <v/>
      </c>
      <c r="O30" s="10" t="str">
        <f t="shared" si="17"/>
        <v/>
      </c>
      <c r="P30" s="24" t="str">
        <f t="shared" ca="1" si="4"/>
        <v/>
      </c>
      <c r="Q30" s="24" t="str">
        <f t="shared" ca="1" si="5"/>
        <v/>
      </c>
      <c r="U30" s="10" t="str">
        <f t="shared" si="18"/>
        <v/>
      </c>
      <c r="V30" s="24" t="str">
        <f t="shared" ca="1" si="6"/>
        <v/>
      </c>
      <c r="W30" s="24" t="str">
        <f t="shared" ca="1" si="7"/>
        <v/>
      </c>
      <c r="AA30" s="10" t="str">
        <f t="shared" si="19"/>
        <v/>
      </c>
      <c r="AB30" s="24" t="str">
        <f t="shared" ca="1" si="8"/>
        <v/>
      </c>
      <c r="AC30" s="24" t="str">
        <f t="shared" ca="1" si="9"/>
        <v/>
      </c>
      <c r="AG30" s="10" t="str">
        <f t="shared" si="20"/>
        <v/>
      </c>
      <c r="AH30" s="24" t="str">
        <f t="shared" ca="1" si="10"/>
        <v/>
      </c>
      <c r="AI30" s="24" t="str">
        <f t="shared" ca="1" si="11"/>
        <v/>
      </c>
      <c r="AM30" s="10" t="str">
        <f t="shared" si="21"/>
        <v/>
      </c>
      <c r="AN30" s="24" t="str">
        <f t="shared" ca="1" si="12"/>
        <v/>
      </c>
      <c r="AO30" s="24" t="str">
        <f t="shared" ca="1" si="13"/>
        <v/>
      </c>
      <c r="AP30" s="26"/>
      <c r="AQ30" s="26"/>
      <c r="AR30" s="26"/>
      <c r="AS30" s="26"/>
      <c r="AT30" s="26"/>
    </row>
    <row r="31" spans="1:46" ht="20.100000000000001" customHeight="1" x14ac:dyDescent="0.2">
      <c r="A31" s="28">
        <v>37</v>
      </c>
      <c r="C31" s="10" t="str">
        <f t="shared" si="14"/>
        <v/>
      </c>
      <c r="D31" s="24" t="str">
        <f t="shared" ca="1" si="22"/>
        <v/>
      </c>
      <c r="E31" s="24" t="str">
        <f t="shared" ca="1" si="1"/>
        <v/>
      </c>
      <c r="I31" s="10" t="str">
        <f t="shared" si="16"/>
        <v/>
      </c>
      <c r="J31" s="24" t="str">
        <f t="shared" ca="1" si="2"/>
        <v/>
      </c>
      <c r="K31" s="24" t="str">
        <f t="shared" ca="1" si="3"/>
        <v/>
      </c>
      <c r="O31" s="10" t="str">
        <f t="shared" si="17"/>
        <v/>
      </c>
      <c r="P31" s="24" t="str">
        <f t="shared" ca="1" si="4"/>
        <v/>
      </c>
      <c r="Q31" s="24" t="str">
        <f t="shared" ca="1" si="5"/>
        <v/>
      </c>
      <c r="U31" s="10" t="str">
        <f t="shared" si="18"/>
        <v/>
      </c>
      <c r="V31" s="24" t="str">
        <f t="shared" ca="1" si="6"/>
        <v/>
      </c>
      <c r="W31" s="24" t="str">
        <f t="shared" ca="1" si="7"/>
        <v/>
      </c>
      <c r="AA31" s="10" t="str">
        <f t="shared" si="19"/>
        <v/>
      </c>
      <c r="AB31" s="24" t="str">
        <f t="shared" ca="1" si="8"/>
        <v/>
      </c>
      <c r="AC31" s="24" t="str">
        <f t="shared" ca="1" si="9"/>
        <v/>
      </c>
      <c r="AG31" s="10" t="str">
        <f t="shared" si="20"/>
        <v/>
      </c>
      <c r="AH31" s="24" t="str">
        <f t="shared" ca="1" si="10"/>
        <v/>
      </c>
      <c r="AI31" s="24" t="str">
        <f t="shared" ca="1" si="11"/>
        <v/>
      </c>
      <c r="AM31" s="10" t="str">
        <f t="shared" si="21"/>
        <v/>
      </c>
      <c r="AN31" s="24" t="str">
        <f t="shared" ca="1" si="12"/>
        <v/>
      </c>
      <c r="AO31" s="24" t="str">
        <f t="shared" ca="1" si="13"/>
        <v/>
      </c>
      <c r="AP31" s="26"/>
      <c r="AQ31" s="26"/>
      <c r="AR31" s="26"/>
      <c r="AS31" s="26"/>
      <c r="AT31" s="26"/>
    </row>
    <row r="32" spans="1:46" ht="20.100000000000001" customHeight="1" x14ac:dyDescent="0.2">
      <c r="A32" s="28">
        <v>38</v>
      </c>
      <c r="C32" s="10" t="str">
        <f t="shared" si="14"/>
        <v/>
      </c>
      <c r="D32" s="24" t="str">
        <f t="shared" ca="1" si="22"/>
        <v/>
      </c>
      <c r="E32" s="24" t="str">
        <f t="shared" ca="1" si="1"/>
        <v/>
      </c>
      <c r="I32" s="10" t="str">
        <f t="shared" si="16"/>
        <v/>
      </c>
      <c r="J32" s="24" t="str">
        <f t="shared" ca="1" si="2"/>
        <v/>
      </c>
      <c r="K32" s="24" t="str">
        <f t="shared" ca="1" si="3"/>
        <v/>
      </c>
      <c r="O32" s="10" t="str">
        <f t="shared" si="17"/>
        <v/>
      </c>
      <c r="P32" s="24" t="str">
        <f t="shared" ca="1" si="4"/>
        <v/>
      </c>
      <c r="Q32" s="24" t="str">
        <f t="shared" ca="1" si="5"/>
        <v/>
      </c>
      <c r="U32" s="10" t="str">
        <f t="shared" si="18"/>
        <v/>
      </c>
      <c r="V32" s="24" t="str">
        <f t="shared" ca="1" si="6"/>
        <v/>
      </c>
      <c r="W32" s="24" t="str">
        <f t="shared" ca="1" si="7"/>
        <v/>
      </c>
      <c r="AA32" s="10" t="str">
        <f t="shared" si="19"/>
        <v/>
      </c>
      <c r="AB32" s="24" t="str">
        <f t="shared" ca="1" si="8"/>
        <v/>
      </c>
      <c r="AC32" s="24" t="str">
        <f t="shared" ca="1" si="9"/>
        <v/>
      </c>
      <c r="AG32" s="10" t="str">
        <f t="shared" si="20"/>
        <v/>
      </c>
      <c r="AH32" s="24" t="str">
        <f t="shared" ca="1" si="10"/>
        <v/>
      </c>
      <c r="AI32" s="24" t="str">
        <f t="shared" ca="1" si="11"/>
        <v/>
      </c>
      <c r="AM32" s="10" t="str">
        <f t="shared" si="21"/>
        <v/>
      </c>
      <c r="AN32" s="24" t="str">
        <f t="shared" ca="1" si="12"/>
        <v/>
      </c>
      <c r="AO32" s="24" t="str">
        <f t="shared" ca="1" si="13"/>
        <v/>
      </c>
      <c r="AP32" s="26"/>
      <c r="AQ32" s="26"/>
      <c r="AR32" s="26"/>
      <c r="AS32" s="26"/>
      <c r="AT32" s="26"/>
    </row>
    <row r="33" spans="1:46" ht="20.100000000000001" customHeight="1" x14ac:dyDescent="0.2">
      <c r="A33" s="28">
        <v>39</v>
      </c>
      <c r="C33" s="10" t="str">
        <f t="shared" si="14"/>
        <v/>
      </c>
      <c r="D33" s="24" t="str">
        <f t="shared" ca="1" si="22"/>
        <v/>
      </c>
      <c r="E33" s="24" t="str">
        <f t="shared" ca="1" si="1"/>
        <v/>
      </c>
      <c r="I33" s="10" t="str">
        <f t="shared" si="16"/>
        <v/>
      </c>
      <c r="J33" s="24" t="str">
        <f t="shared" ca="1" si="2"/>
        <v/>
      </c>
      <c r="K33" s="24" t="str">
        <f t="shared" ca="1" si="3"/>
        <v/>
      </c>
      <c r="O33" s="10" t="str">
        <f t="shared" si="17"/>
        <v/>
      </c>
      <c r="P33" s="24" t="str">
        <f t="shared" ca="1" si="4"/>
        <v/>
      </c>
      <c r="Q33" s="24" t="str">
        <f t="shared" ca="1" si="5"/>
        <v/>
      </c>
      <c r="U33" s="10" t="str">
        <f t="shared" si="18"/>
        <v/>
      </c>
      <c r="V33" s="24" t="str">
        <f t="shared" ca="1" si="6"/>
        <v/>
      </c>
      <c r="W33" s="24" t="str">
        <f t="shared" ca="1" si="7"/>
        <v/>
      </c>
      <c r="AA33" s="10" t="str">
        <f t="shared" si="19"/>
        <v/>
      </c>
      <c r="AB33" s="24" t="str">
        <f t="shared" ca="1" si="8"/>
        <v/>
      </c>
      <c r="AC33" s="24" t="str">
        <f t="shared" ca="1" si="9"/>
        <v/>
      </c>
      <c r="AG33" s="10" t="str">
        <f t="shared" si="20"/>
        <v/>
      </c>
      <c r="AH33" s="24" t="str">
        <f t="shared" ca="1" si="10"/>
        <v/>
      </c>
      <c r="AI33" s="24" t="str">
        <f t="shared" ca="1" si="11"/>
        <v/>
      </c>
      <c r="AM33" s="10" t="str">
        <f t="shared" si="21"/>
        <v/>
      </c>
      <c r="AN33" s="24" t="str">
        <f t="shared" ca="1" si="12"/>
        <v/>
      </c>
      <c r="AO33" s="24" t="str">
        <f t="shared" ca="1" si="13"/>
        <v/>
      </c>
      <c r="AP33" s="26"/>
      <c r="AQ33" s="26"/>
      <c r="AR33" s="26"/>
      <c r="AS33" s="26"/>
      <c r="AT33" s="26"/>
    </row>
    <row r="34" spans="1:46" ht="20.100000000000001" customHeight="1" x14ac:dyDescent="0.2">
      <c r="A34" s="28">
        <v>40</v>
      </c>
      <c r="C34" s="10" t="str">
        <f t="shared" si="14"/>
        <v/>
      </c>
      <c r="D34" s="24" t="str">
        <f t="shared" ca="1" si="22"/>
        <v/>
      </c>
      <c r="E34" s="24" t="str">
        <f t="shared" ca="1" si="1"/>
        <v/>
      </c>
      <c r="I34" s="10" t="str">
        <f t="shared" si="16"/>
        <v/>
      </c>
      <c r="J34" s="24" t="str">
        <f t="shared" ca="1" si="2"/>
        <v/>
      </c>
      <c r="K34" s="24" t="str">
        <f t="shared" ca="1" si="3"/>
        <v/>
      </c>
      <c r="O34" s="10" t="str">
        <f t="shared" si="17"/>
        <v/>
      </c>
      <c r="P34" s="24" t="str">
        <f t="shared" ca="1" si="4"/>
        <v/>
      </c>
      <c r="Q34" s="24" t="str">
        <f t="shared" ca="1" si="5"/>
        <v/>
      </c>
      <c r="U34" s="10" t="str">
        <f t="shared" si="18"/>
        <v/>
      </c>
      <c r="V34" s="24" t="str">
        <f t="shared" ca="1" si="6"/>
        <v/>
      </c>
      <c r="W34" s="24" t="str">
        <f t="shared" ca="1" si="7"/>
        <v/>
      </c>
      <c r="AA34" s="10" t="str">
        <f t="shared" si="19"/>
        <v/>
      </c>
      <c r="AB34" s="24" t="str">
        <f t="shared" ca="1" si="8"/>
        <v/>
      </c>
      <c r="AC34" s="24" t="str">
        <f t="shared" ca="1" si="9"/>
        <v/>
      </c>
      <c r="AG34" s="10" t="str">
        <f t="shared" si="20"/>
        <v/>
      </c>
      <c r="AH34" s="24" t="str">
        <f t="shared" ca="1" si="10"/>
        <v/>
      </c>
      <c r="AI34" s="24" t="str">
        <f t="shared" ca="1" si="11"/>
        <v/>
      </c>
      <c r="AM34" s="10" t="str">
        <f t="shared" si="21"/>
        <v/>
      </c>
      <c r="AN34" s="24" t="str">
        <f t="shared" ca="1" si="12"/>
        <v/>
      </c>
      <c r="AO34" s="24" t="str">
        <f t="shared" ca="1" si="13"/>
        <v/>
      </c>
      <c r="AP34" s="26"/>
      <c r="AQ34" s="26"/>
      <c r="AR34" s="26"/>
      <c r="AS34" s="26"/>
      <c r="AT34" s="26"/>
    </row>
    <row r="35" spans="1:46" ht="20.100000000000001" customHeight="1" x14ac:dyDescent="0.2">
      <c r="A35" s="28">
        <v>41</v>
      </c>
      <c r="C35" s="10" t="str">
        <f t="shared" si="14"/>
        <v/>
      </c>
      <c r="D35" s="24" t="str">
        <f t="shared" ca="1" si="22"/>
        <v/>
      </c>
      <c r="E35" s="24" t="str">
        <f t="shared" ca="1" si="1"/>
        <v/>
      </c>
      <c r="I35" s="10" t="str">
        <f t="shared" si="16"/>
        <v/>
      </c>
      <c r="J35" s="24" t="str">
        <f t="shared" ca="1" si="2"/>
        <v/>
      </c>
      <c r="K35" s="24" t="str">
        <f t="shared" ca="1" si="3"/>
        <v/>
      </c>
      <c r="O35" s="10" t="str">
        <f t="shared" si="17"/>
        <v/>
      </c>
      <c r="P35" s="24" t="str">
        <f t="shared" ca="1" si="4"/>
        <v/>
      </c>
      <c r="Q35" s="24" t="str">
        <f t="shared" ca="1" si="5"/>
        <v/>
      </c>
      <c r="U35" s="10" t="str">
        <f t="shared" ref="U19:U35" si="23">IF(ROW()&lt;=$U$2+2,"Salle " &amp; INT((ROW()-3))+1,"")</f>
        <v/>
      </c>
      <c r="V35" s="24" t="str">
        <f t="shared" ca="1" si="6"/>
        <v/>
      </c>
      <c r="W35" s="24" t="str">
        <f t="shared" ca="1" si="7"/>
        <v/>
      </c>
      <c r="AA35" s="10" t="str">
        <f t="shared" si="19"/>
        <v/>
      </c>
      <c r="AB35" s="24" t="str">
        <f t="shared" ca="1" si="8"/>
        <v/>
      </c>
      <c r="AC35" s="24" t="str">
        <f t="shared" ca="1" si="9"/>
        <v/>
      </c>
      <c r="AG35" s="10" t="str">
        <f t="shared" si="20"/>
        <v/>
      </c>
      <c r="AH35" s="24" t="str">
        <f t="shared" ca="1" si="10"/>
        <v/>
      </c>
      <c r="AI35" s="24" t="str">
        <f t="shared" ca="1" si="11"/>
        <v/>
      </c>
      <c r="AM35" s="10" t="str">
        <f t="shared" si="21"/>
        <v/>
      </c>
      <c r="AN35" s="24" t="str">
        <f t="shared" ca="1" si="12"/>
        <v/>
      </c>
      <c r="AO35" s="24" t="str">
        <f t="shared" ca="1" si="13"/>
        <v/>
      </c>
      <c r="AP35" s="26"/>
      <c r="AQ35" s="26"/>
      <c r="AR35" s="26"/>
      <c r="AS35" s="26"/>
      <c r="AT35" s="26"/>
    </row>
    <row r="36" spans="1:46" ht="20.100000000000001" customHeight="1" x14ac:dyDescent="0.2">
      <c r="A36" s="29"/>
      <c r="B36" s="25"/>
      <c r="C36" s="25"/>
      <c r="D36" s="26"/>
      <c r="E36" s="26"/>
      <c r="F36" s="26"/>
      <c r="G36" s="26"/>
      <c r="H36" s="26"/>
      <c r="I36" s="25"/>
      <c r="J36" s="26"/>
      <c r="K36" s="26"/>
      <c r="L36" s="26"/>
      <c r="M36" s="26"/>
      <c r="N36" s="26"/>
      <c r="O36" s="25"/>
      <c r="P36" s="26"/>
      <c r="Q36" s="26"/>
      <c r="R36" s="26"/>
      <c r="S36" s="26"/>
      <c r="T36" s="26"/>
      <c r="U36" s="25"/>
      <c r="V36" s="26"/>
      <c r="W36" s="26"/>
      <c r="X36" s="26"/>
      <c r="Y36" s="26"/>
      <c r="Z36" s="26"/>
      <c r="AA36" s="25"/>
      <c r="AB36" s="26"/>
      <c r="AC36" s="26"/>
      <c r="AD36" s="26"/>
      <c r="AE36" s="26"/>
      <c r="AF36" s="26"/>
      <c r="AG36" s="25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</row>
    <row r="37" spans="1:46" ht="20.100000000000001" customHeight="1" x14ac:dyDescent="0.2">
      <c r="C37" s="25"/>
      <c r="D37" s="26"/>
      <c r="E37" s="26"/>
      <c r="F37" s="26"/>
      <c r="G37" s="26"/>
      <c r="H37" s="26"/>
      <c r="I37" s="25"/>
      <c r="J37" s="26"/>
      <c r="K37" s="26"/>
      <c r="L37" s="26"/>
      <c r="M37" s="26"/>
      <c r="N37" s="26"/>
      <c r="O37" s="25"/>
      <c r="P37" s="26"/>
      <c r="Q37" s="26"/>
      <c r="R37" s="26"/>
      <c r="S37" s="26"/>
      <c r="T37" s="26"/>
      <c r="U37" s="25"/>
      <c r="V37" s="26"/>
      <c r="W37" s="26"/>
      <c r="X37" s="26"/>
      <c r="Y37" s="26"/>
      <c r="Z37" s="26"/>
      <c r="AA37" s="25"/>
      <c r="AB37" s="26"/>
      <c r="AC37" s="26"/>
      <c r="AD37" s="26"/>
      <c r="AE37" s="26"/>
      <c r="AF37" s="26"/>
      <c r="AG37" s="25"/>
      <c r="AH37" s="26"/>
      <c r="AI37" s="26"/>
      <c r="AJ37" s="26"/>
      <c r="AK37" s="26"/>
      <c r="AL37" s="26"/>
      <c r="AM37" s="25"/>
      <c r="AN37" s="26"/>
      <c r="AO37" s="26"/>
      <c r="AP37" s="26"/>
      <c r="AQ37" s="26"/>
      <c r="AR37" s="26"/>
      <c r="AS37" s="26"/>
      <c r="AT37" s="26"/>
    </row>
    <row r="38" spans="1:46" ht="20.100000000000001" customHeight="1" x14ac:dyDescent="0.2">
      <c r="C38" s="25"/>
      <c r="D38" s="26"/>
      <c r="E38" s="26"/>
      <c r="F38" s="26"/>
      <c r="G38" s="26"/>
      <c r="H38" s="26"/>
      <c r="I38" s="25"/>
      <c r="J38" s="26"/>
      <c r="K38" s="26"/>
      <c r="L38" s="26"/>
      <c r="M38" s="26"/>
      <c r="N38" s="26"/>
      <c r="O38" s="25"/>
      <c r="P38" s="26"/>
      <c r="Q38" s="26"/>
      <c r="R38" s="26"/>
      <c r="S38" s="26"/>
      <c r="T38" s="26"/>
      <c r="U38" s="25"/>
      <c r="V38" s="26"/>
      <c r="W38" s="26"/>
      <c r="X38" s="26"/>
      <c r="Y38" s="26"/>
      <c r="Z38" s="26"/>
      <c r="AA38" s="25"/>
      <c r="AB38" s="26"/>
      <c r="AC38" s="26"/>
      <c r="AD38" s="26"/>
      <c r="AE38" s="26"/>
      <c r="AF38" s="26"/>
      <c r="AG38" s="25"/>
      <c r="AH38" s="26"/>
      <c r="AI38" s="26"/>
      <c r="AJ38" s="26"/>
      <c r="AK38" s="26"/>
      <c r="AL38" s="26"/>
      <c r="AM38" s="25"/>
      <c r="AN38" s="26"/>
      <c r="AO38" s="26"/>
      <c r="AP38" s="26"/>
      <c r="AQ38" s="26"/>
      <c r="AR38" s="26"/>
      <c r="AS38" s="26"/>
      <c r="AT38" s="26"/>
    </row>
    <row r="39" spans="1:46" ht="20.100000000000001" customHeight="1" x14ac:dyDescent="0.2">
      <c r="C39" s="25"/>
      <c r="D39" s="26"/>
      <c r="E39" s="26"/>
      <c r="F39" s="26"/>
      <c r="G39" s="26"/>
      <c r="H39" s="26"/>
      <c r="I39" s="25"/>
      <c r="J39" s="26"/>
      <c r="K39" s="26"/>
      <c r="L39" s="26"/>
      <c r="M39" s="26"/>
      <c r="N39" s="26"/>
      <c r="O39" s="25"/>
      <c r="P39" s="26"/>
      <c r="Q39" s="26"/>
      <c r="R39" s="26"/>
      <c r="S39" s="26"/>
      <c r="T39" s="26"/>
      <c r="U39" s="25"/>
      <c r="V39" s="26"/>
      <c r="W39" s="26"/>
      <c r="X39" s="26"/>
      <c r="Y39" s="26"/>
      <c r="Z39" s="26"/>
      <c r="AA39" s="25"/>
      <c r="AB39" s="26"/>
      <c r="AC39" s="26"/>
      <c r="AD39" s="26"/>
      <c r="AE39" s="26"/>
      <c r="AF39" s="26"/>
      <c r="AG39" s="25"/>
      <c r="AH39" s="26"/>
      <c r="AI39" s="26"/>
      <c r="AJ39" s="26"/>
      <c r="AK39" s="26"/>
      <c r="AL39" s="26"/>
      <c r="AM39" s="25"/>
      <c r="AN39" s="26"/>
      <c r="AO39" s="26"/>
      <c r="AP39" s="26"/>
      <c r="AQ39" s="26"/>
      <c r="AR39" s="26"/>
      <c r="AS39" s="26"/>
      <c r="AT39" s="26"/>
    </row>
    <row r="40" spans="1:46" ht="20.100000000000001" customHeight="1" x14ac:dyDescent="0.2">
      <c r="C40" s="25"/>
      <c r="D40" s="26"/>
      <c r="E40" s="26"/>
      <c r="F40" s="26"/>
      <c r="G40" s="26"/>
      <c r="H40" s="26"/>
      <c r="I40" s="25"/>
      <c r="J40" s="26"/>
      <c r="K40" s="26"/>
      <c r="L40" s="26"/>
      <c r="M40" s="26"/>
      <c r="N40" s="26"/>
      <c r="O40" s="25"/>
      <c r="P40" s="26"/>
      <c r="Q40" s="26"/>
      <c r="R40" s="26"/>
      <c r="S40" s="26"/>
      <c r="T40" s="26"/>
      <c r="U40" s="25"/>
      <c r="V40" s="26"/>
      <c r="W40" s="26"/>
      <c r="X40" s="26"/>
      <c r="Y40" s="26"/>
      <c r="Z40" s="26"/>
      <c r="AA40" s="25"/>
      <c r="AB40" s="26"/>
      <c r="AC40" s="26"/>
      <c r="AD40" s="26"/>
      <c r="AE40" s="26"/>
      <c r="AF40" s="26"/>
      <c r="AG40" s="25"/>
      <c r="AH40" s="26"/>
      <c r="AI40" s="26"/>
      <c r="AJ40" s="26"/>
      <c r="AK40" s="26"/>
      <c r="AL40" s="26"/>
      <c r="AM40" s="25"/>
      <c r="AN40" s="26"/>
      <c r="AO40" s="26"/>
      <c r="AP40" s="26"/>
      <c r="AQ40" s="26"/>
      <c r="AR40" s="26"/>
      <c r="AS40" s="26"/>
      <c r="AT40" s="26"/>
    </row>
    <row r="41" spans="1:46" ht="20.100000000000001" customHeight="1" x14ac:dyDescent="0.2">
      <c r="C41" s="25"/>
      <c r="D41" s="26"/>
      <c r="E41" s="26"/>
      <c r="F41" s="26"/>
      <c r="G41" s="26"/>
      <c r="H41" s="26"/>
      <c r="I41" s="25"/>
      <c r="J41" s="26"/>
      <c r="K41" s="26"/>
      <c r="L41" s="26"/>
      <c r="M41" s="26"/>
      <c r="N41" s="26"/>
      <c r="O41" s="25"/>
      <c r="P41" s="26"/>
      <c r="Q41" s="26"/>
      <c r="R41" s="26"/>
      <c r="S41" s="26"/>
      <c r="T41" s="26"/>
      <c r="U41" s="25"/>
      <c r="V41" s="26"/>
      <c r="W41" s="26"/>
      <c r="X41" s="26"/>
      <c r="Y41" s="26"/>
      <c r="Z41" s="26"/>
      <c r="AA41" s="25"/>
      <c r="AB41" s="26"/>
      <c r="AC41" s="26"/>
      <c r="AD41" s="26"/>
      <c r="AE41" s="26"/>
      <c r="AF41" s="26"/>
      <c r="AG41" s="25"/>
      <c r="AH41" s="26"/>
      <c r="AI41" s="26"/>
      <c r="AJ41" s="26"/>
      <c r="AK41" s="26"/>
      <c r="AL41" s="26"/>
      <c r="AM41" s="25"/>
      <c r="AN41" s="26"/>
      <c r="AO41" s="26"/>
      <c r="AP41" s="26"/>
      <c r="AQ41" s="26"/>
      <c r="AR41" s="26"/>
      <c r="AS41" s="26"/>
      <c r="AT41" s="26"/>
    </row>
    <row r="42" spans="1:46" ht="20.100000000000001" customHeight="1" x14ac:dyDescent="0.2">
      <c r="C42" s="25"/>
      <c r="D42" s="26"/>
      <c r="E42" s="26"/>
      <c r="F42" s="26"/>
      <c r="G42" s="26"/>
      <c r="H42" s="26"/>
      <c r="I42" s="25"/>
      <c r="J42" s="26"/>
      <c r="K42" s="26"/>
      <c r="L42" s="26"/>
      <c r="M42" s="26"/>
      <c r="N42" s="26"/>
      <c r="O42" s="25"/>
      <c r="P42" s="26"/>
      <c r="Q42" s="26"/>
      <c r="R42" s="26"/>
      <c r="S42" s="26"/>
      <c r="T42" s="26"/>
      <c r="U42" s="25"/>
      <c r="V42" s="26"/>
      <c r="W42" s="26"/>
      <c r="X42" s="26"/>
      <c r="Y42" s="26"/>
      <c r="Z42" s="26"/>
      <c r="AA42" s="25"/>
      <c r="AB42" s="26"/>
      <c r="AC42" s="26"/>
      <c r="AD42" s="26"/>
      <c r="AE42" s="26"/>
      <c r="AF42" s="26"/>
      <c r="AG42" s="25"/>
      <c r="AH42" s="26"/>
      <c r="AI42" s="26"/>
      <c r="AJ42" s="26"/>
      <c r="AK42" s="26"/>
      <c r="AL42" s="26"/>
      <c r="AM42" s="25"/>
      <c r="AN42" s="26"/>
      <c r="AO42" s="26"/>
      <c r="AP42" s="26"/>
      <c r="AQ42" s="26"/>
      <c r="AR42" s="26"/>
      <c r="AS42" s="26"/>
      <c r="AT42" s="26"/>
    </row>
    <row r="43" spans="1:46" ht="20.100000000000001" customHeight="1" x14ac:dyDescent="0.2">
      <c r="I43" s="10"/>
      <c r="O43" s="10"/>
      <c r="U43" s="10"/>
      <c r="AA43" s="10"/>
      <c r="AG43" s="10"/>
      <c r="AM43" s="10"/>
    </row>
    <row r="44" spans="1:46" ht="20.100000000000001" customHeight="1" x14ac:dyDescent="0.2">
      <c r="I44" s="10"/>
      <c r="O44" s="10"/>
      <c r="U44" s="10"/>
      <c r="AA44" s="10"/>
      <c r="AG44" s="10"/>
      <c r="AM44" s="10"/>
    </row>
    <row r="45" spans="1:46" ht="20.100000000000001" customHeight="1" x14ac:dyDescent="0.2">
      <c r="I45" s="10"/>
      <c r="O45" s="10"/>
      <c r="U45" s="10"/>
      <c r="AA45" s="10"/>
      <c r="AG45" s="10"/>
      <c r="AM45" s="10"/>
    </row>
    <row r="46" spans="1:46" ht="20.100000000000001" customHeight="1" x14ac:dyDescent="0.2">
      <c r="I46" s="10"/>
      <c r="O46" s="10"/>
      <c r="U46" s="10"/>
      <c r="AA46" s="10"/>
      <c r="AG46" s="10"/>
      <c r="AM46" s="10"/>
    </row>
    <row r="47" spans="1:46" ht="20.100000000000001" customHeight="1" x14ac:dyDescent="0.2">
      <c r="I47" s="10"/>
      <c r="O47" s="10"/>
      <c r="U47" s="10"/>
      <c r="AA47" s="10"/>
      <c r="AG47" s="10"/>
      <c r="AM47" s="10"/>
    </row>
    <row r="48" spans="1:46" ht="20.100000000000001" customHeight="1" x14ac:dyDescent="0.2">
      <c r="I48" s="10"/>
      <c r="O48" s="10"/>
      <c r="U48" s="10"/>
      <c r="AA48" s="10"/>
      <c r="AG48" s="10"/>
      <c r="AM48" s="10"/>
    </row>
    <row r="49" spans="9:39" ht="20.100000000000001" customHeight="1" x14ac:dyDescent="0.2">
      <c r="I49" s="10"/>
      <c r="O49" s="10"/>
      <c r="U49" s="10"/>
      <c r="AA49" s="10"/>
      <c r="AG49" s="10"/>
      <c r="AM49" s="10"/>
    </row>
    <row r="50" spans="9:39" ht="20.100000000000001" customHeight="1" x14ac:dyDescent="0.2">
      <c r="I50" s="10"/>
      <c r="O50" s="10"/>
      <c r="U50" s="10"/>
      <c r="AA50" s="10"/>
      <c r="AG50" s="10"/>
      <c r="AM50" s="10"/>
    </row>
    <row r="51" spans="9:39" ht="20.100000000000001" customHeight="1" x14ac:dyDescent="0.2">
      <c r="I51" s="10"/>
      <c r="O51" s="10"/>
      <c r="U51" s="10"/>
      <c r="AA51" s="10"/>
      <c r="AG51" s="10"/>
      <c r="AM51" s="10"/>
    </row>
    <row r="52" spans="9:39" ht="20.100000000000001" customHeight="1" x14ac:dyDescent="0.2">
      <c r="I52" s="10"/>
      <c r="O52" s="10"/>
      <c r="U52" s="10"/>
      <c r="AA52" s="10"/>
      <c r="AG52" s="10"/>
      <c r="AM52" s="10"/>
    </row>
    <row r="53" spans="9:39" ht="20.100000000000001" customHeight="1" x14ac:dyDescent="0.2">
      <c r="I53" s="10"/>
      <c r="O53" s="10"/>
      <c r="U53" s="10"/>
      <c r="AA53" s="10"/>
      <c r="AG53" s="10"/>
      <c r="AM53" s="10"/>
    </row>
    <row r="54" spans="9:39" ht="20.100000000000001" customHeight="1" x14ac:dyDescent="0.2">
      <c r="I54" s="10"/>
      <c r="O54" s="10"/>
      <c r="U54" s="10"/>
      <c r="AA54" s="10"/>
      <c r="AG54" s="10"/>
      <c r="AM54" s="10"/>
    </row>
    <row r="55" spans="9:39" ht="20.100000000000001" customHeight="1" x14ac:dyDescent="0.2">
      <c r="I55" s="10"/>
      <c r="O55" s="10"/>
      <c r="U55" s="10"/>
      <c r="AA55" s="10"/>
      <c r="AG55" s="10"/>
      <c r="AM55" s="10"/>
    </row>
    <row r="56" spans="9:39" ht="20.100000000000001" customHeight="1" x14ac:dyDescent="0.2">
      <c r="I56" s="10"/>
      <c r="O56" s="10"/>
      <c r="U56" s="10"/>
      <c r="AA56" s="10"/>
      <c r="AG56" s="10"/>
      <c r="AM56" s="10"/>
    </row>
    <row r="57" spans="9:39" ht="20.100000000000001" customHeight="1" x14ac:dyDescent="0.2">
      <c r="I57" s="10"/>
      <c r="O57" s="10"/>
      <c r="U57" s="10"/>
      <c r="AA57" s="10"/>
      <c r="AG57" s="10"/>
      <c r="AM57" s="10"/>
    </row>
    <row r="58" spans="9:39" ht="20.100000000000001" customHeight="1" x14ac:dyDescent="0.2">
      <c r="I58" s="10"/>
      <c r="O58" s="10"/>
      <c r="U58" s="10"/>
      <c r="AA58" s="10"/>
      <c r="AG58" s="10"/>
      <c r="AM58" s="10"/>
    </row>
    <row r="59" spans="9:39" ht="20.100000000000001" customHeight="1" x14ac:dyDescent="0.2">
      <c r="I59" s="10"/>
      <c r="O59" s="10"/>
      <c r="U59" s="10"/>
      <c r="AA59" s="10"/>
      <c r="AG59" s="10"/>
      <c r="AM59" s="10"/>
    </row>
    <row r="60" spans="9:39" ht="20.100000000000001" customHeight="1" x14ac:dyDescent="0.2">
      <c r="I60" s="10"/>
      <c r="O60" s="10"/>
      <c r="U60" s="10"/>
      <c r="AA60" s="10"/>
      <c r="AG60" s="10"/>
      <c r="AM60" s="10"/>
    </row>
    <row r="61" spans="9:39" ht="20.100000000000001" customHeight="1" x14ac:dyDescent="0.2">
      <c r="I61" s="10"/>
      <c r="O61" s="10"/>
      <c r="U61" s="10"/>
      <c r="AA61" s="10"/>
      <c r="AG61" s="10"/>
      <c r="AM61" s="10"/>
    </row>
    <row r="62" spans="9:39" ht="20.100000000000001" customHeight="1" x14ac:dyDescent="0.2">
      <c r="I62" s="10"/>
      <c r="O62" s="10"/>
      <c r="U62" s="10"/>
      <c r="AA62" s="10"/>
      <c r="AG62" s="10"/>
      <c r="AM62" s="10"/>
    </row>
    <row r="63" spans="9:39" ht="20.100000000000001" customHeight="1" x14ac:dyDescent="0.2">
      <c r="I63" s="10"/>
      <c r="O63" s="10"/>
      <c r="U63" s="10"/>
      <c r="AA63" s="10"/>
      <c r="AG63" s="10"/>
      <c r="AM63" s="10"/>
    </row>
    <row r="64" spans="9:39" ht="20.100000000000001" customHeight="1" x14ac:dyDescent="0.2">
      <c r="I64" s="10"/>
      <c r="O64" s="10"/>
      <c r="U64" s="10"/>
      <c r="AA64" s="10"/>
      <c r="AG64" s="10"/>
      <c r="AM64" s="10"/>
    </row>
    <row r="65" spans="2:2" ht="20.100000000000001" customHeight="1" x14ac:dyDescent="0.2"/>
    <row r="66" spans="2:2" ht="20.100000000000001" customHeight="1" x14ac:dyDescent="0.2"/>
    <row r="67" spans="2:2" ht="20.100000000000001" customHeight="1" x14ac:dyDescent="0.2"/>
    <row r="68" spans="2:2" ht="20.100000000000001" customHeight="1" x14ac:dyDescent="0.2"/>
    <row r="69" spans="2:2" ht="20.100000000000001" customHeight="1" x14ac:dyDescent="0.2"/>
    <row r="70" spans="2:2" ht="20.100000000000001" customHeight="1" x14ac:dyDescent="0.2"/>
    <row r="71" spans="2:2" ht="20.100000000000001" customHeight="1" x14ac:dyDescent="0.2"/>
    <row r="72" spans="2:2" ht="20.100000000000001" customHeight="1" x14ac:dyDescent="0.2"/>
    <row r="73" spans="2:2" ht="20.100000000000001" customHeight="1" x14ac:dyDescent="0.2"/>
    <row r="74" spans="2:2" ht="20.100000000000001" customHeight="1" x14ac:dyDescent="0.2"/>
    <row r="75" spans="2:2" ht="20.100000000000001" customHeight="1" x14ac:dyDescent="0.2"/>
    <row r="76" spans="2:2" ht="20.100000000000001" customHeight="1" x14ac:dyDescent="0.2">
      <c r="B76" s="10">
        <f>Selectionner!C59</f>
        <v>0</v>
      </c>
    </row>
    <row r="77" spans="2:2" ht="20.100000000000001" customHeight="1" x14ac:dyDescent="0.2">
      <c r="B77" s="10">
        <f>Selectionner!C60</f>
        <v>0</v>
      </c>
    </row>
  </sheetData>
  <sheetProtection algorithmName="SHA-512" hashValue="Z+ZowDN//zVXjbbRIcuwNOB7lrp5LXiH9hM+S3Qo9PSreFeklz9oZc7fc//FX+M2i+XMpyuexlTflBPHEAfDiA==" saltValue="21Ncz4MMsrbAm1wEIa0gfw==" spinCount="100000" sheet="1" objects="1" scenarios="1"/>
  <protectedRanges>
    <protectedRange sqref="C2 I2 O2 U2 AA2 AG2 AM2" name="Plage1"/>
  </protectedRanges>
  <mergeCells count="20">
    <mergeCell ref="U1:U2"/>
    <mergeCell ref="AA1:AA2"/>
    <mergeCell ref="AG1:AG2"/>
    <mergeCell ref="AM1:AM2"/>
    <mergeCell ref="V2:W2"/>
    <mergeCell ref="V1:W1"/>
    <mergeCell ref="AN2:AO2"/>
    <mergeCell ref="AB2:AC2"/>
    <mergeCell ref="AH2:AI2"/>
    <mergeCell ref="AB1:AC1"/>
    <mergeCell ref="AH1:AI1"/>
    <mergeCell ref="AN1:AO1"/>
    <mergeCell ref="D2:E2"/>
    <mergeCell ref="J2:K2"/>
    <mergeCell ref="D1:E1"/>
    <mergeCell ref="J1:K1"/>
    <mergeCell ref="P1:Q1"/>
    <mergeCell ref="P2:Q2"/>
    <mergeCell ref="I1:I2"/>
    <mergeCell ref="O1:O2"/>
  </mergeCells>
  <phoneticPr fontId="1" type="noConversion"/>
  <conditionalFormatting sqref="C3:C35">
    <cfRule type="expression" dxfId="13" priority="26">
      <formula>$C3&gt;"A"</formula>
    </cfRule>
  </conditionalFormatting>
  <conditionalFormatting sqref="I3:I35">
    <cfRule type="expression" dxfId="12" priority="25">
      <formula>$I3&gt;"A"</formula>
    </cfRule>
  </conditionalFormatting>
  <conditionalFormatting sqref="D3:E35">
    <cfRule type="expression" dxfId="11" priority="23">
      <formula>$C3=""</formula>
    </cfRule>
  </conditionalFormatting>
  <conditionalFormatting sqref="J3:K35">
    <cfRule type="expression" dxfId="10" priority="22">
      <formula>$I3=""</formula>
    </cfRule>
  </conditionalFormatting>
  <conditionalFormatting sqref="O3:O35">
    <cfRule type="expression" dxfId="9" priority="19">
      <formula>$O3&gt;"A"</formula>
    </cfRule>
  </conditionalFormatting>
  <conditionalFormatting sqref="P3:Q35">
    <cfRule type="expression" dxfId="8" priority="18">
      <formula>$O3=""</formula>
    </cfRule>
  </conditionalFormatting>
  <conditionalFormatting sqref="U3:U35">
    <cfRule type="expression" dxfId="7" priority="15">
      <formula>$U3&gt;"A"</formula>
    </cfRule>
  </conditionalFormatting>
  <conditionalFormatting sqref="V3:W35">
    <cfRule type="expression" dxfId="6" priority="14">
      <formula>$U3=""</formula>
    </cfRule>
  </conditionalFormatting>
  <conditionalFormatting sqref="AA3:AA35">
    <cfRule type="expression" dxfId="5" priority="11">
      <formula>$AA3&gt;"A"</formula>
    </cfRule>
  </conditionalFormatting>
  <conditionalFormatting sqref="AB3:AC35">
    <cfRule type="expression" dxfId="4" priority="10">
      <formula>$AA3=""</formula>
    </cfRule>
  </conditionalFormatting>
  <conditionalFormatting sqref="AG3:AG35">
    <cfRule type="expression" dxfId="3" priority="7">
      <formula>$AG3&gt;"A"</formula>
    </cfRule>
  </conditionalFormatting>
  <conditionalFormatting sqref="AH3:AI35">
    <cfRule type="expression" dxfId="2" priority="6">
      <formula>$AG3=""</formula>
    </cfRule>
  </conditionalFormatting>
  <conditionalFormatting sqref="AM3:AM35">
    <cfRule type="expression" dxfId="1" priority="3">
      <formula>$AM3&gt;"A"</formula>
    </cfRule>
  </conditionalFormatting>
  <conditionalFormatting sqref="AN3:AO35">
    <cfRule type="expression" dxfId="0" priority="2">
      <formula>$AM3=""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E987A-ECB5-4B1A-B938-0F68FEE4A8FE}">
  <sheetPr codeName="Feuil2"/>
  <dimension ref="A1:M70"/>
  <sheetViews>
    <sheetView tabSelected="1" topLeftCell="B1" workbookViewId="0">
      <selection activeCell="B4" sqref="B4:B69"/>
    </sheetView>
  </sheetViews>
  <sheetFormatPr baseColWidth="10" defaultRowHeight="15" customHeight="1" x14ac:dyDescent="0.2"/>
  <cols>
    <col min="1" max="1" width="11.42578125" style="18"/>
    <col min="2" max="2" width="42.42578125" style="17" customWidth="1"/>
    <col min="3" max="16384" width="11.42578125" style="17"/>
  </cols>
  <sheetData>
    <row r="1" spans="1:13" ht="15" customHeight="1" thickBot="1" x14ac:dyDescent="0.25">
      <c r="A1" s="46" t="s">
        <v>19</v>
      </c>
      <c r="B1" s="46"/>
      <c r="C1" s="33">
        <f>COUNTA(B4:B69,"&lt;&gt;")-1</f>
        <v>0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5" customHeight="1" x14ac:dyDescent="0.2"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15" customHeight="1" x14ac:dyDescent="0.2">
      <c r="A3" s="18" t="s">
        <v>21</v>
      </c>
      <c r="B3" s="19" t="s">
        <v>20</v>
      </c>
      <c r="C3" s="20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15" customHeight="1" x14ac:dyDescent="0.2">
      <c r="A4" s="18">
        <v>1</v>
      </c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15" customHeight="1" x14ac:dyDescent="0.2">
      <c r="A5" s="18">
        <v>2</v>
      </c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3" ht="15" customHeight="1" x14ac:dyDescent="0.2">
      <c r="A6" s="18">
        <v>3</v>
      </c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15" customHeight="1" x14ac:dyDescent="0.2">
      <c r="A7" s="18">
        <v>4</v>
      </c>
      <c r="D7" s="21"/>
      <c r="E7" s="21"/>
      <c r="F7" s="21"/>
      <c r="G7" s="21"/>
      <c r="H7" s="21"/>
      <c r="I7" s="21"/>
      <c r="J7" s="21"/>
      <c r="K7" s="21"/>
      <c r="L7" s="21"/>
      <c r="M7" s="21"/>
    </row>
    <row r="8" spans="1:13" ht="15" customHeight="1" x14ac:dyDescent="0.2">
      <c r="A8" s="18">
        <v>5</v>
      </c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13" ht="15" customHeight="1" x14ac:dyDescent="0.2">
      <c r="A9" s="18">
        <v>6</v>
      </c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3" ht="15" customHeight="1" x14ac:dyDescent="0.2">
      <c r="A10" s="18">
        <v>7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3" ht="15" customHeight="1" x14ac:dyDescent="0.2">
      <c r="A11" s="18">
        <v>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ht="15" customHeight="1" x14ac:dyDescent="0.2">
      <c r="A12" s="18">
        <v>9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13" ht="15" customHeight="1" x14ac:dyDescent="0.2">
      <c r="A13" s="18">
        <v>10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 spans="1:13" ht="15" customHeight="1" x14ac:dyDescent="0.2">
      <c r="A14" s="18">
        <v>11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 ht="15" customHeight="1" x14ac:dyDescent="0.2">
      <c r="A15" s="18">
        <v>12</v>
      </c>
      <c r="D15" s="21"/>
      <c r="E15" s="21"/>
      <c r="F15" s="49" t="s">
        <v>39</v>
      </c>
      <c r="G15" s="49"/>
      <c r="H15" s="49"/>
      <c r="I15" s="49"/>
      <c r="J15" s="21"/>
      <c r="K15" s="21"/>
      <c r="L15" s="21"/>
      <c r="M15" s="21"/>
    </row>
    <row r="16" spans="1:13" ht="15" customHeight="1" x14ac:dyDescent="0.2">
      <c r="A16" s="18">
        <v>13</v>
      </c>
      <c r="D16" s="21"/>
      <c r="E16" s="21"/>
      <c r="F16" s="49" t="s">
        <v>40</v>
      </c>
      <c r="G16" s="49"/>
      <c r="H16" s="49"/>
      <c r="I16" s="49"/>
      <c r="J16" s="49"/>
      <c r="K16" s="49"/>
      <c r="L16" s="49"/>
      <c r="M16" s="21"/>
    </row>
    <row r="17" spans="1:13" ht="15" customHeight="1" x14ac:dyDescent="0.2">
      <c r="A17" s="18">
        <v>14</v>
      </c>
      <c r="D17" s="21"/>
      <c r="E17" s="21"/>
      <c r="F17" s="49" t="s">
        <v>41</v>
      </c>
      <c r="G17" s="49"/>
      <c r="H17" s="49"/>
      <c r="I17" s="49"/>
      <c r="J17" s="49"/>
      <c r="K17" s="49"/>
      <c r="L17" s="49"/>
      <c r="M17" s="21"/>
    </row>
    <row r="18" spans="1:13" ht="15" customHeight="1" x14ac:dyDescent="0.2">
      <c r="A18" s="18">
        <v>15</v>
      </c>
      <c r="D18" s="21"/>
      <c r="E18" s="21"/>
      <c r="F18" s="49" t="s">
        <v>42</v>
      </c>
      <c r="G18" s="49"/>
      <c r="H18" s="49"/>
      <c r="I18" s="49"/>
      <c r="J18" s="21"/>
      <c r="K18" s="21"/>
      <c r="L18" s="21"/>
      <c r="M18" s="21"/>
    </row>
    <row r="19" spans="1:13" ht="15" customHeight="1" x14ac:dyDescent="0.2">
      <c r="A19" s="18">
        <v>16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</row>
    <row r="20" spans="1:13" ht="15" customHeight="1" x14ac:dyDescent="0.2">
      <c r="A20" s="18">
        <v>17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 ht="15" customHeight="1" x14ac:dyDescent="0.2">
      <c r="A21" s="18">
        <v>18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1:13" ht="15" customHeight="1" x14ac:dyDescent="0.2">
      <c r="A22" s="18">
        <v>19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</row>
    <row r="23" spans="1:13" ht="15" customHeight="1" x14ac:dyDescent="0.2">
      <c r="A23" s="18">
        <v>20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</row>
    <row r="24" spans="1:13" ht="15" customHeight="1" x14ac:dyDescent="0.2">
      <c r="A24" s="18">
        <v>21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1:13" ht="15" customHeight="1" x14ac:dyDescent="0.2">
      <c r="A25" s="18">
        <v>22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</row>
    <row r="26" spans="1:13" ht="15" customHeight="1" x14ac:dyDescent="0.2">
      <c r="A26" s="18">
        <v>23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13" ht="15" customHeight="1" x14ac:dyDescent="0.2">
      <c r="A27" s="18">
        <v>24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</row>
    <row r="28" spans="1:13" ht="15" customHeight="1" x14ac:dyDescent="0.2">
      <c r="A28" s="18">
        <v>25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</row>
    <row r="29" spans="1:13" ht="15" customHeight="1" x14ac:dyDescent="0.2">
      <c r="A29" s="18">
        <v>26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</row>
    <row r="30" spans="1:13" ht="15" customHeight="1" x14ac:dyDescent="0.2">
      <c r="A30" s="18">
        <v>27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</row>
    <row r="31" spans="1:13" ht="15" customHeight="1" x14ac:dyDescent="0.2">
      <c r="A31" s="18">
        <v>28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</row>
    <row r="32" spans="1:13" ht="15" customHeight="1" x14ac:dyDescent="0.2">
      <c r="A32" s="18">
        <v>29</v>
      </c>
      <c r="B32" s="34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 ht="15" customHeight="1" x14ac:dyDescent="0.2">
      <c r="A33" s="18">
        <v>30</v>
      </c>
      <c r="B33" s="34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ht="15" customHeight="1" x14ac:dyDescent="0.2">
      <c r="A34" s="18">
        <v>31</v>
      </c>
      <c r="B34" s="34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" customHeight="1" x14ac:dyDescent="0.2">
      <c r="A35" s="18">
        <v>32</v>
      </c>
      <c r="B35" s="34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" customHeight="1" x14ac:dyDescent="0.2">
      <c r="A36" s="18">
        <v>33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</row>
    <row r="37" spans="1:13" ht="15" customHeight="1" x14ac:dyDescent="0.2">
      <c r="A37" s="18">
        <v>34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1:13" ht="15" customHeight="1" x14ac:dyDescent="0.2">
      <c r="A38" s="18">
        <v>35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1:13" ht="15" customHeight="1" x14ac:dyDescent="0.2">
      <c r="A39" s="18">
        <v>36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</row>
    <row r="40" spans="1:13" ht="15" customHeight="1" x14ac:dyDescent="0.2">
      <c r="A40" s="18">
        <v>37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</row>
    <row r="41" spans="1:13" ht="15" customHeight="1" x14ac:dyDescent="0.2">
      <c r="A41" s="18">
        <v>38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</row>
    <row r="42" spans="1:13" ht="15" customHeight="1" x14ac:dyDescent="0.2">
      <c r="A42" s="18">
        <v>39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</row>
    <row r="43" spans="1:13" ht="15" customHeight="1" x14ac:dyDescent="0.2">
      <c r="A43" s="18">
        <v>40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1:13" ht="15" customHeight="1" x14ac:dyDescent="0.2">
      <c r="A44" s="18">
        <v>41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1:13" ht="15" customHeight="1" x14ac:dyDescent="0.2">
      <c r="A45" s="18">
        <v>42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</row>
    <row r="46" spans="1:13" ht="15" customHeight="1" x14ac:dyDescent="0.2">
      <c r="A46" s="18">
        <v>43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1:13" ht="15" customHeight="1" x14ac:dyDescent="0.2">
      <c r="A47" s="18">
        <v>44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3" ht="15" customHeight="1" x14ac:dyDescent="0.2">
      <c r="A48" s="18">
        <v>45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 spans="1:13" ht="15" customHeight="1" x14ac:dyDescent="0.2">
      <c r="A49" s="18">
        <v>46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</row>
    <row r="50" spans="1:13" ht="15" customHeight="1" x14ac:dyDescent="0.2">
      <c r="A50" s="18">
        <v>47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</row>
    <row r="51" spans="1:13" ht="15" customHeight="1" x14ac:dyDescent="0.2">
      <c r="A51" s="18">
        <v>48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</row>
    <row r="52" spans="1:13" ht="15" customHeight="1" x14ac:dyDescent="0.2">
      <c r="A52" s="18">
        <v>49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</row>
    <row r="53" spans="1:13" ht="15" customHeight="1" x14ac:dyDescent="0.2">
      <c r="A53" s="18">
        <v>50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1:13" ht="15" customHeight="1" x14ac:dyDescent="0.2">
      <c r="A54" s="18">
        <v>51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</row>
    <row r="55" spans="1:13" ht="15" customHeight="1" x14ac:dyDescent="0.2">
      <c r="A55" s="18">
        <v>52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</row>
    <row r="56" spans="1:13" ht="15" customHeight="1" x14ac:dyDescent="0.2">
      <c r="A56" s="18">
        <v>53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</row>
    <row r="57" spans="1:13" ht="15" customHeight="1" x14ac:dyDescent="0.2">
      <c r="A57" s="18">
        <v>54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</row>
    <row r="58" spans="1:13" ht="15" customHeight="1" x14ac:dyDescent="0.2">
      <c r="A58" s="18">
        <v>55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</row>
    <row r="59" spans="1:13" ht="15" customHeight="1" x14ac:dyDescent="0.2">
      <c r="A59" s="18">
        <v>56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</row>
    <row r="60" spans="1:13" ht="15" customHeight="1" x14ac:dyDescent="0.2">
      <c r="A60" s="18">
        <v>57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1:13" ht="15" customHeight="1" x14ac:dyDescent="0.2">
      <c r="A61" s="18">
        <v>58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  <row r="62" spans="1:13" ht="15" customHeight="1" x14ac:dyDescent="0.2">
      <c r="A62" s="18">
        <v>59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</row>
    <row r="63" spans="1:13" ht="15" customHeight="1" x14ac:dyDescent="0.2">
      <c r="A63" s="18">
        <v>60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</row>
    <row r="64" spans="1:13" ht="15" customHeight="1" x14ac:dyDescent="0.2">
      <c r="A64" s="18">
        <v>61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</row>
    <row r="65" spans="1:13" ht="15" customHeight="1" x14ac:dyDescent="0.2">
      <c r="A65" s="18">
        <v>62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</row>
    <row r="66" spans="1:13" ht="15" customHeight="1" x14ac:dyDescent="0.2">
      <c r="A66" s="18">
        <v>63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</row>
    <row r="67" spans="1:13" ht="15" customHeight="1" x14ac:dyDescent="0.2">
      <c r="A67" s="18">
        <v>64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</row>
    <row r="68" spans="1:13" ht="15" customHeight="1" x14ac:dyDescent="0.2">
      <c r="A68" s="18">
        <v>65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 spans="1:13" ht="15" customHeight="1" x14ac:dyDescent="0.2">
      <c r="A69" s="18">
        <v>66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</row>
    <row r="70" spans="1:13" ht="15" customHeight="1" x14ac:dyDescent="0.2">
      <c r="A70" s="22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</row>
  </sheetData>
  <sheetProtection algorithmName="SHA-512" hashValue="SmrzJFPR4iTqDNGb0q5p9ty5vjUXx186b6hkDaRb+iKKhI2Fqp7Mm+fimPCidPINyxshb42/5GP4ynVIMTuSFg==" saltValue="KsfAdBCKr70n933N7XnZUg==" spinCount="100000" sheet="1" objects="1" scenarios="1"/>
  <protectedRanges>
    <protectedRange sqref="B4:B69" name="Plage1"/>
  </protectedRanges>
  <mergeCells count="5">
    <mergeCell ref="F18:I18"/>
    <mergeCell ref="A1:B1"/>
    <mergeCell ref="F15:I15"/>
    <mergeCell ref="F16:L16"/>
    <mergeCell ref="F17:L17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autoPict="0" r:id="rId5">
            <anchor moveWithCells="1">
              <from>
                <xdr:col>4</xdr:col>
                <xdr:colOff>123825</xdr:colOff>
                <xdr:row>3</xdr:row>
                <xdr:rowOff>152400</xdr:rowOff>
              </from>
              <to>
                <xdr:col>7</xdr:col>
                <xdr:colOff>590550</xdr:colOff>
                <xdr:row>8</xdr:row>
                <xdr:rowOff>38100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Selectionner</vt:lpstr>
      <vt:lpstr>Tours de services</vt:lpstr>
      <vt:lpstr>Surveillants</vt:lpstr>
      <vt:lpstr>Selectionner!JMax</vt:lpstr>
      <vt:lpstr>Selectionner!MMax</vt:lpstr>
      <vt:lpstr>Selectionner!Rencontre</vt:lpstr>
      <vt:lpstr>Selectionner</vt:lpstr>
      <vt:lpstr>Surveillants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JCB40</cp:lastModifiedBy>
  <dcterms:created xsi:type="dcterms:W3CDTF">2014-03-27T11:42:47Z</dcterms:created>
  <dcterms:modified xsi:type="dcterms:W3CDTF">2022-01-22T14:01:04Z</dcterms:modified>
</cp:coreProperties>
</file>