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5DC9DAB-C067-4DAE-9709-886CBFB7A1EB}" xr6:coauthVersionLast="47" xr6:coauthVersionMax="47" xr10:uidLastSave="{00000000-0000-0000-0000-000000000000}"/>
  <bookViews>
    <workbookView xWindow="-120" yWindow="-120" windowWidth="19440" windowHeight="15000" xr2:uid="{D93F1C01-3951-4F6A-906F-72658012FF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B18" i="1"/>
  <c r="B6" i="1"/>
  <c r="B11" i="1"/>
  <c r="B16" i="1"/>
  <c r="C18" i="1"/>
  <c r="D18" i="1" s="1"/>
  <c r="E18" i="1" s="1"/>
  <c r="A18" i="1"/>
  <c r="C17" i="1"/>
  <c r="D17" i="1" s="1"/>
  <c r="E17" i="1" s="1"/>
  <c r="A17" i="1"/>
  <c r="D16" i="1"/>
  <c r="E16" i="1" s="1"/>
  <c r="C16" i="1"/>
  <c r="A16" i="1"/>
  <c r="C13" i="1"/>
  <c r="D13" i="1" s="1"/>
  <c r="E13" i="1" s="1"/>
  <c r="A13" i="1"/>
  <c r="B13" i="1" s="1"/>
  <c r="C12" i="1"/>
  <c r="D12" i="1" s="1"/>
  <c r="E12" i="1" s="1"/>
  <c r="A12" i="1"/>
  <c r="B12" i="1" s="1"/>
  <c r="D11" i="1"/>
  <c r="E11" i="1" s="1"/>
  <c r="C11" i="1"/>
  <c r="A11" i="1"/>
  <c r="C8" i="1"/>
  <c r="D8" i="1" s="1"/>
  <c r="E8" i="1" s="1"/>
  <c r="A8" i="1"/>
  <c r="B8" i="1" s="1"/>
  <c r="C7" i="1"/>
  <c r="D7" i="1" s="1"/>
  <c r="E7" i="1" s="1"/>
  <c r="A7" i="1"/>
  <c r="B7" i="1" s="1"/>
  <c r="C6" i="1"/>
  <c r="D6" i="1" s="1"/>
  <c r="E6" i="1" s="1"/>
  <c r="A6" i="1"/>
</calcChain>
</file>

<file path=xl/sharedStrings.xml><?xml version="1.0" encoding="utf-8"?>
<sst xmlns="http://schemas.openxmlformats.org/spreadsheetml/2006/main" count="5" uniqueCount="2">
  <si>
    <t>x</t>
  </si>
  <si>
    <t>&gt;&gt;&gt;&gt;&gt;&gt;&gt;&gt;&gt;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</si>
</sst>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&gt;=3000000000000]#&quot; &quot;##&quot; &quot;##&quot; &quot;##&quot; &quot;###&quot; &quot;###&quot; | &quot;##;#&quot; &quot;##&quot; &quot;##&quot; &quot;##&quot; &quot;###&quot; &quot;###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7EF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vertical="center"/>
    </xf>
    <xf numFmtId="14" fontId="0" fillId="3" borderId="6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4" fontId="0" fillId="4" borderId="8" xfId="0" applyNumberFormat="1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>
      <alignment vertic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714375</xdr:colOff>
      <xdr:row>15</xdr:row>
      <xdr:rowOff>19050</xdr:rowOff>
    </xdr:from>
    <xdr:to>
      <xdr:col>13</xdr:col>
      <xdr:colOff>123825</xdr:colOff>
      <xdr:row>18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887730C-F941-4762-8042-59DDEBA81687}"/>
            </a:ext>
          </a:extLst>
        </xdr:cNvPr>
        <xdr:cNvSpPr txBox="1"/>
      </xdr:nvSpPr>
      <xdr:spPr>
        <a:xfrm>
          <a:off x="7362825" y="2876550"/>
          <a:ext cx="321945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=SI(H16="X";"A faire")   Avec uniquement cette formule ça fonctionne</a:t>
          </a:r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9</xdr:col>
      <xdr:colOff>9525</xdr:colOff>
      <xdr:row>10</xdr:row>
      <xdr:rowOff>28575</xdr:rowOff>
    </xdr:from>
    <xdr:to>
      <xdr:col>13</xdr:col>
      <xdr:colOff>104775</xdr:colOff>
      <xdr:row>12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557BF3D-628D-467A-847C-AB9FDF6E237C}"/>
            </a:ext>
          </a:extLst>
        </xdr:cNvPr>
        <xdr:cNvSpPr txBox="1"/>
      </xdr:nvSpPr>
      <xdr:spPr>
        <a:xfrm>
          <a:off x="7419975" y="1933575"/>
          <a:ext cx="31432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=SI(A11&lt;AUJOURDHUI();"A Renouveler")</a:t>
          </a:r>
        </a:p>
        <a:p>
          <a:r>
            <a:rPr lang="fr-FR" sz="1100"/>
            <a:t>Avec uniquement cette formule ça fonctionne</a:t>
          </a:r>
        </a:p>
      </xdr:txBody>
    </xdr:sp>
    <xdr:clientData/>
  </xdr:twoCellAnchor>
  <xdr:twoCellAnchor>
    <xdr:from>
      <xdr:col>9</xdr:col>
      <xdr:colOff>9525</xdr:colOff>
      <xdr:row>4</xdr:row>
      <xdr:rowOff>180975</xdr:rowOff>
    </xdr:from>
    <xdr:to>
      <xdr:col>13</xdr:col>
      <xdr:colOff>219075</xdr:colOff>
      <xdr:row>8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EC1FEAC-893E-4F4C-8372-125792D826B4}"/>
            </a:ext>
          </a:extLst>
        </xdr:cNvPr>
        <xdr:cNvSpPr txBox="1"/>
      </xdr:nvSpPr>
      <xdr:spPr>
        <a:xfrm>
          <a:off x="7419975" y="942975"/>
          <a:ext cx="325755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=SI(A6&lt;AUJOURDHUI();"A Renouveler");SI(H6="X";"A faire")</a:t>
          </a:r>
        </a:p>
        <a:p>
          <a:r>
            <a:rPr lang="fr-FR" sz="1100"/>
            <a:t>Avec cette formule rien ne fonctionne</a:t>
          </a:r>
        </a:p>
      </xdr:txBody>
    </xdr:sp>
    <xdr:clientData/>
  </xdr:twoCellAnchor>
  <xdr:twoCellAnchor>
    <xdr:from>
      <xdr:col>6</xdr:col>
      <xdr:colOff>76200</xdr:colOff>
      <xdr:row>20</xdr:row>
      <xdr:rowOff>38100</xdr:rowOff>
    </xdr:from>
    <xdr:to>
      <xdr:col>11</xdr:col>
      <xdr:colOff>19050</xdr:colOff>
      <xdr:row>26</xdr:row>
      <xdr:rowOff>38100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BFAF9D6D-E674-4C9F-8A4C-F2AD18B3780C}"/>
            </a:ext>
          </a:extLst>
        </xdr:cNvPr>
        <xdr:cNvSpPr txBox="1"/>
      </xdr:nvSpPr>
      <xdr:spPr>
        <a:xfrm>
          <a:off x="5200650" y="3848100"/>
          <a:ext cx="375285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 fonctionner cela correctement ,sans se retrouver avec des FAUX ou #VALEUR</a:t>
          </a:r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BE4FA-CBBC-42E9-AEA8-36B1067DAF1C}">
  <dimension ref="A6:I18"/>
  <sheetViews>
    <sheetView tabSelected="1" workbookViewId="0">
      <selection activeCell="L30" sqref="L30"/>
    </sheetView>
  </sheetViews>
  <sheetFormatPr baseColWidth="10" defaultRowHeight="15" x14ac:dyDescent="0.25"/>
  <cols>
    <col min="2" max="2" width="19.7109375" customWidth="1"/>
  </cols>
  <sheetData>
    <row r="6" spans="1:9" x14ac:dyDescent="0.25">
      <c r="A6" s="1" t="str">
        <f t="shared" ref="A6:A8" si="0">IF(G6="","",DATE(YEAR(G6),MONTH(G6)+6,DAY(G6)))</f>
        <v/>
      </c>
      <c r="B6" s="2" t="e">
        <f ca="1">IF(A6&lt;TODAY(),"A Renouveler"),IF(H6="X","A faire")</f>
        <v>#VALUE!</v>
      </c>
      <c r="C6" s="2" t="str">
        <f t="shared" ref="C6:C8" si="1">IF(OR(S6&gt;0,U6&gt;0,W6&gt;0,Y6&gt;0,AA6&gt;0,AC6&gt;0),LOOKUP(9^9,S6:AD6),"")</f>
        <v/>
      </c>
      <c r="D6" s="3" t="str">
        <f t="shared" ref="D6:D8" si="2">IF(C6="","",C6+365)</f>
        <v/>
      </c>
      <c r="E6" s="2" t="str">
        <f t="shared" ref="E6:E8" ca="1" si="3">IF(D6="","",IF(D6&lt;TODAY(),"A RENOUVELER",""))</f>
        <v/>
      </c>
      <c r="F6" s="4"/>
      <c r="G6" s="5"/>
      <c r="H6" s="6" t="s">
        <v>0</v>
      </c>
    </row>
    <row r="7" spans="1:9" x14ac:dyDescent="0.25">
      <c r="A7" s="1">
        <f t="shared" si="0"/>
        <v>44523</v>
      </c>
      <c r="B7" s="2" t="e">
        <f ca="1">IF(A7&lt;TODAY(),"A Renouveler"),IF(H7="X","A faire")</f>
        <v>#VALUE!</v>
      </c>
      <c r="C7" s="2" t="str">
        <f t="shared" si="1"/>
        <v/>
      </c>
      <c r="D7" s="3" t="str">
        <f t="shared" si="2"/>
        <v/>
      </c>
      <c r="E7" s="2" t="str">
        <f t="shared" ca="1" si="3"/>
        <v/>
      </c>
      <c r="F7" s="7"/>
      <c r="G7" s="8">
        <v>44339</v>
      </c>
      <c r="H7" s="9"/>
      <c r="I7" t="s">
        <v>1</v>
      </c>
    </row>
    <row r="8" spans="1:9" x14ac:dyDescent="0.25">
      <c r="A8" s="1" t="str">
        <f t="shared" si="0"/>
        <v/>
      </c>
      <c r="B8" s="2" t="e">
        <f ca="1">IF(A8&lt;TODAY(),"A Renouveler"),IF(H8="X","A faire")</f>
        <v>#VALUE!</v>
      </c>
      <c r="C8" s="2" t="str">
        <f t="shared" si="1"/>
        <v/>
      </c>
      <c r="D8" s="3" t="str">
        <f t="shared" si="2"/>
        <v/>
      </c>
      <c r="E8" s="2" t="str">
        <f t="shared" ca="1" si="3"/>
        <v/>
      </c>
      <c r="F8" s="7"/>
      <c r="G8" s="10"/>
      <c r="H8" s="9"/>
    </row>
    <row r="11" spans="1:9" x14ac:dyDescent="0.25">
      <c r="A11" s="1">
        <f t="shared" ref="A11:A13" si="4">IF(G11="","",DATE(YEAR(G11),MONTH(G11)+6,DAY(G11)))</f>
        <v>20009</v>
      </c>
      <c r="B11" s="2" t="str">
        <f ca="1">IF(A11&lt;TODAY(),"A Renouveler")</f>
        <v>A Renouveler</v>
      </c>
      <c r="C11" s="2" t="str">
        <f t="shared" ref="C11:C13" si="5">IF(OR(S11&gt;0,U11&gt;0,W11&gt;0,Y11&gt;0,AA11&gt;0,AC11&gt;0),LOOKUP(9^9,S11:AD11),"")</f>
        <v/>
      </c>
      <c r="D11" s="3" t="str">
        <f t="shared" ref="D11:D13" si="6">IF(C11="","",C11+365)</f>
        <v/>
      </c>
      <c r="E11" s="2" t="str">
        <f t="shared" ref="E11:E13" ca="1" si="7">IF(D11="","",IF(D11&lt;TODAY(),"A RENOUVELER",""))</f>
        <v/>
      </c>
      <c r="F11" s="4"/>
      <c r="G11" s="5">
        <v>19826</v>
      </c>
      <c r="H11" s="6"/>
    </row>
    <row r="12" spans="1:9" x14ac:dyDescent="0.25">
      <c r="A12" s="1" t="str">
        <f t="shared" si="4"/>
        <v/>
      </c>
      <c r="B12" s="2" t="b">
        <f t="shared" ref="B12:B13" ca="1" si="8">IF(A12&lt;TODAY(),"A Renouveler")</f>
        <v>0</v>
      </c>
      <c r="C12" s="2" t="str">
        <f t="shared" si="5"/>
        <v/>
      </c>
      <c r="D12" s="3" t="str">
        <f t="shared" si="6"/>
        <v/>
      </c>
      <c r="E12" s="2" t="str">
        <f t="shared" ca="1" si="7"/>
        <v/>
      </c>
      <c r="F12" s="7"/>
      <c r="G12" s="8"/>
      <c r="H12" s="9"/>
      <c r="I12" t="s">
        <v>1</v>
      </c>
    </row>
    <row r="13" spans="1:9" x14ac:dyDescent="0.25">
      <c r="A13" s="1" t="str">
        <f t="shared" si="4"/>
        <v/>
      </c>
      <c r="B13" s="2" t="b">
        <f t="shared" ca="1" si="8"/>
        <v>0</v>
      </c>
      <c r="C13" s="2" t="str">
        <f t="shared" si="5"/>
        <v/>
      </c>
      <c r="D13" s="3" t="str">
        <f t="shared" si="6"/>
        <v/>
      </c>
      <c r="E13" s="2" t="str">
        <f t="shared" ca="1" si="7"/>
        <v/>
      </c>
      <c r="F13" s="7"/>
      <c r="G13" s="10"/>
      <c r="H13" s="9"/>
    </row>
    <row r="16" spans="1:9" x14ac:dyDescent="0.25">
      <c r="A16" s="1" t="str">
        <f t="shared" ref="A16:A18" si="9">IF(G16="","",DATE(YEAR(G16),MONTH(G16)+6,DAY(G16)))</f>
        <v/>
      </c>
      <c r="B16" s="2" t="str">
        <f>IF(H16="X","A faire")</f>
        <v>A faire</v>
      </c>
      <c r="C16" s="2" t="str">
        <f t="shared" ref="C16:C18" si="10">IF(OR(S16&gt;0,U16&gt;0,W16&gt;0,Y16&gt;0,AA16&gt;0,AC16&gt;0),LOOKUP(9^9,S16:AD16),"")</f>
        <v/>
      </c>
      <c r="D16" s="3" t="str">
        <f t="shared" ref="D16:D18" si="11">IF(C16="","",C16+365)</f>
        <v/>
      </c>
      <c r="E16" s="2" t="str">
        <f t="shared" ref="E16:E18" ca="1" si="12">IF(D16="","",IF(D16&lt;TODAY(),"A RENOUVELER",""))</f>
        <v/>
      </c>
      <c r="F16" s="4"/>
      <c r="G16" s="5"/>
      <c r="H16" s="6" t="s">
        <v>0</v>
      </c>
    </row>
    <row r="17" spans="1:9" x14ac:dyDescent="0.25">
      <c r="A17" s="1" t="str">
        <f t="shared" si="9"/>
        <v/>
      </c>
      <c r="B17" s="2" t="b">
        <f t="shared" ref="B17:B18" si="13">IF(H17="X","A faire")</f>
        <v>0</v>
      </c>
      <c r="C17" s="2" t="str">
        <f t="shared" si="10"/>
        <v/>
      </c>
      <c r="D17" s="3" t="str">
        <f t="shared" si="11"/>
        <v/>
      </c>
      <c r="E17" s="2" t="str">
        <f t="shared" ca="1" si="12"/>
        <v/>
      </c>
      <c r="F17" s="7"/>
      <c r="G17" s="8"/>
      <c r="H17" s="9"/>
      <c r="I17" t="s">
        <v>1</v>
      </c>
    </row>
    <row r="18" spans="1:9" x14ac:dyDescent="0.25">
      <c r="A18" s="1" t="str">
        <f t="shared" si="9"/>
        <v/>
      </c>
      <c r="B18" s="2" t="b">
        <f t="shared" si="13"/>
        <v>0</v>
      </c>
      <c r="C18" s="2" t="str">
        <f t="shared" si="10"/>
        <v/>
      </c>
      <c r="D18" s="3" t="str">
        <f t="shared" si="11"/>
        <v/>
      </c>
      <c r="E18" s="2" t="str">
        <f t="shared" ca="1" si="12"/>
        <v/>
      </c>
      <c r="F18" s="7"/>
      <c r="G18" s="10"/>
      <c r="H18" s="9"/>
    </row>
  </sheetData>
  <conditionalFormatting sqref="D6:E8">
    <cfRule type="expression" dxfId="5" priority="10">
      <formula>$E12=TODAY()</formula>
    </cfRule>
  </conditionalFormatting>
  <conditionalFormatting sqref="B6:C8">
    <cfRule type="expression" dxfId="4" priority="9">
      <formula>$F12=TODAY()</formula>
    </cfRule>
  </conditionalFormatting>
  <conditionalFormatting sqref="D11:E13">
    <cfRule type="expression" dxfId="3" priority="6">
      <formula>$E17=TODAY()</formula>
    </cfRule>
  </conditionalFormatting>
  <conditionalFormatting sqref="B11:C13">
    <cfRule type="expression" dxfId="2" priority="5">
      <formula>$F17=TODAY()</formula>
    </cfRule>
  </conditionalFormatting>
  <conditionalFormatting sqref="D16:E18">
    <cfRule type="expression" dxfId="1" priority="2">
      <formula>$E22=TODAY()</formula>
    </cfRule>
  </conditionalFormatting>
  <conditionalFormatting sqref="B16:C18">
    <cfRule type="expression" dxfId="0" priority="1">
      <formula>$F22=TODAY()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2021-09-08T15:15:18Z</dcterms:created>
  <dcterms:modified xsi:type="dcterms:W3CDTF">2021-09-08T16:27:27Z</dcterms:modified>
</cp:coreProperties>
</file>