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B143382-EC96-42D6-BC4F-8C6D292AFC6C}" xr6:coauthVersionLast="46" xr6:coauthVersionMax="46" xr10:uidLastSave="{00000000-0000-0000-0000-000000000000}"/>
  <bookViews>
    <workbookView xWindow="-120" yWindow="-120" windowWidth="19440" windowHeight="15000" xr2:uid="{2344EC84-7DB4-40FD-95B7-3D3F90A07C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" i="1" l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3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X25" i="1" l="1"/>
  <c r="X23" i="1"/>
  <c r="X17" i="1"/>
  <c r="X19" i="1"/>
  <c r="X3" i="1"/>
  <c r="X15" i="1"/>
  <c r="X21" i="1"/>
  <c r="X13" i="1"/>
  <c r="X4" i="1"/>
  <c r="X9" i="1"/>
  <c r="X24" i="1"/>
  <c r="X20" i="1"/>
  <c r="X16" i="1"/>
  <c r="X12" i="1"/>
  <c r="X8" i="1"/>
  <c r="X11" i="1"/>
  <c r="X7" i="1"/>
  <c r="X26" i="1"/>
  <c r="X22" i="1"/>
  <c r="X18" i="1"/>
  <c r="X14" i="1"/>
  <c r="X10" i="1"/>
  <c r="X6" i="1"/>
  <c r="X5" i="1"/>
</calcChain>
</file>

<file path=xl/sharedStrings.xml><?xml version="1.0" encoding="utf-8"?>
<sst xmlns="http://schemas.openxmlformats.org/spreadsheetml/2006/main" count="269" uniqueCount="31">
  <si>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</si>
  <si>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</si>
  <si>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</si>
  <si>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</si>
  <si>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</si>
  <si>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</si>
  <si>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</si>
  <si>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</si>
  <si>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</si>
  <si>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</si>
  <si>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</si>
  <si>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</si>
  <si>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</si>
  <si>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</si>
  <si>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</si>
  <si>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</si>
  <si>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</si>
  <si>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</si>
  <si>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</si>
  <si>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</si>
  <si>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</si>
  <si>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</si>
  <si>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</si>
  <si>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</si>
  <si>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Chefs</t>
  </si>
  <si>
    <t>Conducteurs</t>
  </si>
  <si>
    <t>Equipiers</t>
  </si>
  <si>
    <t>Chauffeurs</t>
  </si>
  <si>
    <t>Nombre de préstations</t>
  </si>
  <si>
    <t>Noms des pompiers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</si>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</sst>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4" borderId="0" xfId="0" applyFill="1"/>
    <xf numFmtId="0" fontId="0" fillId="2" borderId="0" xfId="0" applyFill="1" applyAlignment="1"/>
    <xf numFmtId="0" fontId="0" fillId="0" borderId="0" xfId="0" applyFill="1" applyAlignment="1"/>
    <xf numFmtId="0" fontId="0" fillId="0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center"/>
    </xf>
    <xf numFmtId="0" fontId="2" fillId="4" borderId="0" xfId="0" applyFont="1" applyFill="1"/>
    <xf numFmtId="0" fontId="2" fillId="7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5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0B468-2B77-471E-80C5-E0B59C3C12E9}">
  <dimension ref="A1:X28"/>
  <sheetViews>
    <sheetView showGridLines="0" tabSelected="1" topLeftCell="B1" workbookViewId="0">
      <selection activeCell="B1" sqref="B1:B2"/>
    </sheetView>
  </sheetViews>
  <sheetFormatPr baseColWidth="10" defaultRowHeight="15" x14ac:dyDescent="0.25"/>
  <cols>
    <col min="1" max="1" width="0" hidden="1" customWidth="1"/>
    <col min="2" max="2" width="16.42578125" customWidth="1"/>
    <col min="3" max="3" width="9.5703125" style="8" bestFit="1" customWidth="1"/>
    <col min="4" max="4" width="0" hidden="1" customWidth="1"/>
    <col min="6" max="6" width="0" hidden="1" customWidth="1"/>
    <col min="7" max="7" width="12.140625" customWidth="1"/>
    <col min="8" max="8" width="0" hidden="1" customWidth="1"/>
    <col min="10" max="10" width="0" hidden="1" customWidth="1"/>
    <col min="12" max="12" width="9.5703125" style="8" bestFit="1" customWidth="1"/>
    <col min="13" max="13" width="2.7109375" hidden="1" customWidth="1"/>
    <col min="15" max="15" width="6.42578125" hidden="1" customWidth="1"/>
    <col min="17" max="17" width="4.7109375" hidden="1" customWidth="1"/>
    <col min="19" max="19" width="3.140625" hidden="1" customWidth="1"/>
    <col min="20" max="20" width="11.42578125" style="6"/>
    <col min="21" max="21" width="1.85546875" style="6" customWidth="1"/>
    <col min="22" max="22" width="4" hidden="1" customWidth="1"/>
    <col min="23" max="23" width="10" customWidth="1"/>
    <col min="24" max="24" width="3" customWidth="1"/>
  </cols>
  <sheetData>
    <row r="1" spans="1:24" x14ac:dyDescent="0.25">
      <c r="B1" s="12" t="s">
        <v>29</v>
      </c>
      <c r="C1" s="13" t="s">
        <v>30</v>
      </c>
      <c r="D1" s="4" t="s">
        <v>24</v>
      </c>
      <c r="E1" s="4" t="s">
        <v>24</v>
      </c>
      <c r="F1" t="s">
        <v>25</v>
      </c>
      <c r="G1" s="7" t="s">
        <v>27</v>
      </c>
      <c r="I1" s="14" t="s">
        <v>26</v>
      </c>
      <c r="J1" s="14"/>
      <c r="K1" s="14"/>
      <c r="L1" s="13" t="s">
        <v>30</v>
      </c>
      <c r="M1" s="4" t="s">
        <v>24</v>
      </c>
      <c r="N1" s="4" t="s">
        <v>24</v>
      </c>
      <c r="P1" s="7" t="s">
        <v>27</v>
      </c>
      <c r="Q1" s="5"/>
      <c r="R1" s="14" t="s">
        <v>26</v>
      </c>
      <c r="S1" s="14"/>
      <c r="T1" s="14"/>
      <c r="U1" s="5"/>
      <c r="V1" s="9"/>
      <c r="W1" s="15" t="s">
        <v>28</v>
      </c>
      <c r="X1" s="15"/>
    </row>
    <row r="2" spans="1:24" x14ac:dyDescent="0.25">
      <c r="B2" s="12"/>
      <c r="C2" s="13"/>
      <c r="E2" s="1"/>
      <c r="G2" s="7"/>
      <c r="I2" s="10"/>
      <c r="J2" s="10"/>
      <c r="K2" s="10"/>
      <c r="L2" s="13"/>
      <c r="N2" s="1"/>
      <c r="P2" s="7"/>
      <c r="R2" s="10"/>
      <c r="S2" s="10"/>
      <c r="T2" s="10"/>
      <c r="V2" s="9"/>
      <c r="W2" s="15"/>
      <c r="X2" s="15"/>
    </row>
    <row r="3" spans="1:24" x14ac:dyDescent="0.25">
      <c r="A3" s="1" t="s">
        <v>0</v>
      </c>
      <c r="B3" s="1"/>
      <c r="C3" s="11">
        <v>1</v>
      </c>
      <c r="D3" s="1" t="s">
        <v>0</v>
      </c>
      <c r="E3" s="1">
        <f>VLOOKUP(D3,$A$3:$B$26,2,0)</f>
        <v>0</v>
      </c>
      <c r="F3" s="2" t="s">
        <v>6</v>
      </c>
      <c r="G3" s="7">
        <f>VLOOKUP(F3,$A$3:$B$26,2,0)</f>
        <v>0</v>
      </c>
      <c r="H3" s="3" t="s">
        <v>12</v>
      </c>
      <c r="I3" s="10">
        <f>VLOOKUP(H3,$A$3:$B$26,2,0)</f>
        <v>0</v>
      </c>
      <c r="J3" s="10" t="s">
        <v>14</v>
      </c>
      <c r="K3" s="10">
        <f>VLOOKUP(J3,$A$3:$B$26,2,0)</f>
        <v>0</v>
      </c>
      <c r="L3" s="11">
        <v>27</v>
      </c>
      <c r="M3" s="1" t="s">
        <v>2</v>
      </c>
      <c r="N3" s="1">
        <f>VLOOKUP(M3,$A$3:$B$26,2,0)</f>
        <v>0</v>
      </c>
      <c r="O3" s="2" t="s">
        <v>8</v>
      </c>
      <c r="P3" s="7">
        <f>VLOOKUP(O3,$A$3:$B$26,2,0)</f>
        <v>0</v>
      </c>
      <c r="Q3" s="3" t="s">
        <v>14</v>
      </c>
      <c r="R3" s="10">
        <f>VLOOKUP(Q3,$A$3:$B$26,2,0)</f>
        <v>0</v>
      </c>
      <c r="S3" s="10" t="s">
        <v>12</v>
      </c>
      <c r="T3" s="10">
        <f>VLOOKUP(S3,$A$3:$B$26,2,0)</f>
        <v>0</v>
      </c>
      <c r="V3" s="1" t="s">
        <v>0</v>
      </c>
      <c r="W3" s="1">
        <f t="shared" ref="W3:W26" si="0">VLOOKUP(V3,A3:B26,2,0)</f>
        <v>0</v>
      </c>
      <c r="X3" s="1">
        <f>COUNTIF(D3:$M$3:$S$28,V3)</f>
        <v>9</v>
      </c>
    </row>
    <row r="4" spans="1:24" x14ac:dyDescent="0.25">
      <c r="A4" s="1" t="s">
        <v>1</v>
      </c>
      <c r="B4" s="1"/>
      <c r="C4" s="11">
        <v>2</v>
      </c>
      <c r="D4" s="1" t="s">
        <v>1</v>
      </c>
      <c r="E4" s="1">
        <f t="shared" ref="E4:E28" si="1">VLOOKUP(D4,$A$3:$B$26,2,0)</f>
        <v>0</v>
      </c>
      <c r="F4" s="2" t="s">
        <v>7</v>
      </c>
      <c r="G4" s="7">
        <f t="shared" ref="G4:G28" si="2">VLOOKUP(F4,$A$3:$B$26,2,0)</f>
        <v>0</v>
      </c>
      <c r="H4" s="3" t="s">
        <v>13</v>
      </c>
      <c r="I4" s="10">
        <f t="shared" ref="I4:I28" si="3">VLOOKUP(H4,$A$3:$B$26,2,0)</f>
        <v>0</v>
      </c>
      <c r="J4" s="10" t="s">
        <v>15</v>
      </c>
      <c r="K4" s="10">
        <f t="shared" ref="K4:K28" si="4">VLOOKUP(J4,$A$3:$B$26,2,0)</f>
        <v>0</v>
      </c>
      <c r="L4" s="11">
        <v>28</v>
      </c>
      <c r="M4" s="1" t="s">
        <v>3</v>
      </c>
      <c r="N4" s="1">
        <f t="shared" ref="N4:N28" si="5">VLOOKUP(M4,$A$3:$B$26,2,0)</f>
        <v>0</v>
      </c>
      <c r="O4" s="2" t="s">
        <v>9</v>
      </c>
      <c r="P4" s="7">
        <f t="shared" ref="P4:P28" si="6">VLOOKUP(O4,$A$3:$B$26,2,0)</f>
        <v>0</v>
      </c>
      <c r="Q4" s="3" t="s">
        <v>15</v>
      </c>
      <c r="R4" s="10">
        <f t="shared" ref="R4:R28" si="7">VLOOKUP(Q4,$A$3:$B$26,2,0)</f>
        <v>0</v>
      </c>
      <c r="S4" s="10" t="s">
        <v>13</v>
      </c>
      <c r="T4" s="10">
        <f t="shared" ref="T4:T28" si="8">VLOOKUP(S4,$A$3:$B$26,2,0)</f>
        <v>0</v>
      </c>
      <c r="V4" s="1" t="s">
        <v>1</v>
      </c>
      <c r="W4" s="1">
        <f t="shared" si="0"/>
        <v>0</v>
      </c>
      <c r="X4" s="1">
        <f>COUNTIF(D$3:$M4:$S$28,V4)</f>
        <v>9</v>
      </c>
    </row>
    <row r="5" spans="1:24" x14ac:dyDescent="0.25">
      <c r="A5" s="1" t="s">
        <v>2</v>
      </c>
      <c r="B5" s="1"/>
      <c r="C5" s="11">
        <v>3</v>
      </c>
      <c r="D5" s="1" t="s">
        <v>2</v>
      </c>
      <c r="E5" s="1">
        <f t="shared" si="1"/>
        <v>0</v>
      </c>
      <c r="F5" s="2" t="s">
        <v>8</v>
      </c>
      <c r="G5" s="7">
        <f t="shared" si="2"/>
        <v>0</v>
      </c>
      <c r="H5" s="3" t="s">
        <v>14</v>
      </c>
      <c r="I5" s="10">
        <f t="shared" si="3"/>
        <v>0</v>
      </c>
      <c r="J5" s="10" t="s">
        <v>16</v>
      </c>
      <c r="K5" s="10">
        <f t="shared" si="4"/>
        <v>0</v>
      </c>
      <c r="L5" s="11">
        <v>29</v>
      </c>
      <c r="M5" s="1" t="s">
        <v>4</v>
      </c>
      <c r="N5" s="1">
        <f t="shared" si="5"/>
        <v>0</v>
      </c>
      <c r="O5" s="2" t="s">
        <v>10</v>
      </c>
      <c r="P5" s="7">
        <f t="shared" si="6"/>
        <v>0</v>
      </c>
      <c r="Q5" s="3" t="s">
        <v>16</v>
      </c>
      <c r="R5" s="10">
        <f t="shared" si="7"/>
        <v>0</v>
      </c>
      <c r="S5" s="10" t="s">
        <v>14</v>
      </c>
      <c r="T5" s="10">
        <f t="shared" si="8"/>
        <v>0</v>
      </c>
      <c r="V5" s="1" t="s">
        <v>2</v>
      </c>
      <c r="W5" s="1">
        <f t="shared" si="0"/>
        <v>0</v>
      </c>
      <c r="X5" s="1">
        <f>COUNTIF(D$3:$M5:$S$28,V5)</f>
        <v>9</v>
      </c>
    </row>
    <row r="6" spans="1:24" x14ac:dyDescent="0.25">
      <c r="A6" s="1" t="s">
        <v>3</v>
      </c>
      <c r="B6" s="1"/>
      <c r="C6" s="11">
        <v>4</v>
      </c>
      <c r="D6" s="1" t="s">
        <v>3</v>
      </c>
      <c r="E6" s="1">
        <f t="shared" si="1"/>
        <v>0</v>
      </c>
      <c r="F6" s="2" t="s">
        <v>9</v>
      </c>
      <c r="G6" s="7">
        <f t="shared" si="2"/>
        <v>0</v>
      </c>
      <c r="H6" s="3" t="s">
        <v>15</v>
      </c>
      <c r="I6" s="10">
        <f t="shared" si="3"/>
        <v>0</v>
      </c>
      <c r="J6" s="10" t="s">
        <v>17</v>
      </c>
      <c r="K6" s="10">
        <f t="shared" si="4"/>
        <v>0</v>
      </c>
      <c r="L6" s="11">
        <v>30</v>
      </c>
      <c r="M6" s="1" t="s">
        <v>5</v>
      </c>
      <c r="N6" s="1">
        <f t="shared" si="5"/>
        <v>0</v>
      </c>
      <c r="O6" s="2" t="s">
        <v>11</v>
      </c>
      <c r="P6" s="7">
        <f t="shared" si="6"/>
        <v>0</v>
      </c>
      <c r="Q6" s="3" t="s">
        <v>17</v>
      </c>
      <c r="R6" s="10">
        <f t="shared" si="7"/>
        <v>0</v>
      </c>
      <c r="S6" s="10" t="s">
        <v>15</v>
      </c>
      <c r="T6" s="10">
        <f t="shared" si="8"/>
        <v>0</v>
      </c>
      <c r="V6" s="1" t="s">
        <v>3</v>
      </c>
      <c r="W6" s="1">
        <f t="shared" si="0"/>
        <v>0</v>
      </c>
      <c r="X6" s="1">
        <f>COUNTIF(D$3:$M6:$S$28,V6)</f>
        <v>9</v>
      </c>
    </row>
    <row r="7" spans="1:24" x14ac:dyDescent="0.25">
      <c r="A7" s="1" t="s">
        <v>4</v>
      </c>
      <c r="B7" s="1"/>
      <c r="C7" s="11">
        <v>5</v>
      </c>
      <c r="D7" s="1" t="s">
        <v>4</v>
      </c>
      <c r="E7" s="1">
        <f t="shared" si="1"/>
        <v>0</v>
      </c>
      <c r="F7" s="2" t="s">
        <v>10</v>
      </c>
      <c r="G7" s="7">
        <f t="shared" si="2"/>
        <v>0</v>
      </c>
      <c r="H7" s="3" t="s">
        <v>16</v>
      </c>
      <c r="I7" s="10">
        <f t="shared" si="3"/>
        <v>0</v>
      </c>
      <c r="J7" s="10" t="s">
        <v>18</v>
      </c>
      <c r="K7" s="10">
        <f t="shared" si="4"/>
        <v>0</v>
      </c>
      <c r="L7" s="11">
        <v>31</v>
      </c>
      <c r="M7" s="1" t="s">
        <v>0</v>
      </c>
      <c r="N7" s="1">
        <f t="shared" si="5"/>
        <v>0</v>
      </c>
      <c r="O7" s="2" t="s">
        <v>6</v>
      </c>
      <c r="P7" s="7">
        <f t="shared" si="6"/>
        <v>0</v>
      </c>
      <c r="Q7" s="3" t="s">
        <v>18</v>
      </c>
      <c r="R7" s="10">
        <f t="shared" si="7"/>
        <v>0</v>
      </c>
      <c r="S7" s="10" t="s">
        <v>16</v>
      </c>
      <c r="T7" s="10">
        <f t="shared" si="8"/>
        <v>0</v>
      </c>
      <c r="V7" s="1" t="s">
        <v>4</v>
      </c>
      <c r="W7" s="1">
        <f t="shared" si="0"/>
        <v>0</v>
      </c>
      <c r="X7" s="1">
        <f>COUNTIF(D$3:$M7:$S$28,V7)</f>
        <v>8</v>
      </c>
    </row>
    <row r="8" spans="1:24" x14ac:dyDescent="0.25">
      <c r="A8" s="1" t="s">
        <v>5</v>
      </c>
      <c r="B8" s="1"/>
      <c r="C8" s="11">
        <v>6</v>
      </c>
      <c r="D8" s="1" t="s">
        <v>5</v>
      </c>
      <c r="E8" s="1">
        <f t="shared" si="1"/>
        <v>0</v>
      </c>
      <c r="F8" s="2" t="s">
        <v>11</v>
      </c>
      <c r="G8" s="7">
        <f t="shared" si="2"/>
        <v>0</v>
      </c>
      <c r="H8" s="3" t="s">
        <v>17</v>
      </c>
      <c r="I8" s="10">
        <f t="shared" si="3"/>
        <v>0</v>
      </c>
      <c r="J8" s="10" t="s">
        <v>19</v>
      </c>
      <c r="K8" s="10">
        <f t="shared" si="4"/>
        <v>0</v>
      </c>
      <c r="L8" s="11">
        <v>32</v>
      </c>
      <c r="M8" s="1" t="s">
        <v>1</v>
      </c>
      <c r="N8" s="1">
        <f t="shared" si="5"/>
        <v>0</v>
      </c>
      <c r="O8" s="2" t="s">
        <v>7</v>
      </c>
      <c r="P8" s="7">
        <f t="shared" si="6"/>
        <v>0</v>
      </c>
      <c r="Q8" s="3" t="s">
        <v>19</v>
      </c>
      <c r="R8" s="10">
        <f t="shared" si="7"/>
        <v>0</v>
      </c>
      <c r="S8" s="10" t="s">
        <v>17</v>
      </c>
      <c r="T8" s="10">
        <f t="shared" si="8"/>
        <v>0</v>
      </c>
      <c r="V8" s="1" t="s">
        <v>5</v>
      </c>
      <c r="W8" s="1">
        <f t="shared" si="0"/>
        <v>0</v>
      </c>
      <c r="X8" s="1">
        <f>COUNTIF(D$3:$M8:$S$28,V8)</f>
        <v>8</v>
      </c>
    </row>
    <row r="9" spans="1:24" x14ac:dyDescent="0.25">
      <c r="A9" s="2" t="s">
        <v>6</v>
      </c>
      <c r="B9" s="2"/>
      <c r="C9" s="11">
        <v>7</v>
      </c>
      <c r="D9" s="1" t="s">
        <v>0</v>
      </c>
      <c r="E9" s="1">
        <f t="shared" si="1"/>
        <v>0</v>
      </c>
      <c r="F9" s="2" t="s">
        <v>6</v>
      </c>
      <c r="G9" s="7">
        <f t="shared" si="2"/>
        <v>0</v>
      </c>
      <c r="H9" s="3" t="s">
        <v>18</v>
      </c>
      <c r="I9" s="10">
        <f t="shared" si="3"/>
        <v>0</v>
      </c>
      <c r="J9" s="10" t="s">
        <v>20</v>
      </c>
      <c r="K9" s="10">
        <f t="shared" si="4"/>
        <v>0</v>
      </c>
      <c r="L9" s="11">
        <v>33</v>
      </c>
      <c r="M9" s="1" t="s">
        <v>2</v>
      </c>
      <c r="N9" s="1">
        <f t="shared" si="5"/>
        <v>0</v>
      </c>
      <c r="O9" s="2" t="s">
        <v>8</v>
      </c>
      <c r="P9" s="7">
        <f t="shared" si="6"/>
        <v>0</v>
      </c>
      <c r="Q9" s="3" t="s">
        <v>20</v>
      </c>
      <c r="R9" s="10">
        <f t="shared" si="7"/>
        <v>0</v>
      </c>
      <c r="S9" s="10" t="s">
        <v>18</v>
      </c>
      <c r="T9" s="10">
        <f t="shared" si="8"/>
        <v>0</v>
      </c>
      <c r="V9" s="7" t="s">
        <v>6</v>
      </c>
      <c r="W9" s="7">
        <f t="shared" si="0"/>
        <v>0</v>
      </c>
      <c r="X9" s="7">
        <f>COUNTIF(D$3:$M9:$S$28,V9)</f>
        <v>9</v>
      </c>
    </row>
    <row r="10" spans="1:24" x14ac:dyDescent="0.25">
      <c r="A10" s="2" t="s">
        <v>7</v>
      </c>
      <c r="B10" s="2"/>
      <c r="C10" s="11">
        <v>8</v>
      </c>
      <c r="D10" s="1" t="s">
        <v>1</v>
      </c>
      <c r="E10" s="1">
        <f t="shared" si="1"/>
        <v>0</v>
      </c>
      <c r="F10" s="2" t="s">
        <v>7</v>
      </c>
      <c r="G10" s="7">
        <f t="shared" si="2"/>
        <v>0</v>
      </c>
      <c r="H10" s="3" t="s">
        <v>19</v>
      </c>
      <c r="I10" s="10">
        <f t="shared" si="3"/>
        <v>0</v>
      </c>
      <c r="J10" s="10" t="s">
        <v>21</v>
      </c>
      <c r="K10" s="10">
        <f t="shared" si="4"/>
        <v>0</v>
      </c>
      <c r="L10" s="11">
        <v>34</v>
      </c>
      <c r="M10" s="1" t="s">
        <v>3</v>
      </c>
      <c r="N10" s="1">
        <f t="shared" si="5"/>
        <v>0</v>
      </c>
      <c r="O10" s="2" t="s">
        <v>9</v>
      </c>
      <c r="P10" s="7">
        <f t="shared" si="6"/>
        <v>0</v>
      </c>
      <c r="Q10" s="3" t="s">
        <v>21</v>
      </c>
      <c r="R10" s="10">
        <f t="shared" si="7"/>
        <v>0</v>
      </c>
      <c r="S10" s="10" t="s">
        <v>19</v>
      </c>
      <c r="T10" s="10">
        <f t="shared" si="8"/>
        <v>0</v>
      </c>
      <c r="V10" s="7" t="s">
        <v>7</v>
      </c>
      <c r="W10" s="7">
        <f t="shared" si="0"/>
        <v>0</v>
      </c>
      <c r="X10" s="7">
        <f>COUNTIF(D$3:$M10:$S$28,V10)</f>
        <v>9</v>
      </c>
    </row>
    <row r="11" spans="1:24" x14ac:dyDescent="0.25">
      <c r="A11" s="2" t="s">
        <v>8</v>
      </c>
      <c r="B11" s="2"/>
      <c r="C11" s="11">
        <v>9</v>
      </c>
      <c r="D11" s="1" t="s">
        <v>2</v>
      </c>
      <c r="E11" s="1">
        <f t="shared" si="1"/>
        <v>0</v>
      </c>
      <c r="F11" s="2" t="s">
        <v>8</v>
      </c>
      <c r="G11" s="7">
        <f t="shared" si="2"/>
        <v>0</v>
      </c>
      <c r="H11" s="3" t="s">
        <v>20</v>
      </c>
      <c r="I11" s="10">
        <f t="shared" si="3"/>
        <v>0</v>
      </c>
      <c r="J11" s="10" t="s">
        <v>22</v>
      </c>
      <c r="K11" s="10">
        <f t="shared" si="4"/>
        <v>0</v>
      </c>
      <c r="L11" s="11">
        <v>35</v>
      </c>
      <c r="M11" s="1" t="s">
        <v>4</v>
      </c>
      <c r="N11" s="1">
        <f t="shared" si="5"/>
        <v>0</v>
      </c>
      <c r="O11" s="2" t="s">
        <v>10</v>
      </c>
      <c r="P11" s="7">
        <f t="shared" si="6"/>
        <v>0</v>
      </c>
      <c r="Q11" s="3" t="s">
        <v>22</v>
      </c>
      <c r="R11" s="10">
        <f t="shared" si="7"/>
        <v>0</v>
      </c>
      <c r="S11" s="10" t="s">
        <v>20</v>
      </c>
      <c r="T11" s="10">
        <f t="shared" si="8"/>
        <v>0</v>
      </c>
      <c r="V11" s="7" t="s">
        <v>8</v>
      </c>
      <c r="W11" s="7">
        <f t="shared" si="0"/>
        <v>0</v>
      </c>
      <c r="X11" s="7">
        <f>COUNTIF(D$3:$M11:$S$28,V11)</f>
        <v>9</v>
      </c>
    </row>
    <row r="12" spans="1:24" x14ac:dyDescent="0.25">
      <c r="A12" s="2" t="s">
        <v>9</v>
      </c>
      <c r="B12" s="2"/>
      <c r="C12" s="11">
        <v>10</v>
      </c>
      <c r="D12" s="1" t="s">
        <v>3</v>
      </c>
      <c r="E12" s="1">
        <f t="shared" si="1"/>
        <v>0</v>
      </c>
      <c r="F12" s="2" t="s">
        <v>9</v>
      </c>
      <c r="G12" s="7">
        <f t="shared" si="2"/>
        <v>0</v>
      </c>
      <c r="H12" s="3" t="s">
        <v>21</v>
      </c>
      <c r="I12" s="10">
        <f t="shared" si="3"/>
        <v>0</v>
      </c>
      <c r="J12" s="10" t="s">
        <v>23</v>
      </c>
      <c r="K12" s="10">
        <f t="shared" si="4"/>
        <v>0</v>
      </c>
      <c r="L12" s="11">
        <v>36</v>
      </c>
      <c r="M12" s="1" t="s">
        <v>5</v>
      </c>
      <c r="N12" s="1">
        <f t="shared" si="5"/>
        <v>0</v>
      </c>
      <c r="O12" s="2" t="s">
        <v>11</v>
      </c>
      <c r="P12" s="7">
        <f t="shared" si="6"/>
        <v>0</v>
      </c>
      <c r="Q12" s="3" t="s">
        <v>23</v>
      </c>
      <c r="R12" s="10">
        <f t="shared" si="7"/>
        <v>0</v>
      </c>
      <c r="S12" s="10" t="s">
        <v>21</v>
      </c>
      <c r="T12" s="10">
        <f t="shared" si="8"/>
        <v>0</v>
      </c>
      <c r="V12" s="7" t="s">
        <v>9</v>
      </c>
      <c r="W12" s="7">
        <f t="shared" si="0"/>
        <v>0</v>
      </c>
      <c r="X12" s="7">
        <f>COUNTIF(D$3:$M12:$S$28,V12)</f>
        <v>9</v>
      </c>
    </row>
    <row r="13" spans="1:24" x14ac:dyDescent="0.25">
      <c r="A13" s="2" t="s">
        <v>10</v>
      </c>
      <c r="B13" s="2"/>
      <c r="C13" s="11">
        <v>11</v>
      </c>
      <c r="D13" s="1" t="s">
        <v>4</v>
      </c>
      <c r="E13" s="1">
        <f t="shared" si="1"/>
        <v>0</v>
      </c>
      <c r="F13" s="2" t="s">
        <v>10</v>
      </c>
      <c r="G13" s="7">
        <f t="shared" si="2"/>
        <v>0</v>
      </c>
      <c r="H13" s="3" t="s">
        <v>22</v>
      </c>
      <c r="I13" s="10">
        <f t="shared" si="3"/>
        <v>0</v>
      </c>
      <c r="J13" s="10" t="s">
        <v>12</v>
      </c>
      <c r="K13" s="10">
        <f t="shared" si="4"/>
        <v>0</v>
      </c>
      <c r="L13" s="11">
        <v>37</v>
      </c>
      <c r="M13" s="1" t="s">
        <v>0</v>
      </c>
      <c r="N13" s="1">
        <f t="shared" si="5"/>
        <v>0</v>
      </c>
      <c r="O13" s="2" t="s">
        <v>6</v>
      </c>
      <c r="P13" s="7">
        <f t="shared" si="6"/>
        <v>0</v>
      </c>
      <c r="Q13" s="3" t="s">
        <v>12</v>
      </c>
      <c r="R13" s="10">
        <f t="shared" si="7"/>
        <v>0</v>
      </c>
      <c r="S13" s="10" t="s">
        <v>22</v>
      </c>
      <c r="T13" s="10">
        <f t="shared" si="8"/>
        <v>0</v>
      </c>
      <c r="V13" s="7" t="s">
        <v>10</v>
      </c>
      <c r="W13" s="7">
        <f t="shared" si="0"/>
        <v>0</v>
      </c>
      <c r="X13" s="7">
        <f>COUNTIF(D$3:$M13:$S$28,V13)</f>
        <v>8</v>
      </c>
    </row>
    <row r="14" spans="1:24" x14ac:dyDescent="0.25">
      <c r="A14" s="2" t="s">
        <v>11</v>
      </c>
      <c r="B14" s="2"/>
      <c r="C14" s="11">
        <v>12</v>
      </c>
      <c r="D14" s="1" t="s">
        <v>5</v>
      </c>
      <c r="E14" s="1">
        <f t="shared" si="1"/>
        <v>0</v>
      </c>
      <c r="F14" s="2" t="s">
        <v>11</v>
      </c>
      <c r="G14" s="7">
        <f t="shared" si="2"/>
        <v>0</v>
      </c>
      <c r="H14" s="3" t="s">
        <v>23</v>
      </c>
      <c r="I14" s="10">
        <f t="shared" si="3"/>
        <v>0</v>
      </c>
      <c r="J14" s="10" t="s">
        <v>13</v>
      </c>
      <c r="K14" s="10">
        <f t="shared" si="4"/>
        <v>0</v>
      </c>
      <c r="L14" s="11">
        <v>38</v>
      </c>
      <c r="M14" s="1" t="s">
        <v>1</v>
      </c>
      <c r="N14" s="1">
        <f t="shared" si="5"/>
        <v>0</v>
      </c>
      <c r="O14" s="2" t="s">
        <v>7</v>
      </c>
      <c r="P14" s="7">
        <f t="shared" si="6"/>
        <v>0</v>
      </c>
      <c r="Q14" s="3" t="s">
        <v>13</v>
      </c>
      <c r="R14" s="10">
        <f t="shared" si="7"/>
        <v>0</v>
      </c>
      <c r="S14" s="10" t="s">
        <v>23</v>
      </c>
      <c r="T14" s="10">
        <f t="shared" si="8"/>
        <v>0</v>
      </c>
      <c r="V14" s="7" t="s">
        <v>11</v>
      </c>
      <c r="W14" s="7">
        <f t="shared" si="0"/>
        <v>0</v>
      </c>
      <c r="X14" s="7">
        <f>COUNTIF(D$3:$M14:$S$28,V14)</f>
        <v>8</v>
      </c>
    </row>
    <row r="15" spans="1:24" x14ac:dyDescent="0.25">
      <c r="A15" s="3" t="s">
        <v>12</v>
      </c>
      <c r="B15" s="10"/>
      <c r="C15" s="11">
        <v>13</v>
      </c>
      <c r="D15" s="1" t="s">
        <v>0</v>
      </c>
      <c r="E15" s="1">
        <f t="shared" si="1"/>
        <v>0</v>
      </c>
      <c r="F15" s="2" t="s">
        <v>6</v>
      </c>
      <c r="G15" s="7">
        <f t="shared" si="2"/>
        <v>0</v>
      </c>
      <c r="H15" s="3" t="s">
        <v>12</v>
      </c>
      <c r="I15" s="10">
        <f t="shared" si="3"/>
        <v>0</v>
      </c>
      <c r="J15" s="10" t="s">
        <v>14</v>
      </c>
      <c r="K15" s="10">
        <f t="shared" si="4"/>
        <v>0</v>
      </c>
      <c r="L15" s="11">
        <v>39</v>
      </c>
      <c r="M15" s="1" t="s">
        <v>2</v>
      </c>
      <c r="N15" s="1">
        <f t="shared" si="5"/>
        <v>0</v>
      </c>
      <c r="O15" s="2" t="s">
        <v>8</v>
      </c>
      <c r="P15" s="7">
        <f t="shared" si="6"/>
        <v>0</v>
      </c>
      <c r="Q15" s="3" t="s">
        <v>14</v>
      </c>
      <c r="R15" s="10">
        <f t="shared" si="7"/>
        <v>0</v>
      </c>
      <c r="S15" s="10" t="s">
        <v>18</v>
      </c>
      <c r="T15" s="10">
        <f t="shared" si="8"/>
        <v>0</v>
      </c>
      <c r="V15" s="3" t="s">
        <v>12</v>
      </c>
      <c r="W15" s="10">
        <f t="shared" si="0"/>
        <v>0</v>
      </c>
      <c r="X15" s="10">
        <f>COUNTIF(D$3:$M15:$S$28,V15)</f>
        <v>9</v>
      </c>
    </row>
    <row r="16" spans="1:24" x14ac:dyDescent="0.25">
      <c r="A16" s="3" t="s">
        <v>13</v>
      </c>
      <c r="B16" s="10"/>
      <c r="C16" s="11">
        <v>14</v>
      </c>
      <c r="D16" s="1" t="s">
        <v>1</v>
      </c>
      <c r="E16" s="1">
        <f t="shared" si="1"/>
        <v>0</v>
      </c>
      <c r="F16" s="2" t="s">
        <v>7</v>
      </c>
      <c r="G16" s="7">
        <f t="shared" si="2"/>
        <v>0</v>
      </c>
      <c r="H16" s="3" t="s">
        <v>13</v>
      </c>
      <c r="I16" s="10">
        <f t="shared" si="3"/>
        <v>0</v>
      </c>
      <c r="J16" s="10" t="s">
        <v>15</v>
      </c>
      <c r="K16" s="10">
        <f t="shared" si="4"/>
        <v>0</v>
      </c>
      <c r="L16" s="11">
        <v>40</v>
      </c>
      <c r="M16" s="1" t="s">
        <v>3</v>
      </c>
      <c r="N16" s="1">
        <f t="shared" si="5"/>
        <v>0</v>
      </c>
      <c r="O16" s="2" t="s">
        <v>9</v>
      </c>
      <c r="P16" s="7">
        <f t="shared" si="6"/>
        <v>0</v>
      </c>
      <c r="Q16" s="3" t="s">
        <v>15</v>
      </c>
      <c r="R16" s="10">
        <f t="shared" si="7"/>
        <v>0</v>
      </c>
      <c r="S16" s="10" t="s">
        <v>16</v>
      </c>
      <c r="T16" s="10">
        <f t="shared" si="8"/>
        <v>0</v>
      </c>
      <c r="V16" s="3" t="s">
        <v>13</v>
      </c>
      <c r="W16" s="10">
        <f t="shared" si="0"/>
        <v>0</v>
      </c>
      <c r="X16" s="10">
        <f>COUNTIF(D$3:$M16:$S$28,V16)</f>
        <v>9</v>
      </c>
    </row>
    <row r="17" spans="1:24" x14ac:dyDescent="0.25">
      <c r="A17" s="3" t="s">
        <v>14</v>
      </c>
      <c r="B17" s="10"/>
      <c r="C17" s="11">
        <v>15</v>
      </c>
      <c r="D17" s="1" t="s">
        <v>2</v>
      </c>
      <c r="E17" s="1">
        <f t="shared" si="1"/>
        <v>0</v>
      </c>
      <c r="F17" s="2" t="s">
        <v>8</v>
      </c>
      <c r="G17" s="7">
        <f t="shared" si="2"/>
        <v>0</v>
      </c>
      <c r="H17" s="3" t="s">
        <v>14</v>
      </c>
      <c r="I17" s="10">
        <f t="shared" si="3"/>
        <v>0</v>
      </c>
      <c r="J17" s="10" t="s">
        <v>16</v>
      </c>
      <c r="K17" s="10">
        <f t="shared" si="4"/>
        <v>0</v>
      </c>
      <c r="L17" s="11">
        <v>41</v>
      </c>
      <c r="M17" s="1" t="s">
        <v>4</v>
      </c>
      <c r="N17" s="1">
        <f t="shared" si="5"/>
        <v>0</v>
      </c>
      <c r="O17" s="2" t="s">
        <v>10</v>
      </c>
      <c r="P17" s="7">
        <f t="shared" si="6"/>
        <v>0</v>
      </c>
      <c r="Q17" s="3" t="s">
        <v>16</v>
      </c>
      <c r="R17" s="10">
        <f t="shared" si="7"/>
        <v>0</v>
      </c>
      <c r="S17" s="10" t="s">
        <v>17</v>
      </c>
      <c r="T17" s="10">
        <f t="shared" si="8"/>
        <v>0</v>
      </c>
      <c r="V17" s="3" t="s">
        <v>14</v>
      </c>
      <c r="W17" s="10">
        <f t="shared" si="0"/>
        <v>0</v>
      </c>
      <c r="X17" s="10">
        <f>COUNTIF(D$3:$M17:$S$28,V17)</f>
        <v>9</v>
      </c>
    </row>
    <row r="18" spans="1:24" x14ac:dyDescent="0.25">
      <c r="A18" s="3" t="s">
        <v>15</v>
      </c>
      <c r="B18" s="10"/>
      <c r="C18" s="11">
        <v>16</v>
      </c>
      <c r="D18" s="1" t="s">
        <v>3</v>
      </c>
      <c r="E18" s="1">
        <f t="shared" si="1"/>
        <v>0</v>
      </c>
      <c r="F18" s="2" t="s">
        <v>9</v>
      </c>
      <c r="G18" s="7">
        <f t="shared" si="2"/>
        <v>0</v>
      </c>
      <c r="H18" s="3" t="s">
        <v>15</v>
      </c>
      <c r="I18" s="10">
        <f t="shared" si="3"/>
        <v>0</v>
      </c>
      <c r="J18" s="10" t="s">
        <v>17</v>
      </c>
      <c r="K18" s="10">
        <f t="shared" si="4"/>
        <v>0</v>
      </c>
      <c r="L18" s="11">
        <v>42</v>
      </c>
      <c r="M18" s="1" t="s">
        <v>5</v>
      </c>
      <c r="N18" s="1">
        <f t="shared" si="5"/>
        <v>0</v>
      </c>
      <c r="O18" s="2" t="s">
        <v>11</v>
      </c>
      <c r="P18" s="7">
        <f t="shared" si="6"/>
        <v>0</v>
      </c>
      <c r="Q18" s="3" t="s">
        <v>17</v>
      </c>
      <c r="R18" s="10">
        <f t="shared" si="7"/>
        <v>0</v>
      </c>
      <c r="S18" s="10" t="s">
        <v>19</v>
      </c>
      <c r="T18" s="10">
        <f t="shared" si="8"/>
        <v>0</v>
      </c>
      <c r="V18" s="3" t="s">
        <v>15</v>
      </c>
      <c r="W18" s="10">
        <f t="shared" si="0"/>
        <v>0</v>
      </c>
      <c r="X18" s="10">
        <f>COUNTIF(D$3:$M18:$S$28,V18)</f>
        <v>9</v>
      </c>
    </row>
    <row r="19" spans="1:24" x14ac:dyDescent="0.25">
      <c r="A19" s="3" t="s">
        <v>16</v>
      </c>
      <c r="B19" s="10"/>
      <c r="C19" s="11">
        <v>17</v>
      </c>
      <c r="D19" s="1" t="s">
        <v>4</v>
      </c>
      <c r="E19" s="1">
        <f t="shared" si="1"/>
        <v>0</v>
      </c>
      <c r="F19" s="2" t="s">
        <v>10</v>
      </c>
      <c r="G19" s="7">
        <f t="shared" si="2"/>
        <v>0</v>
      </c>
      <c r="H19" s="3" t="s">
        <v>16</v>
      </c>
      <c r="I19" s="10">
        <f t="shared" si="3"/>
        <v>0</v>
      </c>
      <c r="J19" s="10" t="s">
        <v>18</v>
      </c>
      <c r="K19" s="10">
        <f t="shared" si="4"/>
        <v>0</v>
      </c>
      <c r="L19" s="11">
        <v>43</v>
      </c>
      <c r="M19" s="1" t="s">
        <v>0</v>
      </c>
      <c r="N19" s="1">
        <f t="shared" si="5"/>
        <v>0</v>
      </c>
      <c r="O19" s="2" t="s">
        <v>6</v>
      </c>
      <c r="P19" s="7">
        <f t="shared" si="6"/>
        <v>0</v>
      </c>
      <c r="Q19" s="3" t="s">
        <v>18</v>
      </c>
      <c r="R19" s="10">
        <f t="shared" si="7"/>
        <v>0</v>
      </c>
      <c r="S19" s="10" t="s">
        <v>16</v>
      </c>
      <c r="T19" s="10">
        <f t="shared" si="8"/>
        <v>0</v>
      </c>
      <c r="V19" s="3" t="s">
        <v>16</v>
      </c>
      <c r="W19" s="10">
        <f t="shared" si="0"/>
        <v>0</v>
      </c>
      <c r="X19" s="10">
        <f>COUNTIF(D$3:$M19:$S$28,V19)</f>
        <v>9</v>
      </c>
    </row>
    <row r="20" spans="1:24" x14ac:dyDescent="0.25">
      <c r="A20" s="3" t="s">
        <v>17</v>
      </c>
      <c r="B20" s="10"/>
      <c r="C20" s="11">
        <v>18</v>
      </c>
      <c r="D20" s="1" t="s">
        <v>5</v>
      </c>
      <c r="E20" s="1">
        <f t="shared" si="1"/>
        <v>0</v>
      </c>
      <c r="F20" s="2" t="s">
        <v>11</v>
      </c>
      <c r="G20" s="7">
        <f t="shared" si="2"/>
        <v>0</v>
      </c>
      <c r="H20" s="3" t="s">
        <v>17</v>
      </c>
      <c r="I20" s="10">
        <f t="shared" si="3"/>
        <v>0</v>
      </c>
      <c r="J20" s="10" t="s">
        <v>19</v>
      </c>
      <c r="K20" s="10">
        <f t="shared" si="4"/>
        <v>0</v>
      </c>
      <c r="L20" s="11">
        <v>44</v>
      </c>
      <c r="M20" s="1" t="s">
        <v>1</v>
      </c>
      <c r="N20" s="1">
        <f t="shared" si="5"/>
        <v>0</v>
      </c>
      <c r="O20" s="2" t="s">
        <v>7</v>
      </c>
      <c r="P20" s="7">
        <f t="shared" si="6"/>
        <v>0</v>
      </c>
      <c r="Q20" s="3" t="s">
        <v>19</v>
      </c>
      <c r="R20" s="10">
        <f t="shared" si="7"/>
        <v>0</v>
      </c>
      <c r="S20" s="10" t="s">
        <v>17</v>
      </c>
      <c r="T20" s="10">
        <f t="shared" si="8"/>
        <v>0</v>
      </c>
      <c r="V20" s="3" t="s">
        <v>17</v>
      </c>
      <c r="W20" s="10">
        <f t="shared" si="0"/>
        <v>0</v>
      </c>
      <c r="X20" s="10">
        <f>COUNTIF(D$3:$M20:$S$28,V20)</f>
        <v>9</v>
      </c>
    </row>
    <row r="21" spans="1:24" x14ac:dyDescent="0.25">
      <c r="A21" s="3" t="s">
        <v>18</v>
      </c>
      <c r="B21" s="10"/>
      <c r="C21" s="11">
        <v>19</v>
      </c>
      <c r="D21" s="1" t="s">
        <v>0</v>
      </c>
      <c r="E21" s="1">
        <f t="shared" si="1"/>
        <v>0</v>
      </c>
      <c r="F21" s="2" t="s">
        <v>6</v>
      </c>
      <c r="G21" s="7">
        <f t="shared" si="2"/>
        <v>0</v>
      </c>
      <c r="H21" s="3" t="s">
        <v>18</v>
      </c>
      <c r="I21" s="10">
        <f t="shared" si="3"/>
        <v>0</v>
      </c>
      <c r="J21" s="10" t="s">
        <v>20</v>
      </c>
      <c r="K21" s="10">
        <f t="shared" si="4"/>
        <v>0</v>
      </c>
      <c r="L21" s="11">
        <v>45</v>
      </c>
      <c r="M21" s="1" t="s">
        <v>2</v>
      </c>
      <c r="N21" s="1">
        <f t="shared" si="5"/>
        <v>0</v>
      </c>
      <c r="O21" s="2" t="s">
        <v>8</v>
      </c>
      <c r="P21" s="7">
        <f t="shared" si="6"/>
        <v>0</v>
      </c>
      <c r="Q21" s="3" t="s">
        <v>20</v>
      </c>
      <c r="R21" s="10">
        <f t="shared" si="7"/>
        <v>0</v>
      </c>
      <c r="S21" s="10" t="s">
        <v>18</v>
      </c>
      <c r="T21" s="10">
        <f t="shared" si="8"/>
        <v>0</v>
      </c>
      <c r="V21" s="3" t="s">
        <v>18</v>
      </c>
      <c r="W21" s="10">
        <f t="shared" si="0"/>
        <v>0</v>
      </c>
      <c r="X21" s="10">
        <f>COUNTIF(D$3:$M21:$S$28,V21)</f>
        <v>9</v>
      </c>
    </row>
    <row r="22" spans="1:24" x14ac:dyDescent="0.25">
      <c r="A22" s="3" t="s">
        <v>19</v>
      </c>
      <c r="B22" s="10"/>
      <c r="C22" s="11">
        <v>20</v>
      </c>
      <c r="D22" s="1" t="s">
        <v>1</v>
      </c>
      <c r="E22" s="1">
        <f t="shared" si="1"/>
        <v>0</v>
      </c>
      <c r="F22" s="2" t="s">
        <v>7</v>
      </c>
      <c r="G22" s="7">
        <f t="shared" si="2"/>
        <v>0</v>
      </c>
      <c r="H22" s="3" t="s">
        <v>19</v>
      </c>
      <c r="I22" s="10">
        <f t="shared" si="3"/>
        <v>0</v>
      </c>
      <c r="J22" s="10" t="s">
        <v>21</v>
      </c>
      <c r="K22" s="10">
        <f t="shared" si="4"/>
        <v>0</v>
      </c>
      <c r="L22" s="11">
        <v>46</v>
      </c>
      <c r="M22" s="1" t="s">
        <v>3</v>
      </c>
      <c r="N22" s="1">
        <f t="shared" si="5"/>
        <v>0</v>
      </c>
      <c r="O22" s="2" t="s">
        <v>9</v>
      </c>
      <c r="P22" s="7">
        <f t="shared" si="6"/>
        <v>0</v>
      </c>
      <c r="Q22" s="3" t="s">
        <v>21</v>
      </c>
      <c r="R22" s="10">
        <f t="shared" si="7"/>
        <v>0</v>
      </c>
      <c r="S22" s="10" t="s">
        <v>19</v>
      </c>
      <c r="T22" s="10">
        <f t="shared" si="8"/>
        <v>0</v>
      </c>
      <c r="V22" s="3" t="s">
        <v>19</v>
      </c>
      <c r="W22" s="10">
        <f t="shared" si="0"/>
        <v>0</v>
      </c>
      <c r="X22" s="10">
        <f>COUNTIF(D$3:$M22:$S$28,V22)</f>
        <v>9</v>
      </c>
    </row>
    <row r="23" spans="1:24" x14ac:dyDescent="0.25">
      <c r="A23" s="3" t="s">
        <v>20</v>
      </c>
      <c r="B23" s="10"/>
      <c r="C23" s="11">
        <v>21</v>
      </c>
      <c r="D23" s="1" t="s">
        <v>2</v>
      </c>
      <c r="E23" s="1">
        <f t="shared" si="1"/>
        <v>0</v>
      </c>
      <c r="F23" s="2" t="s">
        <v>8</v>
      </c>
      <c r="G23" s="7">
        <f t="shared" si="2"/>
        <v>0</v>
      </c>
      <c r="H23" s="3" t="s">
        <v>20</v>
      </c>
      <c r="I23" s="10">
        <f t="shared" si="3"/>
        <v>0</v>
      </c>
      <c r="J23" s="10" t="s">
        <v>22</v>
      </c>
      <c r="K23" s="10">
        <f t="shared" si="4"/>
        <v>0</v>
      </c>
      <c r="L23" s="11">
        <v>47</v>
      </c>
      <c r="M23" s="1" t="s">
        <v>4</v>
      </c>
      <c r="N23" s="1">
        <f t="shared" si="5"/>
        <v>0</v>
      </c>
      <c r="O23" s="2" t="s">
        <v>10</v>
      </c>
      <c r="P23" s="7">
        <f t="shared" si="6"/>
        <v>0</v>
      </c>
      <c r="Q23" s="3" t="s">
        <v>22</v>
      </c>
      <c r="R23" s="10">
        <f t="shared" si="7"/>
        <v>0</v>
      </c>
      <c r="S23" s="10" t="s">
        <v>20</v>
      </c>
      <c r="T23" s="10">
        <f t="shared" si="8"/>
        <v>0</v>
      </c>
      <c r="V23" s="3" t="s">
        <v>20</v>
      </c>
      <c r="W23" s="10">
        <f t="shared" si="0"/>
        <v>0</v>
      </c>
      <c r="X23" s="10">
        <f>COUNTIF(D$3:$M23:$S$28,V23)</f>
        <v>8</v>
      </c>
    </row>
    <row r="24" spans="1:24" x14ac:dyDescent="0.25">
      <c r="A24" s="3" t="s">
        <v>21</v>
      </c>
      <c r="B24" s="10"/>
      <c r="C24" s="11">
        <v>22</v>
      </c>
      <c r="D24" s="1" t="s">
        <v>3</v>
      </c>
      <c r="E24" s="1">
        <f t="shared" si="1"/>
        <v>0</v>
      </c>
      <c r="F24" s="2" t="s">
        <v>9</v>
      </c>
      <c r="G24" s="7">
        <f t="shared" si="2"/>
        <v>0</v>
      </c>
      <c r="H24" s="3" t="s">
        <v>21</v>
      </c>
      <c r="I24" s="10">
        <f t="shared" si="3"/>
        <v>0</v>
      </c>
      <c r="J24" s="10" t="s">
        <v>23</v>
      </c>
      <c r="K24" s="10">
        <f t="shared" si="4"/>
        <v>0</v>
      </c>
      <c r="L24" s="11">
        <v>48</v>
      </c>
      <c r="M24" s="1" t="s">
        <v>5</v>
      </c>
      <c r="N24" s="1">
        <f t="shared" si="5"/>
        <v>0</v>
      </c>
      <c r="O24" s="2" t="s">
        <v>11</v>
      </c>
      <c r="P24" s="7">
        <f t="shared" si="6"/>
        <v>0</v>
      </c>
      <c r="Q24" s="3" t="s">
        <v>23</v>
      </c>
      <c r="R24" s="10">
        <f t="shared" si="7"/>
        <v>0</v>
      </c>
      <c r="S24" s="10" t="s">
        <v>21</v>
      </c>
      <c r="T24" s="10">
        <f t="shared" si="8"/>
        <v>0</v>
      </c>
      <c r="V24" s="3" t="s">
        <v>21</v>
      </c>
      <c r="W24" s="10">
        <f t="shared" si="0"/>
        <v>0</v>
      </c>
      <c r="X24" s="10">
        <f>COUNTIF(D$3:$M24:$S$28,V24)</f>
        <v>8</v>
      </c>
    </row>
    <row r="25" spans="1:24" x14ac:dyDescent="0.25">
      <c r="A25" s="3" t="s">
        <v>22</v>
      </c>
      <c r="B25" s="10"/>
      <c r="C25" s="11">
        <v>23</v>
      </c>
      <c r="D25" s="1" t="s">
        <v>4</v>
      </c>
      <c r="E25" s="1">
        <f t="shared" si="1"/>
        <v>0</v>
      </c>
      <c r="F25" s="2" t="s">
        <v>10</v>
      </c>
      <c r="G25" s="7">
        <f t="shared" si="2"/>
        <v>0</v>
      </c>
      <c r="H25" s="3" t="s">
        <v>22</v>
      </c>
      <c r="I25" s="10">
        <f t="shared" si="3"/>
        <v>0</v>
      </c>
      <c r="J25" s="10" t="s">
        <v>12</v>
      </c>
      <c r="K25" s="10">
        <f t="shared" si="4"/>
        <v>0</v>
      </c>
      <c r="L25" s="11">
        <v>49</v>
      </c>
      <c r="M25" s="1" t="s">
        <v>0</v>
      </c>
      <c r="N25" s="1">
        <f t="shared" si="5"/>
        <v>0</v>
      </c>
      <c r="O25" s="2" t="s">
        <v>6</v>
      </c>
      <c r="P25" s="7">
        <f t="shared" si="6"/>
        <v>0</v>
      </c>
      <c r="Q25" s="3" t="s">
        <v>12</v>
      </c>
      <c r="R25" s="10">
        <f t="shared" si="7"/>
        <v>0</v>
      </c>
      <c r="S25" s="10" t="s">
        <v>22</v>
      </c>
      <c r="T25" s="10">
        <f t="shared" si="8"/>
        <v>0</v>
      </c>
      <c r="V25" s="3" t="s">
        <v>22</v>
      </c>
      <c r="W25" s="10">
        <f t="shared" si="0"/>
        <v>0</v>
      </c>
      <c r="X25" s="10">
        <f>COUNTIF(D$3:$M25:$S$28,V25)</f>
        <v>8</v>
      </c>
    </row>
    <row r="26" spans="1:24" x14ac:dyDescent="0.25">
      <c r="A26" s="3" t="s">
        <v>23</v>
      </c>
      <c r="B26" s="10"/>
      <c r="C26" s="11">
        <v>24</v>
      </c>
      <c r="D26" s="1" t="s">
        <v>5</v>
      </c>
      <c r="E26" s="1">
        <f t="shared" si="1"/>
        <v>0</v>
      </c>
      <c r="F26" s="2" t="s">
        <v>11</v>
      </c>
      <c r="G26" s="7">
        <f t="shared" si="2"/>
        <v>0</v>
      </c>
      <c r="H26" s="3" t="s">
        <v>23</v>
      </c>
      <c r="I26" s="10">
        <f t="shared" si="3"/>
        <v>0</v>
      </c>
      <c r="J26" s="10" t="s">
        <v>13</v>
      </c>
      <c r="K26" s="10">
        <f t="shared" si="4"/>
        <v>0</v>
      </c>
      <c r="L26" s="11">
        <v>50</v>
      </c>
      <c r="M26" s="1" t="s">
        <v>1</v>
      </c>
      <c r="N26" s="1">
        <f t="shared" si="5"/>
        <v>0</v>
      </c>
      <c r="O26" s="2" t="s">
        <v>7</v>
      </c>
      <c r="P26" s="7">
        <f t="shared" si="6"/>
        <v>0</v>
      </c>
      <c r="Q26" s="3" t="s">
        <v>13</v>
      </c>
      <c r="R26" s="10">
        <f t="shared" si="7"/>
        <v>0</v>
      </c>
      <c r="S26" s="10" t="s">
        <v>23</v>
      </c>
      <c r="T26" s="10">
        <f t="shared" si="8"/>
        <v>0</v>
      </c>
      <c r="V26" s="3" t="s">
        <v>23</v>
      </c>
      <c r="W26" s="10">
        <f t="shared" si="0"/>
        <v>0</v>
      </c>
      <c r="X26" s="10">
        <f>COUNTIF(D$3:$M26:$S$28,V26)</f>
        <v>8</v>
      </c>
    </row>
    <row r="27" spans="1:24" x14ac:dyDescent="0.25">
      <c r="C27" s="11">
        <v>25</v>
      </c>
      <c r="D27" s="1" t="s">
        <v>0</v>
      </c>
      <c r="E27" s="1">
        <f t="shared" si="1"/>
        <v>0</v>
      </c>
      <c r="F27" s="2" t="s">
        <v>6</v>
      </c>
      <c r="G27" s="7">
        <f t="shared" si="2"/>
        <v>0</v>
      </c>
      <c r="H27" s="3" t="s">
        <v>12</v>
      </c>
      <c r="I27" s="10">
        <f t="shared" si="3"/>
        <v>0</v>
      </c>
      <c r="J27" s="10" t="s">
        <v>14</v>
      </c>
      <c r="K27" s="10">
        <f t="shared" si="4"/>
        <v>0</v>
      </c>
      <c r="L27" s="11">
        <v>51</v>
      </c>
      <c r="M27" s="1" t="s">
        <v>2</v>
      </c>
      <c r="N27" s="1">
        <f t="shared" si="5"/>
        <v>0</v>
      </c>
      <c r="O27" s="2" t="s">
        <v>8</v>
      </c>
      <c r="P27" s="7">
        <f t="shared" si="6"/>
        <v>0</v>
      </c>
      <c r="Q27" s="3" t="s">
        <v>14</v>
      </c>
      <c r="R27" s="10">
        <f t="shared" si="7"/>
        <v>0</v>
      </c>
      <c r="S27" s="10" t="s">
        <v>12</v>
      </c>
      <c r="T27" s="10">
        <f t="shared" si="8"/>
        <v>0</v>
      </c>
    </row>
    <row r="28" spans="1:24" x14ac:dyDescent="0.25">
      <c r="C28" s="11">
        <v>26</v>
      </c>
      <c r="D28" s="1" t="s">
        <v>1</v>
      </c>
      <c r="E28" s="1">
        <f t="shared" si="1"/>
        <v>0</v>
      </c>
      <c r="F28" s="2" t="s">
        <v>7</v>
      </c>
      <c r="G28" s="7">
        <f t="shared" si="2"/>
        <v>0</v>
      </c>
      <c r="H28" s="3" t="s">
        <v>13</v>
      </c>
      <c r="I28" s="10">
        <f t="shared" si="3"/>
        <v>0</v>
      </c>
      <c r="J28" s="10" t="s">
        <v>15</v>
      </c>
      <c r="K28" s="10">
        <f t="shared" si="4"/>
        <v>0</v>
      </c>
      <c r="L28" s="11">
        <v>52</v>
      </c>
      <c r="M28" s="1" t="s">
        <v>3</v>
      </c>
      <c r="N28" s="1">
        <f t="shared" si="5"/>
        <v>0</v>
      </c>
      <c r="O28" s="2" t="s">
        <v>9</v>
      </c>
      <c r="P28" s="7">
        <f t="shared" si="6"/>
        <v>0</v>
      </c>
      <c r="Q28" s="3" t="s">
        <v>15</v>
      </c>
      <c r="R28" s="10">
        <f t="shared" si="7"/>
        <v>0</v>
      </c>
      <c r="S28" s="10" t="s">
        <v>13</v>
      </c>
      <c r="T28" s="10">
        <f t="shared" si="8"/>
        <v>0</v>
      </c>
    </row>
  </sheetData>
  <sheetProtection algorithmName="SHA-512" hashValue="zBNVNcOZv8wKIC1ahtvf8vJXk+AnbvlfZku3RSqN/4x9/5E0FFkeTNRVkKNTmKcEJ0J4MgUiWodYq0ogXNL3Sg==" saltValue="1i9eWq9+aT32FiPXYxrs1A==" spinCount="100000" sheet="1" objects="1" scenarios="1"/>
  <protectedRanges>
    <protectedRange sqref="B3:B26" name="Plage1"/>
  </protectedRanges>
  <mergeCells count="6">
    <mergeCell ref="B1:B2"/>
    <mergeCell ref="C1:C2"/>
    <mergeCell ref="I1:K1"/>
    <mergeCell ref="R1:T1"/>
    <mergeCell ref="W1:X2"/>
    <mergeCell ref="L1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2021-02-19T13:08:25Z</dcterms:created>
  <dcterms:modified xsi:type="dcterms:W3CDTF">2021-02-19T16:26:17Z</dcterms:modified>
</cp:coreProperties>
</file>