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tmp" ContentType="image/png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V:\Départements et Services\GP1\OUTILS\EN COURS - LISTE DE MATERIEL\Basma\"/>
    </mc:Choice>
  </mc:AlternateContent>
  <bookViews>
    <workbookView xWindow="0" yWindow="0" windowWidth="22080" windowHeight="9924" activeTab="1"/>
  </bookViews>
  <sheets>
    <sheet name="Skid pompe" sheetId="1" r:id="rId1"/>
    <sheet name="Travail" sheetId="3" r:id="rId2"/>
    <sheet name="Bloc" sheetId="6" r:id="rId3"/>
    <sheet name="Liste marteriels type" sheetId="2" r:id="rId4"/>
    <sheet name="Methode" sheetId="5" r:id="rId5"/>
  </sheets>
  <definedNames>
    <definedName name="BOULON" localSheetId="1">OFFSET('Liste marteriels type'!$H$4,,,,COUNTA('Liste marteriels type'!$H$4:$H$47))</definedName>
    <definedName name="Elements">Bloc!$B$3:$H$3</definedName>
    <definedName name="_xlnm.Print_Area" localSheetId="0">'Skid pompe'!$A$1:$ER$1540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N62" i="3" l="1"/>
  <c r="N63" i="3"/>
  <c r="N64" i="3"/>
  <c r="N65" i="3"/>
  <c r="N66" i="3"/>
  <c r="N67" i="3"/>
  <c r="N68" i="3"/>
  <c r="N69" i="3"/>
  <c r="N70" i="3"/>
  <c r="N71" i="3"/>
  <c r="N72" i="3"/>
  <c r="N73" i="3"/>
  <c r="N74" i="3"/>
  <c r="N75" i="3"/>
  <c r="N76" i="3"/>
  <c r="N77" i="3"/>
  <c r="N78" i="3"/>
  <c r="N79" i="3"/>
  <c r="N80" i="3"/>
  <c r="N81" i="3"/>
  <c r="N82" i="3"/>
  <c r="N83" i="3"/>
  <c r="N84" i="3"/>
  <c r="N85" i="3"/>
  <c r="N86" i="3"/>
  <c r="N87" i="3"/>
  <c r="N88" i="3"/>
  <c r="N89" i="3"/>
  <c r="N90" i="3"/>
  <c r="N91" i="3"/>
  <c r="N92" i="3"/>
  <c r="N93" i="3"/>
  <c r="N94" i="3"/>
  <c r="N95" i="3"/>
  <c r="N96" i="3"/>
  <c r="N97" i="3"/>
  <c r="N98" i="3"/>
  <c r="N99" i="3"/>
  <c r="N100" i="3"/>
  <c r="N101" i="3"/>
  <c r="N102" i="3"/>
  <c r="N103" i="3"/>
  <c r="N104" i="3"/>
  <c r="N105" i="3"/>
  <c r="N106" i="3"/>
  <c r="N107" i="3"/>
  <c r="N108" i="3"/>
  <c r="N109" i="3"/>
  <c r="N110" i="3"/>
  <c r="N111" i="3"/>
  <c r="N112" i="3"/>
  <c r="N113" i="3"/>
  <c r="N114" i="3"/>
  <c r="N115" i="3"/>
  <c r="N116" i="3"/>
  <c r="N117" i="3"/>
  <c r="N118" i="3"/>
  <c r="N119" i="3"/>
  <c r="N120" i="3"/>
  <c r="N121" i="3"/>
  <c r="N122" i="3"/>
  <c r="N123" i="3"/>
  <c r="N124" i="3"/>
  <c r="N125" i="3"/>
  <c r="N126" i="3"/>
  <c r="N127" i="3"/>
  <c r="N128" i="3"/>
  <c r="N129" i="3"/>
  <c r="N130" i="3"/>
  <c r="N131" i="3"/>
  <c r="N132" i="3"/>
  <c r="N133" i="3"/>
  <c r="N134" i="3"/>
  <c r="N135" i="3"/>
  <c r="N136" i="3"/>
  <c r="N137" i="3"/>
  <c r="N138" i="3"/>
  <c r="N139" i="3"/>
  <c r="N140" i="3"/>
  <c r="N141" i="3"/>
  <c r="N142" i="3"/>
  <c r="N143" i="3"/>
  <c r="N144" i="3"/>
  <c r="N145" i="3"/>
  <c r="N146" i="3"/>
  <c r="N147" i="3"/>
  <c r="N148" i="3"/>
  <c r="N149" i="3"/>
  <c r="N150" i="3"/>
  <c r="N151" i="3"/>
  <c r="N152" i="3"/>
  <c r="N153" i="3"/>
  <c r="N154" i="3"/>
  <c r="N155" i="3"/>
  <c r="N156" i="3"/>
  <c r="N157" i="3"/>
  <c r="N158" i="3"/>
  <c r="N159" i="3"/>
  <c r="N160" i="3"/>
  <c r="N161" i="3"/>
  <c r="N162" i="3"/>
  <c r="N163" i="3"/>
  <c r="N164" i="3"/>
  <c r="N165" i="3"/>
  <c r="N166" i="3"/>
  <c r="N167" i="3"/>
  <c r="N168" i="3"/>
  <c r="N169" i="3"/>
  <c r="N170" i="3"/>
  <c r="N171" i="3"/>
  <c r="N172" i="3"/>
  <c r="N173" i="3"/>
  <c r="N174" i="3"/>
  <c r="N175" i="3"/>
  <c r="N176" i="3"/>
  <c r="N177" i="3"/>
  <c r="N178" i="3"/>
  <c r="N179" i="3"/>
  <c r="N180" i="3"/>
  <c r="N181" i="3"/>
  <c r="N182" i="3"/>
  <c r="AI182" i="3" l="1"/>
  <c r="AG182" i="3"/>
  <c r="O63" i="3"/>
  <c r="P63" i="3"/>
  <c r="Q63" i="3"/>
  <c r="R63" i="3"/>
  <c r="S63" i="3"/>
  <c r="T63" i="3"/>
  <c r="U63" i="3"/>
  <c r="V63" i="3"/>
  <c r="W63" i="3"/>
  <c r="X63" i="3"/>
  <c r="Y63" i="3"/>
  <c r="Z63" i="3"/>
  <c r="AA63" i="3"/>
  <c r="AB63" i="3"/>
  <c r="AC63" i="3"/>
  <c r="AD63" i="3"/>
  <c r="AE63" i="3"/>
  <c r="AF63" i="3"/>
  <c r="AG63" i="3"/>
  <c r="AH63" i="3"/>
  <c r="AI63" i="3"/>
  <c r="O64" i="3"/>
  <c r="P64" i="3"/>
  <c r="Q64" i="3"/>
  <c r="R64" i="3"/>
  <c r="S64" i="3"/>
  <c r="T64" i="3"/>
  <c r="U64" i="3"/>
  <c r="V64" i="3"/>
  <c r="W64" i="3"/>
  <c r="X64" i="3"/>
  <c r="Y64" i="3"/>
  <c r="Z64" i="3"/>
  <c r="AA64" i="3"/>
  <c r="AB64" i="3"/>
  <c r="AC64" i="3"/>
  <c r="AD64" i="3"/>
  <c r="AE64" i="3"/>
  <c r="AF64" i="3"/>
  <c r="AG64" i="3"/>
  <c r="AH64" i="3"/>
  <c r="AI64" i="3"/>
  <c r="O65" i="3"/>
  <c r="P65" i="3"/>
  <c r="Q65" i="3"/>
  <c r="R65" i="3"/>
  <c r="S65" i="3"/>
  <c r="T65" i="3"/>
  <c r="U65" i="3"/>
  <c r="V65" i="3"/>
  <c r="W65" i="3"/>
  <c r="X65" i="3"/>
  <c r="Y65" i="3"/>
  <c r="Z65" i="3"/>
  <c r="AA65" i="3"/>
  <c r="AB65" i="3"/>
  <c r="AC65" i="3"/>
  <c r="AD65" i="3"/>
  <c r="AE65" i="3"/>
  <c r="AF65" i="3"/>
  <c r="AG65" i="3"/>
  <c r="AH65" i="3"/>
  <c r="AI65" i="3"/>
  <c r="O66" i="3"/>
  <c r="P66" i="3"/>
  <c r="Q66" i="3"/>
  <c r="R66" i="3"/>
  <c r="S66" i="3"/>
  <c r="T66" i="3"/>
  <c r="U66" i="3"/>
  <c r="V66" i="3"/>
  <c r="W66" i="3"/>
  <c r="X66" i="3"/>
  <c r="Y66" i="3"/>
  <c r="Z66" i="3"/>
  <c r="AA66" i="3"/>
  <c r="AB66" i="3"/>
  <c r="AC66" i="3"/>
  <c r="AD66" i="3"/>
  <c r="AE66" i="3"/>
  <c r="AF66" i="3"/>
  <c r="AG66" i="3"/>
  <c r="AH66" i="3"/>
  <c r="AI66" i="3"/>
  <c r="O67" i="3"/>
  <c r="P67" i="3"/>
  <c r="Q67" i="3"/>
  <c r="R67" i="3"/>
  <c r="S67" i="3"/>
  <c r="T67" i="3"/>
  <c r="U67" i="3"/>
  <c r="V67" i="3"/>
  <c r="W67" i="3"/>
  <c r="X67" i="3"/>
  <c r="Y67" i="3"/>
  <c r="Z67" i="3"/>
  <c r="AA67" i="3"/>
  <c r="AB67" i="3"/>
  <c r="AC67" i="3"/>
  <c r="AD67" i="3"/>
  <c r="AE67" i="3"/>
  <c r="AF67" i="3"/>
  <c r="AG67" i="3"/>
  <c r="AH67" i="3"/>
  <c r="AI67" i="3"/>
  <c r="O68" i="3"/>
  <c r="P68" i="3"/>
  <c r="Q68" i="3"/>
  <c r="R68" i="3"/>
  <c r="S68" i="3"/>
  <c r="T68" i="3"/>
  <c r="U68" i="3"/>
  <c r="V68" i="3"/>
  <c r="W68" i="3"/>
  <c r="X68" i="3"/>
  <c r="Y68" i="3"/>
  <c r="Z68" i="3"/>
  <c r="AA68" i="3"/>
  <c r="AB68" i="3"/>
  <c r="AC68" i="3"/>
  <c r="AD68" i="3"/>
  <c r="AE68" i="3"/>
  <c r="AF68" i="3"/>
  <c r="AG68" i="3"/>
  <c r="AH68" i="3"/>
  <c r="AI68" i="3"/>
  <c r="O69" i="3"/>
  <c r="P69" i="3"/>
  <c r="Q69" i="3"/>
  <c r="R69" i="3"/>
  <c r="S69" i="3"/>
  <c r="T69" i="3"/>
  <c r="U69" i="3"/>
  <c r="V69" i="3"/>
  <c r="W69" i="3"/>
  <c r="X69" i="3"/>
  <c r="Y69" i="3"/>
  <c r="Z69" i="3"/>
  <c r="AA69" i="3"/>
  <c r="AB69" i="3"/>
  <c r="AC69" i="3"/>
  <c r="AD69" i="3"/>
  <c r="AE69" i="3"/>
  <c r="AF69" i="3"/>
  <c r="AG69" i="3"/>
  <c r="AH69" i="3"/>
  <c r="AI69" i="3"/>
  <c r="O70" i="3"/>
  <c r="P70" i="3"/>
  <c r="Q70" i="3"/>
  <c r="R70" i="3"/>
  <c r="S70" i="3"/>
  <c r="T70" i="3"/>
  <c r="U70" i="3"/>
  <c r="V70" i="3"/>
  <c r="W70" i="3"/>
  <c r="X70" i="3"/>
  <c r="Y70" i="3"/>
  <c r="Z70" i="3"/>
  <c r="AA70" i="3"/>
  <c r="AB70" i="3"/>
  <c r="AC70" i="3"/>
  <c r="AD70" i="3"/>
  <c r="AE70" i="3"/>
  <c r="AF70" i="3"/>
  <c r="AG70" i="3"/>
  <c r="AH70" i="3"/>
  <c r="AI70" i="3"/>
  <c r="O71" i="3"/>
  <c r="P71" i="3"/>
  <c r="Q71" i="3"/>
  <c r="R71" i="3"/>
  <c r="S71" i="3"/>
  <c r="T71" i="3"/>
  <c r="U71" i="3"/>
  <c r="V71" i="3"/>
  <c r="W71" i="3"/>
  <c r="X71" i="3"/>
  <c r="Y71" i="3"/>
  <c r="Z71" i="3"/>
  <c r="AA71" i="3"/>
  <c r="AB71" i="3"/>
  <c r="AC71" i="3"/>
  <c r="AD71" i="3"/>
  <c r="AE71" i="3"/>
  <c r="AF71" i="3"/>
  <c r="AG71" i="3"/>
  <c r="AH71" i="3"/>
  <c r="AI71" i="3"/>
  <c r="O72" i="3"/>
  <c r="P72" i="3"/>
  <c r="Q72" i="3"/>
  <c r="R72" i="3"/>
  <c r="S72" i="3"/>
  <c r="T72" i="3"/>
  <c r="U72" i="3"/>
  <c r="V72" i="3"/>
  <c r="W72" i="3"/>
  <c r="X72" i="3"/>
  <c r="Y72" i="3"/>
  <c r="Z72" i="3"/>
  <c r="AA72" i="3"/>
  <c r="AB72" i="3"/>
  <c r="AC72" i="3"/>
  <c r="AD72" i="3"/>
  <c r="AE72" i="3"/>
  <c r="AF72" i="3"/>
  <c r="AG72" i="3"/>
  <c r="AH72" i="3"/>
  <c r="AI72" i="3"/>
  <c r="O73" i="3"/>
  <c r="P73" i="3"/>
  <c r="Q73" i="3"/>
  <c r="R73" i="3"/>
  <c r="S73" i="3"/>
  <c r="T73" i="3"/>
  <c r="U73" i="3"/>
  <c r="V73" i="3"/>
  <c r="W73" i="3"/>
  <c r="X73" i="3"/>
  <c r="Y73" i="3"/>
  <c r="Z73" i="3"/>
  <c r="AA73" i="3"/>
  <c r="AB73" i="3"/>
  <c r="AC73" i="3"/>
  <c r="AD73" i="3"/>
  <c r="AE73" i="3"/>
  <c r="AF73" i="3"/>
  <c r="AG73" i="3"/>
  <c r="AH73" i="3"/>
  <c r="AI73" i="3"/>
  <c r="O74" i="3"/>
  <c r="P74" i="3"/>
  <c r="Q74" i="3"/>
  <c r="R74" i="3"/>
  <c r="S74" i="3"/>
  <c r="T74" i="3"/>
  <c r="U74" i="3"/>
  <c r="V74" i="3"/>
  <c r="W74" i="3"/>
  <c r="X74" i="3"/>
  <c r="Y74" i="3"/>
  <c r="Z74" i="3"/>
  <c r="AA74" i="3"/>
  <c r="AB74" i="3"/>
  <c r="AC74" i="3"/>
  <c r="AD74" i="3"/>
  <c r="AE74" i="3"/>
  <c r="AF74" i="3"/>
  <c r="AG74" i="3"/>
  <c r="AH74" i="3"/>
  <c r="AI74" i="3"/>
  <c r="O75" i="3"/>
  <c r="P75" i="3"/>
  <c r="Q75" i="3"/>
  <c r="R75" i="3"/>
  <c r="S75" i="3"/>
  <c r="T75" i="3"/>
  <c r="U75" i="3"/>
  <c r="V75" i="3"/>
  <c r="W75" i="3"/>
  <c r="X75" i="3"/>
  <c r="Y75" i="3"/>
  <c r="Z75" i="3"/>
  <c r="AA75" i="3"/>
  <c r="AB75" i="3"/>
  <c r="AC75" i="3"/>
  <c r="AD75" i="3"/>
  <c r="AE75" i="3"/>
  <c r="AF75" i="3"/>
  <c r="AG75" i="3"/>
  <c r="AH75" i="3"/>
  <c r="AI75" i="3"/>
  <c r="O76" i="3"/>
  <c r="P76" i="3"/>
  <c r="Q76" i="3"/>
  <c r="R76" i="3"/>
  <c r="S76" i="3"/>
  <c r="T76" i="3"/>
  <c r="U76" i="3"/>
  <c r="V76" i="3"/>
  <c r="W76" i="3"/>
  <c r="X76" i="3"/>
  <c r="Y76" i="3"/>
  <c r="Z76" i="3"/>
  <c r="AA76" i="3"/>
  <c r="AB76" i="3"/>
  <c r="AC76" i="3"/>
  <c r="AD76" i="3"/>
  <c r="AE76" i="3"/>
  <c r="AF76" i="3"/>
  <c r="AG76" i="3"/>
  <c r="AH76" i="3"/>
  <c r="AI76" i="3"/>
  <c r="O77" i="3"/>
  <c r="P77" i="3"/>
  <c r="Q77" i="3"/>
  <c r="R77" i="3"/>
  <c r="S77" i="3"/>
  <c r="T77" i="3"/>
  <c r="U77" i="3"/>
  <c r="V77" i="3"/>
  <c r="W77" i="3"/>
  <c r="X77" i="3"/>
  <c r="Y77" i="3"/>
  <c r="Z77" i="3"/>
  <c r="AA77" i="3"/>
  <c r="AB77" i="3"/>
  <c r="AC77" i="3"/>
  <c r="AD77" i="3"/>
  <c r="AE77" i="3"/>
  <c r="AF77" i="3"/>
  <c r="AG77" i="3"/>
  <c r="AH77" i="3"/>
  <c r="AI77" i="3"/>
  <c r="O78" i="3"/>
  <c r="P78" i="3"/>
  <c r="Q78" i="3"/>
  <c r="R78" i="3"/>
  <c r="S78" i="3"/>
  <c r="T78" i="3"/>
  <c r="U78" i="3"/>
  <c r="V78" i="3"/>
  <c r="W78" i="3"/>
  <c r="X78" i="3"/>
  <c r="Y78" i="3"/>
  <c r="Z78" i="3"/>
  <c r="AA78" i="3"/>
  <c r="AB78" i="3"/>
  <c r="AC78" i="3"/>
  <c r="AD78" i="3"/>
  <c r="AE78" i="3"/>
  <c r="AF78" i="3"/>
  <c r="AG78" i="3"/>
  <c r="AH78" i="3"/>
  <c r="AI78" i="3"/>
  <c r="O79" i="3"/>
  <c r="P79" i="3"/>
  <c r="Q79" i="3"/>
  <c r="R79" i="3"/>
  <c r="S79" i="3"/>
  <c r="T79" i="3"/>
  <c r="U79" i="3"/>
  <c r="V79" i="3"/>
  <c r="W79" i="3"/>
  <c r="X79" i="3"/>
  <c r="Y79" i="3"/>
  <c r="Z79" i="3"/>
  <c r="AA79" i="3"/>
  <c r="AB79" i="3"/>
  <c r="AC79" i="3"/>
  <c r="AD79" i="3"/>
  <c r="AE79" i="3"/>
  <c r="AF79" i="3"/>
  <c r="AG79" i="3"/>
  <c r="AH79" i="3"/>
  <c r="AI79" i="3"/>
  <c r="O80" i="3"/>
  <c r="P80" i="3"/>
  <c r="Q80" i="3"/>
  <c r="R80" i="3"/>
  <c r="S80" i="3"/>
  <c r="T80" i="3"/>
  <c r="U80" i="3"/>
  <c r="V80" i="3"/>
  <c r="W80" i="3"/>
  <c r="X80" i="3"/>
  <c r="Y80" i="3"/>
  <c r="Z80" i="3"/>
  <c r="AA80" i="3"/>
  <c r="AB80" i="3"/>
  <c r="AC80" i="3"/>
  <c r="AD80" i="3"/>
  <c r="AE80" i="3"/>
  <c r="AF80" i="3"/>
  <c r="AG80" i="3"/>
  <c r="AH80" i="3"/>
  <c r="AI80" i="3"/>
  <c r="O81" i="3"/>
  <c r="P81" i="3"/>
  <c r="Q81" i="3"/>
  <c r="R81" i="3"/>
  <c r="S81" i="3"/>
  <c r="T81" i="3"/>
  <c r="U81" i="3"/>
  <c r="V81" i="3"/>
  <c r="W81" i="3"/>
  <c r="X81" i="3"/>
  <c r="Y81" i="3"/>
  <c r="Z81" i="3"/>
  <c r="AA81" i="3"/>
  <c r="AB81" i="3"/>
  <c r="AC81" i="3"/>
  <c r="AD81" i="3"/>
  <c r="AE81" i="3"/>
  <c r="AF81" i="3"/>
  <c r="AG81" i="3"/>
  <c r="AH81" i="3"/>
  <c r="AI81" i="3"/>
  <c r="O82" i="3"/>
  <c r="P82" i="3"/>
  <c r="Q82" i="3"/>
  <c r="R82" i="3"/>
  <c r="S82" i="3"/>
  <c r="T82" i="3"/>
  <c r="U82" i="3"/>
  <c r="V82" i="3"/>
  <c r="W82" i="3"/>
  <c r="X82" i="3"/>
  <c r="Y82" i="3"/>
  <c r="Z82" i="3"/>
  <c r="AA82" i="3"/>
  <c r="AB82" i="3"/>
  <c r="AC82" i="3"/>
  <c r="AD82" i="3"/>
  <c r="AE82" i="3"/>
  <c r="AF82" i="3"/>
  <c r="AG82" i="3"/>
  <c r="AH82" i="3"/>
  <c r="AI82" i="3"/>
  <c r="O83" i="3"/>
  <c r="P83" i="3"/>
  <c r="Q83" i="3"/>
  <c r="R83" i="3"/>
  <c r="S83" i="3"/>
  <c r="T83" i="3"/>
  <c r="U83" i="3"/>
  <c r="V83" i="3"/>
  <c r="W83" i="3"/>
  <c r="X83" i="3"/>
  <c r="Y83" i="3"/>
  <c r="Z83" i="3"/>
  <c r="AA83" i="3"/>
  <c r="AB83" i="3"/>
  <c r="AC83" i="3"/>
  <c r="AD83" i="3"/>
  <c r="AE83" i="3"/>
  <c r="AF83" i="3"/>
  <c r="AG83" i="3"/>
  <c r="AH83" i="3"/>
  <c r="AI83" i="3"/>
  <c r="O84" i="3"/>
  <c r="P84" i="3"/>
  <c r="Q84" i="3"/>
  <c r="R84" i="3"/>
  <c r="S84" i="3"/>
  <c r="T84" i="3"/>
  <c r="U84" i="3"/>
  <c r="V84" i="3"/>
  <c r="W84" i="3"/>
  <c r="X84" i="3"/>
  <c r="Y84" i="3"/>
  <c r="Z84" i="3"/>
  <c r="AA84" i="3"/>
  <c r="AB84" i="3"/>
  <c r="AC84" i="3"/>
  <c r="AD84" i="3"/>
  <c r="AE84" i="3"/>
  <c r="AF84" i="3"/>
  <c r="AG84" i="3"/>
  <c r="AH84" i="3"/>
  <c r="AI84" i="3"/>
  <c r="O85" i="3"/>
  <c r="P85" i="3"/>
  <c r="Q85" i="3"/>
  <c r="R85" i="3"/>
  <c r="S85" i="3"/>
  <c r="T85" i="3"/>
  <c r="U85" i="3"/>
  <c r="V85" i="3"/>
  <c r="W85" i="3"/>
  <c r="X85" i="3"/>
  <c r="Y85" i="3"/>
  <c r="Z85" i="3"/>
  <c r="AA85" i="3"/>
  <c r="AB85" i="3"/>
  <c r="AC85" i="3"/>
  <c r="AD85" i="3"/>
  <c r="AE85" i="3"/>
  <c r="AF85" i="3"/>
  <c r="AG85" i="3"/>
  <c r="AH85" i="3"/>
  <c r="AI85" i="3"/>
  <c r="O86" i="3"/>
  <c r="P86" i="3"/>
  <c r="Q86" i="3"/>
  <c r="R86" i="3"/>
  <c r="S86" i="3"/>
  <c r="T86" i="3"/>
  <c r="U86" i="3"/>
  <c r="V86" i="3"/>
  <c r="W86" i="3"/>
  <c r="X86" i="3"/>
  <c r="Y86" i="3"/>
  <c r="Z86" i="3"/>
  <c r="AA86" i="3"/>
  <c r="AB86" i="3"/>
  <c r="AC86" i="3"/>
  <c r="AD86" i="3"/>
  <c r="AE86" i="3"/>
  <c r="AF86" i="3"/>
  <c r="AG86" i="3"/>
  <c r="AH86" i="3"/>
  <c r="AI86" i="3"/>
  <c r="O87" i="3"/>
  <c r="P87" i="3"/>
  <c r="Q87" i="3"/>
  <c r="R87" i="3"/>
  <c r="S87" i="3"/>
  <c r="T87" i="3"/>
  <c r="U87" i="3"/>
  <c r="V87" i="3"/>
  <c r="W87" i="3"/>
  <c r="X87" i="3"/>
  <c r="Y87" i="3"/>
  <c r="Z87" i="3"/>
  <c r="AA87" i="3"/>
  <c r="AB87" i="3"/>
  <c r="AC87" i="3"/>
  <c r="AD87" i="3"/>
  <c r="AE87" i="3"/>
  <c r="AF87" i="3"/>
  <c r="AG87" i="3"/>
  <c r="AH87" i="3"/>
  <c r="AI87" i="3"/>
  <c r="O88" i="3"/>
  <c r="P88" i="3"/>
  <c r="Q88" i="3"/>
  <c r="R88" i="3"/>
  <c r="S88" i="3"/>
  <c r="T88" i="3"/>
  <c r="U88" i="3"/>
  <c r="V88" i="3"/>
  <c r="W88" i="3"/>
  <c r="X88" i="3"/>
  <c r="Y88" i="3"/>
  <c r="Z88" i="3"/>
  <c r="AA88" i="3"/>
  <c r="AB88" i="3"/>
  <c r="AC88" i="3"/>
  <c r="AD88" i="3"/>
  <c r="AE88" i="3"/>
  <c r="AF88" i="3"/>
  <c r="AG88" i="3"/>
  <c r="AH88" i="3"/>
  <c r="AI88" i="3"/>
  <c r="O89" i="3"/>
  <c r="P89" i="3"/>
  <c r="Q89" i="3"/>
  <c r="R89" i="3"/>
  <c r="S89" i="3"/>
  <c r="T89" i="3"/>
  <c r="U89" i="3"/>
  <c r="V89" i="3"/>
  <c r="W89" i="3"/>
  <c r="X89" i="3"/>
  <c r="Y89" i="3"/>
  <c r="Z89" i="3"/>
  <c r="AA89" i="3"/>
  <c r="AB89" i="3"/>
  <c r="AC89" i="3"/>
  <c r="AD89" i="3"/>
  <c r="AE89" i="3"/>
  <c r="AF89" i="3"/>
  <c r="AG89" i="3"/>
  <c r="AH89" i="3"/>
  <c r="AI89" i="3"/>
  <c r="O90" i="3"/>
  <c r="P90" i="3"/>
  <c r="Q90" i="3"/>
  <c r="R90" i="3"/>
  <c r="S90" i="3"/>
  <c r="T90" i="3"/>
  <c r="U90" i="3"/>
  <c r="V90" i="3"/>
  <c r="W90" i="3"/>
  <c r="X90" i="3"/>
  <c r="Y90" i="3"/>
  <c r="Z90" i="3"/>
  <c r="AA90" i="3"/>
  <c r="AB90" i="3"/>
  <c r="AC90" i="3"/>
  <c r="AD90" i="3"/>
  <c r="AE90" i="3"/>
  <c r="AF90" i="3"/>
  <c r="AG90" i="3"/>
  <c r="AH90" i="3"/>
  <c r="AI90" i="3"/>
  <c r="O91" i="3"/>
  <c r="P91" i="3"/>
  <c r="Q91" i="3"/>
  <c r="R91" i="3"/>
  <c r="S91" i="3"/>
  <c r="T91" i="3"/>
  <c r="U91" i="3"/>
  <c r="V91" i="3"/>
  <c r="W91" i="3"/>
  <c r="X91" i="3"/>
  <c r="Y91" i="3"/>
  <c r="Z91" i="3"/>
  <c r="AA91" i="3"/>
  <c r="AB91" i="3"/>
  <c r="AC91" i="3"/>
  <c r="AD91" i="3"/>
  <c r="AE91" i="3"/>
  <c r="AF91" i="3"/>
  <c r="AG91" i="3"/>
  <c r="AH91" i="3"/>
  <c r="AI91" i="3"/>
  <c r="O92" i="3"/>
  <c r="P92" i="3"/>
  <c r="Q92" i="3"/>
  <c r="R92" i="3"/>
  <c r="S92" i="3"/>
  <c r="T92" i="3"/>
  <c r="U92" i="3"/>
  <c r="V92" i="3"/>
  <c r="W92" i="3"/>
  <c r="X92" i="3"/>
  <c r="Y92" i="3"/>
  <c r="Z92" i="3"/>
  <c r="AA92" i="3"/>
  <c r="AB92" i="3"/>
  <c r="AC92" i="3"/>
  <c r="AD92" i="3"/>
  <c r="AE92" i="3"/>
  <c r="AF92" i="3"/>
  <c r="AG92" i="3"/>
  <c r="AH92" i="3"/>
  <c r="AI92" i="3"/>
  <c r="O93" i="3"/>
  <c r="P93" i="3"/>
  <c r="Q93" i="3"/>
  <c r="R93" i="3"/>
  <c r="S93" i="3"/>
  <c r="T93" i="3"/>
  <c r="U93" i="3"/>
  <c r="V93" i="3"/>
  <c r="W93" i="3"/>
  <c r="X93" i="3"/>
  <c r="Y93" i="3"/>
  <c r="Z93" i="3"/>
  <c r="AA93" i="3"/>
  <c r="AB93" i="3"/>
  <c r="AC93" i="3"/>
  <c r="AD93" i="3"/>
  <c r="AE93" i="3"/>
  <c r="AF93" i="3"/>
  <c r="AG93" i="3"/>
  <c r="AH93" i="3"/>
  <c r="AI93" i="3"/>
  <c r="O94" i="3"/>
  <c r="P94" i="3"/>
  <c r="Q94" i="3"/>
  <c r="R94" i="3"/>
  <c r="S94" i="3"/>
  <c r="T94" i="3"/>
  <c r="U94" i="3"/>
  <c r="V94" i="3"/>
  <c r="W94" i="3"/>
  <c r="X94" i="3"/>
  <c r="Y94" i="3"/>
  <c r="Z94" i="3"/>
  <c r="AA94" i="3"/>
  <c r="AB94" i="3"/>
  <c r="AC94" i="3"/>
  <c r="AD94" i="3"/>
  <c r="AE94" i="3"/>
  <c r="AF94" i="3"/>
  <c r="AG94" i="3"/>
  <c r="AH94" i="3"/>
  <c r="AI94" i="3"/>
  <c r="O95" i="3"/>
  <c r="P95" i="3"/>
  <c r="Q95" i="3"/>
  <c r="R95" i="3"/>
  <c r="S95" i="3"/>
  <c r="T95" i="3"/>
  <c r="U95" i="3"/>
  <c r="V95" i="3"/>
  <c r="W95" i="3"/>
  <c r="X95" i="3"/>
  <c r="Y95" i="3"/>
  <c r="Z95" i="3"/>
  <c r="AA95" i="3"/>
  <c r="AB95" i="3"/>
  <c r="AC95" i="3"/>
  <c r="AD95" i="3"/>
  <c r="AE95" i="3"/>
  <c r="AF95" i="3"/>
  <c r="AG95" i="3"/>
  <c r="AH95" i="3"/>
  <c r="AI95" i="3"/>
  <c r="O96" i="3"/>
  <c r="P96" i="3"/>
  <c r="Q96" i="3"/>
  <c r="R96" i="3"/>
  <c r="S96" i="3"/>
  <c r="T96" i="3"/>
  <c r="U96" i="3"/>
  <c r="V96" i="3"/>
  <c r="W96" i="3"/>
  <c r="X96" i="3"/>
  <c r="Y96" i="3"/>
  <c r="Z96" i="3"/>
  <c r="AA96" i="3"/>
  <c r="AB96" i="3"/>
  <c r="AC96" i="3"/>
  <c r="AD96" i="3"/>
  <c r="AE96" i="3"/>
  <c r="AF96" i="3"/>
  <c r="AG96" i="3"/>
  <c r="AH96" i="3"/>
  <c r="AI96" i="3"/>
  <c r="O97" i="3"/>
  <c r="P97" i="3"/>
  <c r="Q97" i="3"/>
  <c r="R97" i="3"/>
  <c r="S97" i="3"/>
  <c r="T97" i="3"/>
  <c r="U97" i="3"/>
  <c r="V97" i="3"/>
  <c r="W97" i="3"/>
  <c r="X97" i="3"/>
  <c r="Y97" i="3"/>
  <c r="Z97" i="3"/>
  <c r="AA97" i="3"/>
  <c r="AB97" i="3"/>
  <c r="AC97" i="3"/>
  <c r="AD97" i="3"/>
  <c r="AE97" i="3"/>
  <c r="AF97" i="3"/>
  <c r="AG97" i="3"/>
  <c r="AH97" i="3"/>
  <c r="AI97" i="3"/>
  <c r="O98" i="3"/>
  <c r="P98" i="3"/>
  <c r="Q98" i="3"/>
  <c r="R98" i="3"/>
  <c r="S98" i="3"/>
  <c r="T98" i="3"/>
  <c r="U98" i="3"/>
  <c r="V98" i="3"/>
  <c r="W98" i="3"/>
  <c r="X98" i="3"/>
  <c r="Y98" i="3"/>
  <c r="Z98" i="3"/>
  <c r="AA98" i="3"/>
  <c r="AB98" i="3"/>
  <c r="AC98" i="3"/>
  <c r="AD98" i="3"/>
  <c r="AE98" i="3"/>
  <c r="AF98" i="3"/>
  <c r="AG98" i="3"/>
  <c r="AH98" i="3"/>
  <c r="AI98" i="3"/>
  <c r="O99" i="3"/>
  <c r="P99" i="3"/>
  <c r="Q99" i="3"/>
  <c r="R99" i="3"/>
  <c r="S99" i="3"/>
  <c r="T99" i="3"/>
  <c r="U99" i="3"/>
  <c r="V99" i="3"/>
  <c r="W99" i="3"/>
  <c r="X99" i="3"/>
  <c r="Y99" i="3"/>
  <c r="Z99" i="3"/>
  <c r="AA99" i="3"/>
  <c r="AB99" i="3"/>
  <c r="AC99" i="3"/>
  <c r="AD99" i="3"/>
  <c r="AE99" i="3"/>
  <c r="AF99" i="3"/>
  <c r="AG99" i="3"/>
  <c r="AH99" i="3"/>
  <c r="AI99" i="3"/>
  <c r="O100" i="3"/>
  <c r="P100" i="3"/>
  <c r="Q100" i="3"/>
  <c r="R100" i="3"/>
  <c r="S100" i="3"/>
  <c r="T100" i="3"/>
  <c r="U100" i="3"/>
  <c r="V100" i="3"/>
  <c r="W100" i="3"/>
  <c r="X100" i="3"/>
  <c r="Y100" i="3"/>
  <c r="Z100" i="3"/>
  <c r="AA100" i="3"/>
  <c r="AB100" i="3"/>
  <c r="AC100" i="3"/>
  <c r="AD100" i="3"/>
  <c r="AE100" i="3"/>
  <c r="AF100" i="3"/>
  <c r="AG100" i="3"/>
  <c r="AH100" i="3"/>
  <c r="AI100" i="3"/>
  <c r="O101" i="3"/>
  <c r="P101" i="3"/>
  <c r="Q101" i="3"/>
  <c r="R101" i="3"/>
  <c r="S101" i="3"/>
  <c r="T101" i="3"/>
  <c r="U101" i="3"/>
  <c r="V101" i="3"/>
  <c r="W101" i="3"/>
  <c r="X101" i="3"/>
  <c r="Y101" i="3"/>
  <c r="Z101" i="3"/>
  <c r="AA101" i="3"/>
  <c r="AB101" i="3"/>
  <c r="AC101" i="3"/>
  <c r="AD101" i="3"/>
  <c r="AE101" i="3"/>
  <c r="AF101" i="3"/>
  <c r="AG101" i="3"/>
  <c r="AH101" i="3"/>
  <c r="AI101" i="3"/>
  <c r="O102" i="3"/>
  <c r="P102" i="3"/>
  <c r="Q102" i="3"/>
  <c r="R102" i="3"/>
  <c r="S102" i="3"/>
  <c r="T102" i="3"/>
  <c r="U102" i="3"/>
  <c r="V102" i="3"/>
  <c r="W102" i="3"/>
  <c r="X102" i="3"/>
  <c r="Y102" i="3"/>
  <c r="Z102" i="3"/>
  <c r="AA102" i="3"/>
  <c r="AB102" i="3"/>
  <c r="AC102" i="3"/>
  <c r="AD102" i="3"/>
  <c r="AE102" i="3"/>
  <c r="AF102" i="3"/>
  <c r="AG102" i="3"/>
  <c r="AH102" i="3"/>
  <c r="AI102" i="3"/>
  <c r="O103" i="3"/>
  <c r="P103" i="3"/>
  <c r="Q103" i="3"/>
  <c r="R103" i="3"/>
  <c r="S103" i="3"/>
  <c r="T103" i="3"/>
  <c r="U103" i="3"/>
  <c r="V103" i="3"/>
  <c r="W103" i="3"/>
  <c r="X103" i="3"/>
  <c r="Y103" i="3"/>
  <c r="Z103" i="3"/>
  <c r="AA103" i="3"/>
  <c r="AB103" i="3"/>
  <c r="AC103" i="3"/>
  <c r="AD103" i="3"/>
  <c r="AE103" i="3"/>
  <c r="AF103" i="3"/>
  <c r="AG103" i="3"/>
  <c r="AH103" i="3"/>
  <c r="AI103" i="3"/>
  <c r="O104" i="3"/>
  <c r="P104" i="3"/>
  <c r="Q104" i="3"/>
  <c r="R104" i="3"/>
  <c r="S104" i="3"/>
  <c r="T104" i="3"/>
  <c r="U104" i="3"/>
  <c r="V104" i="3"/>
  <c r="W104" i="3"/>
  <c r="X104" i="3"/>
  <c r="Y104" i="3"/>
  <c r="Z104" i="3"/>
  <c r="AA104" i="3"/>
  <c r="AB104" i="3"/>
  <c r="AC104" i="3"/>
  <c r="AD104" i="3"/>
  <c r="AE104" i="3"/>
  <c r="AF104" i="3"/>
  <c r="AG104" i="3"/>
  <c r="AH104" i="3"/>
  <c r="AI104" i="3"/>
  <c r="O105" i="3"/>
  <c r="P105" i="3"/>
  <c r="Q105" i="3"/>
  <c r="R105" i="3"/>
  <c r="S105" i="3"/>
  <c r="T105" i="3"/>
  <c r="U105" i="3"/>
  <c r="V105" i="3"/>
  <c r="W105" i="3"/>
  <c r="X105" i="3"/>
  <c r="Y105" i="3"/>
  <c r="Z105" i="3"/>
  <c r="AA105" i="3"/>
  <c r="AB105" i="3"/>
  <c r="AC105" i="3"/>
  <c r="AD105" i="3"/>
  <c r="AE105" i="3"/>
  <c r="AF105" i="3"/>
  <c r="AG105" i="3"/>
  <c r="AH105" i="3"/>
  <c r="AI105" i="3"/>
  <c r="O106" i="3"/>
  <c r="P106" i="3"/>
  <c r="Q106" i="3"/>
  <c r="R106" i="3"/>
  <c r="S106" i="3"/>
  <c r="T106" i="3"/>
  <c r="U106" i="3"/>
  <c r="V106" i="3"/>
  <c r="W106" i="3"/>
  <c r="X106" i="3"/>
  <c r="Y106" i="3"/>
  <c r="Z106" i="3"/>
  <c r="AA106" i="3"/>
  <c r="AB106" i="3"/>
  <c r="AC106" i="3"/>
  <c r="AD106" i="3"/>
  <c r="AE106" i="3"/>
  <c r="AF106" i="3"/>
  <c r="AG106" i="3"/>
  <c r="AH106" i="3"/>
  <c r="AI106" i="3"/>
  <c r="O107" i="3"/>
  <c r="P107" i="3"/>
  <c r="Q107" i="3"/>
  <c r="R107" i="3"/>
  <c r="S107" i="3"/>
  <c r="T107" i="3"/>
  <c r="U107" i="3"/>
  <c r="V107" i="3"/>
  <c r="W107" i="3"/>
  <c r="X107" i="3"/>
  <c r="Y107" i="3"/>
  <c r="Z107" i="3"/>
  <c r="AA107" i="3"/>
  <c r="AB107" i="3"/>
  <c r="AC107" i="3"/>
  <c r="AD107" i="3"/>
  <c r="AE107" i="3"/>
  <c r="AF107" i="3"/>
  <c r="AG107" i="3"/>
  <c r="AH107" i="3"/>
  <c r="AI107" i="3"/>
  <c r="O108" i="3"/>
  <c r="P108" i="3"/>
  <c r="Q108" i="3"/>
  <c r="R108" i="3"/>
  <c r="S108" i="3"/>
  <c r="T108" i="3"/>
  <c r="U108" i="3"/>
  <c r="V108" i="3"/>
  <c r="W108" i="3"/>
  <c r="X108" i="3"/>
  <c r="Y108" i="3"/>
  <c r="Z108" i="3"/>
  <c r="AA108" i="3"/>
  <c r="AB108" i="3"/>
  <c r="AC108" i="3"/>
  <c r="AD108" i="3"/>
  <c r="AE108" i="3"/>
  <c r="AF108" i="3"/>
  <c r="AG108" i="3"/>
  <c r="AH108" i="3"/>
  <c r="AI108" i="3"/>
  <c r="O109" i="3"/>
  <c r="P109" i="3"/>
  <c r="Q109" i="3"/>
  <c r="R109" i="3"/>
  <c r="S109" i="3"/>
  <c r="T109" i="3"/>
  <c r="U109" i="3"/>
  <c r="V109" i="3"/>
  <c r="W109" i="3"/>
  <c r="X109" i="3"/>
  <c r="Y109" i="3"/>
  <c r="Z109" i="3"/>
  <c r="AA109" i="3"/>
  <c r="AB109" i="3"/>
  <c r="AC109" i="3"/>
  <c r="AD109" i="3"/>
  <c r="AE109" i="3"/>
  <c r="AF109" i="3"/>
  <c r="AG109" i="3"/>
  <c r="AH109" i="3"/>
  <c r="AI109" i="3"/>
  <c r="O110" i="3"/>
  <c r="P110" i="3"/>
  <c r="Q110" i="3"/>
  <c r="R110" i="3"/>
  <c r="S110" i="3"/>
  <c r="T110" i="3"/>
  <c r="U110" i="3"/>
  <c r="V110" i="3"/>
  <c r="W110" i="3"/>
  <c r="X110" i="3"/>
  <c r="Y110" i="3"/>
  <c r="Z110" i="3"/>
  <c r="AA110" i="3"/>
  <c r="AB110" i="3"/>
  <c r="AC110" i="3"/>
  <c r="AD110" i="3"/>
  <c r="AE110" i="3"/>
  <c r="AF110" i="3"/>
  <c r="AG110" i="3"/>
  <c r="AH110" i="3"/>
  <c r="AI110" i="3"/>
  <c r="O111" i="3"/>
  <c r="P111" i="3"/>
  <c r="Q111" i="3"/>
  <c r="R111" i="3"/>
  <c r="S111" i="3"/>
  <c r="T111" i="3"/>
  <c r="U111" i="3"/>
  <c r="V111" i="3"/>
  <c r="W111" i="3"/>
  <c r="X111" i="3"/>
  <c r="Y111" i="3"/>
  <c r="Z111" i="3"/>
  <c r="AA111" i="3"/>
  <c r="AB111" i="3"/>
  <c r="AC111" i="3"/>
  <c r="AD111" i="3"/>
  <c r="AE111" i="3"/>
  <c r="AF111" i="3"/>
  <c r="AG111" i="3"/>
  <c r="AH111" i="3"/>
  <c r="AI111" i="3"/>
  <c r="O112" i="3"/>
  <c r="P112" i="3"/>
  <c r="Q112" i="3"/>
  <c r="R112" i="3"/>
  <c r="S112" i="3"/>
  <c r="T112" i="3"/>
  <c r="U112" i="3"/>
  <c r="V112" i="3"/>
  <c r="W112" i="3"/>
  <c r="X112" i="3"/>
  <c r="Y112" i="3"/>
  <c r="Z112" i="3"/>
  <c r="AA112" i="3"/>
  <c r="AB112" i="3"/>
  <c r="AC112" i="3"/>
  <c r="AD112" i="3"/>
  <c r="AE112" i="3"/>
  <c r="AF112" i="3"/>
  <c r="AG112" i="3"/>
  <c r="AH112" i="3"/>
  <c r="AI112" i="3"/>
  <c r="O113" i="3"/>
  <c r="P113" i="3"/>
  <c r="Q113" i="3"/>
  <c r="R113" i="3"/>
  <c r="S113" i="3"/>
  <c r="T113" i="3"/>
  <c r="U113" i="3"/>
  <c r="V113" i="3"/>
  <c r="W113" i="3"/>
  <c r="X113" i="3"/>
  <c r="Y113" i="3"/>
  <c r="Z113" i="3"/>
  <c r="AA113" i="3"/>
  <c r="AB113" i="3"/>
  <c r="AC113" i="3"/>
  <c r="AD113" i="3"/>
  <c r="AE113" i="3"/>
  <c r="AF113" i="3"/>
  <c r="AG113" i="3"/>
  <c r="AH113" i="3"/>
  <c r="AI113" i="3"/>
  <c r="O114" i="3"/>
  <c r="P114" i="3"/>
  <c r="Q114" i="3"/>
  <c r="R114" i="3"/>
  <c r="S114" i="3"/>
  <c r="T114" i="3"/>
  <c r="U114" i="3"/>
  <c r="V114" i="3"/>
  <c r="W114" i="3"/>
  <c r="X114" i="3"/>
  <c r="Y114" i="3"/>
  <c r="Z114" i="3"/>
  <c r="AA114" i="3"/>
  <c r="AB114" i="3"/>
  <c r="AC114" i="3"/>
  <c r="AD114" i="3"/>
  <c r="AE114" i="3"/>
  <c r="AF114" i="3"/>
  <c r="AG114" i="3"/>
  <c r="AH114" i="3"/>
  <c r="AI114" i="3"/>
  <c r="O115" i="3"/>
  <c r="P115" i="3"/>
  <c r="Q115" i="3"/>
  <c r="R115" i="3"/>
  <c r="S115" i="3"/>
  <c r="T115" i="3"/>
  <c r="U115" i="3"/>
  <c r="V115" i="3"/>
  <c r="W115" i="3"/>
  <c r="X115" i="3"/>
  <c r="Y115" i="3"/>
  <c r="Z115" i="3"/>
  <c r="AA115" i="3"/>
  <c r="AB115" i="3"/>
  <c r="AC115" i="3"/>
  <c r="AD115" i="3"/>
  <c r="AE115" i="3"/>
  <c r="AF115" i="3"/>
  <c r="AG115" i="3"/>
  <c r="AH115" i="3"/>
  <c r="AI115" i="3"/>
  <c r="O116" i="3"/>
  <c r="P116" i="3"/>
  <c r="Q116" i="3"/>
  <c r="R116" i="3"/>
  <c r="S116" i="3"/>
  <c r="T116" i="3"/>
  <c r="U116" i="3"/>
  <c r="V116" i="3"/>
  <c r="W116" i="3"/>
  <c r="X116" i="3"/>
  <c r="Y116" i="3"/>
  <c r="Z116" i="3"/>
  <c r="AA116" i="3"/>
  <c r="AB116" i="3"/>
  <c r="AC116" i="3"/>
  <c r="AD116" i="3"/>
  <c r="AE116" i="3"/>
  <c r="AF116" i="3"/>
  <c r="AG116" i="3"/>
  <c r="AH116" i="3"/>
  <c r="AI116" i="3"/>
  <c r="O117" i="3"/>
  <c r="P117" i="3"/>
  <c r="Q117" i="3"/>
  <c r="R117" i="3"/>
  <c r="S117" i="3"/>
  <c r="T117" i="3"/>
  <c r="U117" i="3"/>
  <c r="V117" i="3"/>
  <c r="W117" i="3"/>
  <c r="X117" i="3"/>
  <c r="Y117" i="3"/>
  <c r="Z117" i="3"/>
  <c r="AA117" i="3"/>
  <c r="AB117" i="3"/>
  <c r="AC117" i="3"/>
  <c r="AD117" i="3"/>
  <c r="AE117" i="3"/>
  <c r="AF117" i="3"/>
  <c r="AG117" i="3"/>
  <c r="AH117" i="3"/>
  <c r="AI117" i="3"/>
  <c r="O118" i="3"/>
  <c r="P118" i="3"/>
  <c r="Q118" i="3"/>
  <c r="R118" i="3"/>
  <c r="S118" i="3"/>
  <c r="T118" i="3"/>
  <c r="U118" i="3"/>
  <c r="V118" i="3"/>
  <c r="W118" i="3"/>
  <c r="X118" i="3"/>
  <c r="Y118" i="3"/>
  <c r="Z118" i="3"/>
  <c r="AA118" i="3"/>
  <c r="AB118" i="3"/>
  <c r="AC118" i="3"/>
  <c r="AD118" i="3"/>
  <c r="AE118" i="3"/>
  <c r="AF118" i="3"/>
  <c r="AG118" i="3"/>
  <c r="AH118" i="3"/>
  <c r="AI118" i="3"/>
  <c r="O119" i="3"/>
  <c r="P119" i="3"/>
  <c r="Q119" i="3"/>
  <c r="R119" i="3"/>
  <c r="S119" i="3"/>
  <c r="T119" i="3"/>
  <c r="U119" i="3"/>
  <c r="V119" i="3"/>
  <c r="W119" i="3"/>
  <c r="X119" i="3"/>
  <c r="Y119" i="3"/>
  <c r="Z119" i="3"/>
  <c r="AA119" i="3"/>
  <c r="AB119" i="3"/>
  <c r="AC119" i="3"/>
  <c r="AD119" i="3"/>
  <c r="AE119" i="3"/>
  <c r="AF119" i="3"/>
  <c r="AG119" i="3"/>
  <c r="AH119" i="3"/>
  <c r="AI119" i="3"/>
  <c r="O120" i="3"/>
  <c r="P120" i="3"/>
  <c r="Q120" i="3"/>
  <c r="R120" i="3"/>
  <c r="S120" i="3"/>
  <c r="T120" i="3"/>
  <c r="U120" i="3"/>
  <c r="V120" i="3"/>
  <c r="W120" i="3"/>
  <c r="X120" i="3"/>
  <c r="Y120" i="3"/>
  <c r="Z120" i="3"/>
  <c r="AA120" i="3"/>
  <c r="AB120" i="3"/>
  <c r="AC120" i="3"/>
  <c r="AD120" i="3"/>
  <c r="AE120" i="3"/>
  <c r="AF120" i="3"/>
  <c r="AG120" i="3"/>
  <c r="AH120" i="3"/>
  <c r="AI120" i="3"/>
  <c r="O121" i="3"/>
  <c r="P121" i="3"/>
  <c r="Q121" i="3"/>
  <c r="R121" i="3"/>
  <c r="S121" i="3"/>
  <c r="T121" i="3"/>
  <c r="U121" i="3"/>
  <c r="V121" i="3"/>
  <c r="W121" i="3"/>
  <c r="X121" i="3"/>
  <c r="Y121" i="3"/>
  <c r="Z121" i="3"/>
  <c r="AA121" i="3"/>
  <c r="AB121" i="3"/>
  <c r="AC121" i="3"/>
  <c r="AD121" i="3"/>
  <c r="AE121" i="3"/>
  <c r="AF121" i="3"/>
  <c r="AG121" i="3"/>
  <c r="AH121" i="3"/>
  <c r="AI121" i="3"/>
  <c r="O122" i="3"/>
  <c r="P122" i="3"/>
  <c r="Q122" i="3"/>
  <c r="R122" i="3"/>
  <c r="S122" i="3"/>
  <c r="T122" i="3"/>
  <c r="U122" i="3"/>
  <c r="V122" i="3"/>
  <c r="W122" i="3"/>
  <c r="X122" i="3"/>
  <c r="Y122" i="3"/>
  <c r="Z122" i="3"/>
  <c r="AA122" i="3"/>
  <c r="AB122" i="3"/>
  <c r="AC122" i="3"/>
  <c r="AD122" i="3"/>
  <c r="AE122" i="3"/>
  <c r="AF122" i="3"/>
  <c r="AG122" i="3"/>
  <c r="AH122" i="3"/>
  <c r="AI122" i="3"/>
  <c r="O123" i="3"/>
  <c r="P123" i="3"/>
  <c r="Q123" i="3"/>
  <c r="R123" i="3"/>
  <c r="S123" i="3"/>
  <c r="T123" i="3"/>
  <c r="U123" i="3"/>
  <c r="V123" i="3"/>
  <c r="W123" i="3"/>
  <c r="X123" i="3"/>
  <c r="Y123" i="3"/>
  <c r="Z123" i="3"/>
  <c r="AA123" i="3"/>
  <c r="AB123" i="3"/>
  <c r="AC123" i="3"/>
  <c r="AD123" i="3"/>
  <c r="AE123" i="3"/>
  <c r="AF123" i="3"/>
  <c r="AG123" i="3"/>
  <c r="AH123" i="3"/>
  <c r="AI123" i="3"/>
  <c r="O124" i="3"/>
  <c r="P124" i="3"/>
  <c r="Q124" i="3"/>
  <c r="R124" i="3"/>
  <c r="S124" i="3"/>
  <c r="T124" i="3"/>
  <c r="U124" i="3"/>
  <c r="V124" i="3"/>
  <c r="W124" i="3"/>
  <c r="X124" i="3"/>
  <c r="Y124" i="3"/>
  <c r="Z124" i="3"/>
  <c r="AA124" i="3"/>
  <c r="AB124" i="3"/>
  <c r="AC124" i="3"/>
  <c r="AD124" i="3"/>
  <c r="AE124" i="3"/>
  <c r="AF124" i="3"/>
  <c r="AG124" i="3"/>
  <c r="AH124" i="3"/>
  <c r="AI124" i="3"/>
  <c r="O125" i="3"/>
  <c r="P125" i="3"/>
  <c r="Q125" i="3"/>
  <c r="R125" i="3"/>
  <c r="S125" i="3"/>
  <c r="T125" i="3"/>
  <c r="U125" i="3"/>
  <c r="V125" i="3"/>
  <c r="W125" i="3"/>
  <c r="X125" i="3"/>
  <c r="Y125" i="3"/>
  <c r="Z125" i="3"/>
  <c r="AA125" i="3"/>
  <c r="AB125" i="3"/>
  <c r="AC125" i="3"/>
  <c r="AD125" i="3"/>
  <c r="AE125" i="3"/>
  <c r="AF125" i="3"/>
  <c r="AG125" i="3"/>
  <c r="AH125" i="3"/>
  <c r="AI125" i="3"/>
  <c r="O126" i="3"/>
  <c r="P126" i="3"/>
  <c r="Q126" i="3"/>
  <c r="R126" i="3"/>
  <c r="S126" i="3"/>
  <c r="T126" i="3"/>
  <c r="U126" i="3"/>
  <c r="V126" i="3"/>
  <c r="W126" i="3"/>
  <c r="X126" i="3"/>
  <c r="Y126" i="3"/>
  <c r="Z126" i="3"/>
  <c r="AA126" i="3"/>
  <c r="AB126" i="3"/>
  <c r="AC126" i="3"/>
  <c r="AD126" i="3"/>
  <c r="AE126" i="3"/>
  <c r="AF126" i="3"/>
  <c r="AG126" i="3"/>
  <c r="AH126" i="3"/>
  <c r="AI126" i="3"/>
  <c r="O127" i="3"/>
  <c r="P127" i="3"/>
  <c r="Q127" i="3"/>
  <c r="R127" i="3"/>
  <c r="S127" i="3"/>
  <c r="T127" i="3"/>
  <c r="U127" i="3"/>
  <c r="V127" i="3"/>
  <c r="W127" i="3"/>
  <c r="X127" i="3"/>
  <c r="Y127" i="3"/>
  <c r="Z127" i="3"/>
  <c r="AA127" i="3"/>
  <c r="AB127" i="3"/>
  <c r="AC127" i="3"/>
  <c r="AD127" i="3"/>
  <c r="AE127" i="3"/>
  <c r="AF127" i="3"/>
  <c r="AG127" i="3"/>
  <c r="AH127" i="3"/>
  <c r="AI127" i="3"/>
  <c r="O128" i="3"/>
  <c r="P128" i="3"/>
  <c r="Q128" i="3"/>
  <c r="R128" i="3"/>
  <c r="S128" i="3"/>
  <c r="T128" i="3"/>
  <c r="U128" i="3"/>
  <c r="V128" i="3"/>
  <c r="W128" i="3"/>
  <c r="X128" i="3"/>
  <c r="Y128" i="3"/>
  <c r="Z128" i="3"/>
  <c r="AA128" i="3"/>
  <c r="AB128" i="3"/>
  <c r="AC128" i="3"/>
  <c r="AD128" i="3"/>
  <c r="AE128" i="3"/>
  <c r="AF128" i="3"/>
  <c r="AG128" i="3"/>
  <c r="AH128" i="3"/>
  <c r="AI128" i="3"/>
  <c r="O129" i="3"/>
  <c r="P129" i="3"/>
  <c r="Q129" i="3"/>
  <c r="R129" i="3"/>
  <c r="S129" i="3"/>
  <c r="T129" i="3"/>
  <c r="U129" i="3"/>
  <c r="V129" i="3"/>
  <c r="W129" i="3"/>
  <c r="X129" i="3"/>
  <c r="Y129" i="3"/>
  <c r="Z129" i="3"/>
  <c r="AA129" i="3"/>
  <c r="AB129" i="3"/>
  <c r="AC129" i="3"/>
  <c r="AD129" i="3"/>
  <c r="AE129" i="3"/>
  <c r="AF129" i="3"/>
  <c r="AG129" i="3"/>
  <c r="AH129" i="3"/>
  <c r="AI129" i="3"/>
  <c r="O130" i="3"/>
  <c r="P130" i="3"/>
  <c r="Q130" i="3"/>
  <c r="R130" i="3"/>
  <c r="S130" i="3"/>
  <c r="T130" i="3"/>
  <c r="U130" i="3"/>
  <c r="V130" i="3"/>
  <c r="W130" i="3"/>
  <c r="X130" i="3"/>
  <c r="Y130" i="3"/>
  <c r="Z130" i="3"/>
  <c r="AA130" i="3"/>
  <c r="AB130" i="3"/>
  <c r="AC130" i="3"/>
  <c r="AD130" i="3"/>
  <c r="AE130" i="3"/>
  <c r="AF130" i="3"/>
  <c r="AG130" i="3"/>
  <c r="AH130" i="3"/>
  <c r="AI130" i="3"/>
  <c r="O131" i="3"/>
  <c r="P131" i="3"/>
  <c r="Q131" i="3"/>
  <c r="R131" i="3"/>
  <c r="S131" i="3"/>
  <c r="T131" i="3"/>
  <c r="U131" i="3"/>
  <c r="V131" i="3"/>
  <c r="W131" i="3"/>
  <c r="X131" i="3"/>
  <c r="Y131" i="3"/>
  <c r="Z131" i="3"/>
  <c r="AA131" i="3"/>
  <c r="AB131" i="3"/>
  <c r="AC131" i="3"/>
  <c r="AD131" i="3"/>
  <c r="AE131" i="3"/>
  <c r="AF131" i="3"/>
  <c r="AG131" i="3"/>
  <c r="AH131" i="3"/>
  <c r="AI131" i="3"/>
  <c r="O132" i="3"/>
  <c r="P132" i="3"/>
  <c r="Q132" i="3"/>
  <c r="R132" i="3"/>
  <c r="S132" i="3"/>
  <c r="T132" i="3"/>
  <c r="U132" i="3"/>
  <c r="V132" i="3"/>
  <c r="W132" i="3"/>
  <c r="X132" i="3"/>
  <c r="Y132" i="3"/>
  <c r="Z132" i="3"/>
  <c r="AA132" i="3"/>
  <c r="AB132" i="3"/>
  <c r="AC132" i="3"/>
  <c r="AD132" i="3"/>
  <c r="AE132" i="3"/>
  <c r="AF132" i="3"/>
  <c r="AG132" i="3"/>
  <c r="AH132" i="3"/>
  <c r="AI132" i="3"/>
  <c r="O133" i="3"/>
  <c r="P133" i="3"/>
  <c r="Q133" i="3"/>
  <c r="R133" i="3"/>
  <c r="S133" i="3"/>
  <c r="T133" i="3"/>
  <c r="U133" i="3"/>
  <c r="V133" i="3"/>
  <c r="W133" i="3"/>
  <c r="X133" i="3"/>
  <c r="Y133" i="3"/>
  <c r="Z133" i="3"/>
  <c r="AA133" i="3"/>
  <c r="AB133" i="3"/>
  <c r="AC133" i="3"/>
  <c r="AD133" i="3"/>
  <c r="AE133" i="3"/>
  <c r="AF133" i="3"/>
  <c r="AG133" i="3"/>
  <c r="AH133" i="3"/>
  <c r="AI133" i="3"/>
  <c r="O134" i="3"/>
  <c r="P134" i="3"/>
  <c r="Q134" i="3"/>
  <c r="R134" i="3"/>
  <c r="S134" i="3"/>
  <c r="T134" i="3"/>
  <c r="U134" i="3"/>
  <c r="V134" i="3"/>
  <c r="W134" i="3"/>
  <c r="X134" i="3"/>
  <c r="Y134" i="3"/>
  <c r="Z134" i="3"/>
  <c r="AA134" i="3"/>
  <c r="AB134" i="3"/>
  <c r="AC134" i="3"/>
  <c r="AD134" i="3"/>
  <c r="AE134" i="3"/>
  <c r="AF134" i="3"/>
  <c r="AG134" i="3"/>
  <c r="AH134" i="3"/>
  <c r="AI134" i="3"/>
  <c r="O135" i="3"/>
  <c r="P135" i="3"/>
  <c r="Q135" i="3"/>
  <c r="R135" i="3"/>
  <c r="S135" i="3"/>
  <c r="T135" i="3"/>
  <c r="U135" i="3"/>
  <c r="V135" i="3"/>
  <c r="W135" i="3"/>
  <c r="X135" i="3"/>
  <c r="Y135" i="3"/>
  <c r="Z135" i="3"/>
  <c r="AA135" i="3"/>
  <c r="AB135" i="3"/>
  <c r="AC135" i="3"/>
  <c r="AD135" i="3"/>
  <c r="AE135" i="3"/>
  <c r="AF135" i="3"/>
  <c r="AG135" i="3"/>
  <c r="AH135" i="3"/>
  <c r="AI135" i="3"/>
  <c r="O136" i="3"/>
  <c r="P136" i="3"/>
  <c r="Q136" i="3"/>
  <c r="R136" i="3"/>
  <c r="S136" i="3"/>
  <c r="T136" i="3"/>
  <c r="U136" i="3"/>
  <c r="V136" i="3"/>
  <c r="W136" i="3"/>
  <c r="X136" i="3"/>
  <c r="Y136" i="3"/>
  <c r="Z136" i="3"/>
  <c r="AA136" i="3"/>
  <c r="AB136" i="3"/>
  <c r="AC136" i="3"/>
  <c r="AD136" i="3"/>
  <c r="AE136" i="3"/>
  <c r="AF136" i="3"/>
  <c r="AG136" i="3"/>
  <c r="AH136" i="3"/>
  <c r="AI136" i="3"/>
  <c r="O137" i="3"/>
  <c r="P137" i="3"/>
  <c r="Q137" i="3"/>
  <c r="R137" i="3"/>
  <c r="S137" i="3"/>
  <c r="T137" i="3"/>
  <c r="U137" i="3"/>
  <c r="V137" i="3"/>
  <c r="W137" i="3"/>
  <c r="X137" i="3"/>
  <c r="Y137" i="3"/>
  <c r="Z137" i="3"/>
  <c r="AA137" i="3"/>
  <c r="AB137" i="3"/>
  <c r="AC137" i="3"/>
  <c r="AD137" i="3"/>
  <c r="AE137" i="3"/>
  <c r="AF137" i="3"/>
  <c r="AG137" i="3"/>
  <c r="AH137" i="3"/>
  <c r="AI137" i="3"/>
  <c r="O138" i="3"/>
  <c r="P138" i="3"/>
  <c r="Q138" i="3"/>
  <c r="R138" i="3"/>
  <c r="S138" i="3"/>
  <c r="T138" i="3"/>
  <c r="U138" i="3"/>
  <c r="V138" i="3"/>
  <c r="W138" i="3"/>
  <c r="X138" i="3"/>
  <c r="Y138" i="3"/>
  <c r="Z138" i="3"/>
  <c r="AA138" i="3"/>
  <c r="AB138" i="3"/>
  <c r="AC138" i="3"/>
  <c r="AD138" i="3"/>
  <c r="AE138" i="3"/>
  <c r="AF138" i="3"/>
  <c r="AG138" i="3"/>
  <c r="AH138" i="3"/>
  <c r="AI138" i="3"/>
  <c r="O139" i="3"/>
  <c r="P139" i="3"/>
  <c r="Q139" i="3"/>
  <c r="R139" i="3"/>
  <c r="S139" i="3"/>
  <c r="T139" i="3"/>
  <c r="U139" i="3"/>
  <c r="V139" i="3"/>
  <c r="W139" i="3"/>
  <c r="X139" i="3"/>
  <c r="Y139" i="3"/>
  <c r="Z139" i="3"/>
  <c r="AA139" i="3"/>
  <c r="AB139" i="3"/>
  <c r="AC139" i="3"/>
  <c r="AD139" i="3"/>
  <c r="AE139" i="3"/>
  <c r="AF139" i="3"/>
  <c r="AG139" i="3"/>
  <c r="AH139" i="3"/>
  <c r="AI139" i="3"/>
  <c r="O142" i="3"/>
  <c r="P142" i="3"/>
  <c r="Q142" i="3"/>
  <c r="R142" i="3"/>
  <c r="S142" i="3"/>
  <c r="T142" i="3"/>
  <c r="U142" i="3"/>
  <c r="V142" i="3"/>
  <c r="W142" i="3"/>
  <c r="X142" i="3"/>
  <c r="Y142" i="3"/>
  <c r="Z142" i="3"/>
  <c r="AA142" i="3"/>
  <c r="AB142" i="3"/>
  <c r="AC142" i="3"/>
  <c r="AD142" i="3"/>
  <c r="AE142" i="3"/>
  <c r="AF142" i="3"/>
  <c r="AG142" i="3"/>
  <c r="AH142" i="3"/>
  <c r="AI142" i="3"/>
  <c r="O143" i="3"/>
  <c r="P143" i="3"/>
  <c r="Q143" i="3"/>
  <c r="R143" i="3"/>
  <c r="S143" i="3"/>
  <c r="T143" i="3"/>
  <c r="U143" i="3"/>
  <c r="V143" i="3"/>
  <c r="W143" i="3"/>
  <c r="X143" i="3"/>
  <c r="Y143" i="3"/>
  <c r="Z143" i="3"/>
  <c r="AA143" i="3"/>
  <c r="AB143" i="3"/>
  <c r="AC143" i="3"/>
  <c r="AD143" i="3"/>
  <c r="AE143" i="3"/>
  <c r="AF143" i="3"/>
  <c r="AG143" i="3"/>
  <c r="AH143" i="3"/>
  <c r="AI143" i="3"/>
  <c r="O144" i="3"/>
  <c r="P144" i="3"/>
  <c r="Q144" i="3"/>
  <c r="R144" i="3"/>
  <c r="S144" i="3"/>
  <c r="T144" i="3"/>
  <c r="U144" i="3"/>
  <c r="V144" i="3"/>
  <c r="W144" i="3"/>
  <c r="X144" i="3"/>
  <c r="Y144" i="3"/>
  <c r="Z144" i="3"/>
  <c r="AA144" i="3"/>
  <c r="AB144" i="3"/>
  <c r="AC144" i="3"/>
  <c r="AD144" i="3"/>
  <c r="AE144" i="3"/>
  <c r="AF144" i="3"/>
  <c r="AG144" i="3"/>
  <c r="AH144" i="3"/>
  <c r="AI144" i="3"/>
  <c r="O145" i="3"/>
  <c r="P145" i="3"/>
  <c r="Q145" i="3"/>
  <c r="R145" i="3"/>
  <c r="S145" i="3"/>
  <c r="T145" i="3"/>
  <c r="U145" i="3"/>
  <c r="V145" i="3"/>
  <c r="W145" i="3"/>
  <c r="X145" i="3"/>
  <c r="Y145" i="3"/>
  <c r="Z145" i="3"/>
  <c r="AA145" i="3"/>
  <c r="AB145" i="3"/>
  <c r="AC145" i="3"/>
  <c r="AD145" i="3"/>
  <c r="AE145" i="3"/>
  <c r="AF145" i="3"/>
  <c r="AG145" i="3"/>
  <c r="AH145" i="3"/>
  <c r="AI145" i="3"/>
  <c r="O148" i="3"/>
  <c r="P148" i="3"/>
  <c r="Q148" i="3"/>
  <c r="R148" i="3"/>
  <c r="S148" i="3"/>
  <c r="T148" i="3"/>
  <c r="U148" i="3"/>
  <c r="V148" i="3"/>
  <c r="W148" i="3"/>
  <c r="X148" i="3"/>
  <c r="Y148" i="3"/>
  <c r="Z148" i="3"/>
  <c r="AA148" i="3"/>
  <c r="AB148" i="3"/>
  <c r="AC148" i="3"/>
  <c r="AD148" i="3"/>
  <c r="AE148" i="3"/>
  <c r="AF148" i="3"/>
  <c r="AG148" i="3"/>
  <c r="AH148" i="3"/>
  <c r="AI148" i="3"/>
  <c r="O149" i="3"/>
  <c r="P149" i="3"/>
  <c r="Q149" i="3"/>
  <c r="R149" i="3"/>
  <c r="S149" i="3"/>
  <c r="T149" i="3"/>
  <c r="U149" i="3"/>
  <c r="V149" i="3"/>
  <c r="W149" i="3"/>
  <c r="X149" i="3"/>
  <c r="Y149" i="3"/>
  <c r="Z149" i="3"/>
  <c r="AA149" i="3"/>
  <c r="AB149" i="3"/>
  <c r="AC149" i="3"/>
  <c r="AD149" i="3"/>
  <c r="AE149" i="3"/>
  <c r="AF149" i="3"/>
  <c r="AG149" i="3"/>
  <c r="AH149" i="3"/>
  <c r="AI149" i="3"/>
  <c r="O150" i="3"/>
  <c r="P150" i="3"/>
  <c r="Q150" i="3"/>
  <c r="R150" i="3"/>
  <c r="S150" i="3"/>
  <c r="T150" i="3"/>
  <c r="U150" i="3"/>
  <c r="V150" i="3"/>
  <c r="W150" i="3"/>
  <c r="X150" i="3"/>
  <c r="Y150" i="3"/>
  <c r="Z150" i="3"/>
  <c r="AA150" i="3"/>
  <c r="AB150" i="3"/>
  <c r="AC150" i="3"/>
  <c r="AD150" i="3"/>
  <c r="AE150" i="3"/>
  <c r="AF150" i="3"/>
  <c r="AG150" i="3"/>
  <c r="AH150" i="3"/>
  <c r="AI150" i="3"/>
  <c r="O151" i="3"/>
  <c r="P151" i="3"/>
  <c r="Q151" i="3"/>
  <c r="R151" i="3"/>
  <c r="S151" i="3"/>
  <c r="T151" i="3"/>
  <c r="U151" i="3"/>
  <c r="V151" i="3"/>
  <c r="W151" i="3"/>
  <c r="X151" i="3"/>
  <c r="Y151" i="3"/>
  <c r="Z151" i="3"/>
  <c r="AA151" i="3"/>
  <c r="AB151" i="3"/>
  <c r="AC151" i="3"/>
  <c r="AD151" i="3"/>
  <c r="AE151" i="3"/>
  <c r="AF151" i="3"/>
  <c r="AG151" i="3"/>
  <c r="AH151" i="3"/>
  <c r="AI151" i="3"/>
  <c r="O152" i="3"/>
  <c r="P152" i="3"/>
  <c r="Q152" i="3"/>
  <c r="R152" i="3"/>
  <c r="S152" i="3"/>
  <c r="T152" i="3"/>
  <c r="U152" i="3"/>
  <c r="V152" i="3"/>
  <c r="W152" i="3"/>
  <c r="X152" i="3"/>
  <c r="Y152" i="3"/>
  <c r="Z152" i="3"/>
  <c r="AA152" i="3"/>
  <c r="AB152" i="3"/>
  <c r="AC152" i="3"/>
  <c r="AD152" i="3"/>
  <c r="AE152" i="3"/>
  <c r="AF152" i="3"/>
  <c r="AG152" i="3"/>
  <c r="AH152" i="3"/>
  <c r="AI152" i="3"/>
  <c r="O153" i="3"/>
  <c r="P153" i="3"/>
  <c r="Q153" i="3"/>
  <c r="R153" i="3"/>
  <c r="S153" i="3"/>
  <c r="T153" i="3"/>
  <c r="U153" i="3"/>
  <c r="V153" i="3"/>
  <c r="W153" i="3"/>
  <c r="X153" i="3"/>
  <c r="Y153" i="3"/>
  <c r="Z153" i="3"/>
  <c r="AA153" i="3"/>
  <c r="AB153" i="3"/>
  <c r="AC153" i="3"/>
  <c r="AD153" i="3"/>
  <c r="AE153" i="3"/>
  <c r="AF153" i="3"/>
  <c r="AG153" i="3"/>
  <c r="AH153" i="3"/>
  <c r="AI153" i="3"/>
  <c r="O154" i="3"/>
  <c r="P154" i="3"/>
  <c r="Q154" i="3"/>
  <c r="R154" i="3"/>
  <c r="S154" i="3"/>
  <c r="T154" i="3"/>
  <c r="U154" i="3"/>
  <c r="V154" i="3"/>
  <c r="W154" i="3"/>
  <c r="X154" i="3"/>
  <c r="Y154" i="3"/>
  <c r="Z154" i="3"/>
  <c r="AA154" i="3"/>
  <c r="AB154" i="3"/>
  <c r="AC154" i="3"/>
  <c r="AD154" i="3"/>
  <c r="AE154" i="3"/>
  <c r="AF154" i="3"/>
  <c r="AG154" i="3"/>
  <c r="AH154" i="3"/>
  <c r="AI154" i="3"/>
  <c r="O155" i="3"/>
  <c r="P155" i="3"/>
  <c r="Q155" i="3"/>
  <c r="R155" i="3"/>
  <c r="S155" i="3"/>
  <c r="T155" i="3"/>
  <c r="U155" i="3"/>
  <c r="V155" i="3"/>
  <c r="W155" i="3"/>
  <c r="X155" i="3"/>
  <c r="Y155" i="3"/>
  <c r="Z155" i="3"/>
  <c r="AA155" i="3"/>
  <c r="AB155" i="3"/>
  <c r="AC155" i="3"/>
  <c r="AD155" i="3"/>
  <c r="AE155" i="3"/>
  <c r="AF155" i="3"/>
  <c r="AG155" i="3"/>
  <c r="AH155" i="3"/>
  <c r="AI155" i="3"/>
  <c r="O156" i="3"/>
  <c r="P156" i="3"/>
  <c r="Q156" i="3"/>
  <c r="R156" i="3"/>
  <c r="S156" i="3"/>
  <c r="T156" i="3"/>
  <c r="U156" i="3"/>
  <c r="V156" i="3"/>
  <c r="W156" i="3"/>
  <c r="X156" i="3"/>
  <c r="Y156" i="3"/>
  <c r="Z156" i="3"/>
  <c r="AA156" i="3"/>
  <c r="AB156" i="3"/>
  <c r="AC156" i="3"/>
  <c r="AD156" i="3"/>
  <c r="AE156" i="3"/>
  <c r="AF156" i="3"/>
  <c r="AG156" i="3"/>
  <c r="AH156" i="3"/>
  <c r="AI156" i="3"/>
  <c r="O157" i="3"/>
  <c r="P157" i="3"/>
  <c r="Q157" i="3"/>
  <c r="R157" i="3"/>
  <c r="S157" i="3"/>
  <c r="T157" i="3"/>
  <c r="U157" i="3"/>
  <c r="V157" i="3"/>
  <c r="W157" i="3"/>
  <c r="X157" i="3"/>
  <c r="Y157" i="3"/>
  <c r="Z157" i="3"/>
  <c r="AA157" i="3"/>
  <c r="AB157" i="3"/>
  <c r="AC157" i="3"/>
  <c r="AD157" i="3"/>
  <c r="AE157" i="3"/>
  <c r="AF157" i="3"/>
  <c r="AG157" i="3"/>
  <c r="AH157" i="3"/>
  <c r="AI157" i="3"/>
  <c r="O158" i="3"/>
  <c r="P158" i="3"/>
  <c r="Q158" i="3"/>
  <c r="R158" i="3"/>
  <c r="S158" i="3"/>
  <c r="T158" i="3"/>
  <c r="U158" i="3"/>
  <c r="V158" i="3"/>
  <c r="W158" i="3"/>
  <c r="X158" i="3"/>
  <c r="Y158" i="3"/>
  <c r="Z158" i="3"/>
  <c r="AA158" i="3"/>
  <c r="AB158" i="3"/>
  <c r="AC158" i="3"/>
  <c r="AD158" i="3"/>
  <c r="AE158" i="3"/>
  <c r="AF158" i="3"/>
  <c r="AG158" i="3"/>
  <c r="AH158" i="3"/>
  <c r="AI158" i="3"/>
  <c r="O159" i="3"/>
  <c r="P159" i="3"/>
  <c r="Q159" i="3"/>
  <c r="R159" i="3"/>
  <c r="S159" i="3"/>
  <c r="T159" i="3"/>
  <c r="U159" i="3"/>
  <c r="V159" i="3"/>
  <c r="W159" i="3"/>
  <c r="X159" i="3"/>
  <c r="Y159" i="3"/>
  <c r="Z159" i="3"/>
  <c r="AA159" i="3"/>
  <c r="AB159" i="3"/>
  <c r="AC159" i="3"/>
  <c r="AD159" i="3"/>
  <c r="AE159" i="3"/>
  <c r="AF159" i="3"/>
  <c r="AG159" i="3"/>
  <c r="AH159" i="3"/>
  <c r="AI159" i="3"/>
  <c r="O160" i="3"/>
  <c r="P160" i="3"/>
  <c r="Q160" i="3"/>
  <c r="R160" i="3"/>
  <c r="S160" i="3"/>
  <c r="T160" i="3"/>
  <c r="U160" i="3"/>
  <c r="V160" i="3"/>
  <c r="W160" i="3"/>
  <c r="X160" i="3"/>
  <c r="Y160" i="3"/>
  <c r="Z160" i="3"/>
  <c r="AA160" i="3"/>
  <c r="AB160" i="3"/>
  <c r="AC160" i="3"/>
  <c r="AD160" i="3"/>
  <c r="AE160" i="3"/>
  <c r="AF160" i="3"/>
  <c r="AG160" i="3"/>
  <c r="AH160" i="3"/>
  <c r="AI160" i="3"/>
  <c r="O161" i="3"/>
  <c r="P161" i="3"/>
  <c r="Q161" i="3"/>
  <c r="R161" i="3"/>
  <c r="S161" i="3"/>
  <c r="T161" i="3"/>
  <c r="U161" i="3"/>
  <c r="V161" i="3"/>
  <c r="W161" i="3"/>
  <c r="X161" i="3"/>
  <c r="Y161" i="3"/>
  <c r="Z161" i="3"/>
  <c r="AA161" i="3"/>
  <c r="AB161" i="3"/>
  <c r="AC161" i="3"/>
  <c r="AD161" i="3"/>
  <c r="AE161" i="3"/>
  <c r="AF161" i="3"/>
  <c r="AG161" i="3"/>
  <c r="AH161" i="3"/>
  <c r="AI161" i="3"/>
  <c r="O162" i="3"/>
  <c r="P162" i="3"/>
  <c r="Q162" i="3"/>
  <c r="R162" i="3"/>
  <c r="S162" i="3"/>
  <c r="T162" i="3"/>
  <c r="U162" i="3"/>
  <c r="V162" i="3"/>
  <c r="W162" i="3"/>
  <c r="X162" i="3"/>
  <c r="Y162" i="3"/>
  <c r="Z162" i="3"/>
  <c r="AA162" i="3"/>
  <c r="AB162" i="3"/>
  <c r="AC162" i="3"/>
  <c r="AD162" i="3"/>
  <c r="AE162" i="3"/>
  <c r="AF162" i="3"/>
  <c r="AG162" i="3"/>
  <c r="AH162" i="3"/>
  <c r="AI162" i="3"/>
  <c r="O163" i="3"/>
  <c r="P163" i="3"/>
  <c r="Q163" i="3"/>
  <c r="R163" i="3"/>
  <c r="S163" i="3"/>
  <c r="T163" i="3"/>
  <c r="U163" i="3"/>
  <c r="V163" i="3"/>
  <c r="W163" i="3"/>
  <c r="X163" i="3"/>
  <c r="Y163" i="3"/>
  <c r="Z163" i="3"/>
  <c r="AA163" i="3"/>
  <c r="AB163" i="3"/>
  <c r="AC163" i="3"/>
  <c r="AD163" i="3"/>
  <c r="AE163" i="3"/>
  <c r="AF163" i="3"/>
  <c r="AG163" i="3"/>
  <c r="AH163" i="3"/>
  <c r="AI163" i="3"/>
  <c r="O164" i="3"/>
  <c r="P164" i="3"/>
  <c r="Q164" i="3"/>
  <c r="R164" i="3"/>
  <c r="S164" i="3"/>
  <c r="T164" i="3"/>
  <c r="U164" i="3"/>
  <c r="V164" i="3"/>
  <c r="W164" i="3"/>
  <c r="X164" i="3"/>
  <c r="Y164" i="3"/>
  <c r="Z164" i="3"/>
  <c r="AA164" i="3"/>
  <c r="AB164" i="3"/>
  <c r="AC164" i="3"/>
  <c r="AD164" i="3"/>
  <c r="AE164" i="3"/>
  <c r="AF164" i="3"/>
  <c r="AG164" i="3"/>
  <c r="AH164" i="3"/>
  <c r="AI164" i="3"/>
  <c r="O165" i="3"/>
  <c r="P165" i="3"/>
  <c r="Q165" i="3"/>
  <c r="R165" i="3"/>
  <c r="S165" i="3"/>
  <c r="T165" i="3"/>
  <c r="U165" i="3"/>
  <c r="V165" i="3"/>
  <c r="W165" i="3"/>
  <c r="X165" i="3"/>
  <c r="Y165" i="3"/>
  <c r="Z165" i="3"/>
  <c r="AA165" i="3"/>
  <c r="AB165" i="3"/>
  <c r="AC165" i="3"/>
  <c r="AD165" i="3"/>
  <c r="AE165" i="3"/>
  <c r="AF165" i="3"/>
  <c r="AG165" i="3"/>
  <c r="AH165" i="3"/>
  <c r="AI165" i="3"/>
  <c r="O166" i="3"/>
  <c r="P166" i="3"/>
  <c r="Q166" i="3"/>
  <c r="R166" i="3"/>
  <c r="S166" i="3"/>
  <c r="T166" i="3"/>
  <c r="U166" i="3"/>
  <c r="V166" i="3"/>
  <c r="W166" i="3"/>
  <c r="X166" i="3"/>
  <c r="Y166" i="3"/>
  <c r="Z166" i="3"/>
  <c r="AA166" i="3"/>
  <c r="AB166" i="3"/>
  <c r="AC166" i="3"/>
  <c r="AD166" i="3"/>
  <c r="AE166" i="3"/>
  <c r="AF166" i="3"/>
  <c r="AG166" i="3"/>
  <c r="AH166" i="3"/>
  <c r="AI166" i="3"/>
  <c r="O167" i="3"/>
  <c r="P167" i="3"/>
  <c r="Q167" i="3"/>
  <c r="R167" i="3"/>
  <c r="S167" i="3"/>
  <c r="T167" i="3"/>
  <c r="U167" i="3"/>
  <c r="V167" i="3"/>
  <c r="W167" i="3"/>
  <c r="X167" i="3"/>
  <c r="Y167" i="3"/>
  <c r="Z167" i="3"/>
  <c r="AA167" i="3"/>
  <c r="AB167" i="3"/>
  <c r="AC167" i="3"/>
  <c r="AD167" i="3"/>
  <c r="AE167" i="3"/>
  <c r="AF167" i="3"/>
  <c r="AG167" i="3"/>
  <c r="AH167" i="3"/>
  <c r="AI167" i="3"/>
  <c r="O168" i="3"/>
  <c r="P168" i="3"/>
  <c r="Q168" i="3"/>
  <c r="R168" i="3"/>
  <c r="S168" i="3"/>
  <c r="T168" i="3"/>
  <c r="U168" i="3"/>
  <c r="V168" i="3"/>
  <c r="W168" i="3"/>
  <c r="X168" i="3"/>
  <c r="Y168" i="3"/>
  <c r="Z168" i="3"/>
  <c r="AA168" i="3"/>
  <c r="AB168" i="3"/>
  <c r="AC168" i="3"/>
  <c r="AD168" i="3"/>
  <c r="AE168" i="3"/>
  <c r="AF168" i="3"/>
  <c r="AG168" i="3"/>
  <c r="AH168" i="3"/>
  <c r="AI168" i="3"/>
  <c r="O169" i="3"/>
  <c r="P169" i="3"/>
  <c r="Q169" i="3"/>
  <c r="R169" i="3"/>
  <c r="S169" i="3"/>
  <c r="T169" i="3"/>
  <c r="U169" i="3"/>
  <c r="V169" i="3"/>
  <c r="W169" i="3"/>
  <c r="X169" i="3"/>
  <c r="Y169" i="3"/>
  <c r="Z169" i="3"/>
  <c r="AA169" i="3"/>
  <c r="AB169" i="3"/>
  <c r="AC169" i="3"/>
  <c r="AD169" i="3"/>
  <c r="AE169" i="3"/>
  <c r="AF169" i="3"/>
  <c r="AG169" i="3"/>
  <c r="AH169" i="3"/>
  <c r="AI169" i="3"/>
  <c r="O170" i="3"/>
  <c r="P170" i="3"/>
  <c r="Q170" i="3"/>
  <c r="R170" i="3"/>
  <c r="S170" i="3"/>
  <c r="T170" i="3"/>
  <c r="U170" i="3"/>
  <c r="V170" i="3"/>
  <c r="W170" i="3"/>
  <c r="X170" i="3"/>
  <c r="Y170" i="3"/>
  <c r="Z170" i="3"/>
  <c r="AA170" i="3"/>
  <c r="AB170" i="3"/>
  <c r="AC170" i="3"/>
  <c r="AD170" i="3"/>
  <c r="AE170" i="3"/>
  <c r="AF170" i="3"/>
  <c r="AG170" i="3"/>
  <c r="AH170" i="3"/>
  <c r="AI170" i="3"/>
  <c r="O171" i="3"/>
  <c r="P171" i="3"/>
  <c r="Q171" i="3"/>
  <c r="R171" i="3"/>
  <c r="S171" i="3"/>
  <c r="T171" i="3"/>
  <c r="U171" i="3"/>
  <c r="V171" i="3"/>
  <c r="W171" i="3"/>
  <c r="X171" i="3"/>
  <c r="Y171" i="3"/>
  <c r="Z171" i="3"/>
  <c r="AA171" i="3"/>
  <c r="AB171" i="3"/>
  <c r="AC171" i="3"/>
  <c r="AD171" i="3"/>
  <c r="AE171" i="3"/>
  <c r="AF171" i="3"/>
  <c r="AG171" i="3"/>
  <c r="AH171" i="3"/>
  <c r="AI171" i="3"/>
  <c r="O172" i="3"/>
  <c r="P172" i="3"/>
  <c r="Q172" i="3"/>
  <c r="R172" i="3"/>
  <c r="S172" i="3"/>
  <c r="T172" i="3"/>
  <c r="U172" i="3"/>
  <c r="V172" i="3"/>
  <c r="W172" i="3"/>
  <c r="X172" i="3"/>
  <c r="Y172" i="3"/>
  <c r="Z172" i="3"/>
  <c r="AA172" i="3"/>
  <c r="AB172" i="3"/>
  <c r="AC172" i="3"/>
  <c r="AD172" i="3"/>
  <c r="AE172" i="3"/>
  <c r="AF172" i="3"/>
  <c r="AG172" i="3"/>
  <c r="AH172" i="3"/>
  <c r="AI172" i="3"/>
  <c r="O173" i="3"/>
  <c r="P173" i="3"/>
  <c r="Q173" i="3"/>
  <c r="R173" i="3"/>
  <c r="S173" i="3"/>
  <c r="T173" i="3"/>
  <c r="U173" i="3"/>
  <c r="V173" i="3"/>
  <c r="W173" i="3"/>
  <c r="X173" i="3"/>
  <c r="Y173" i="3"/>
  <c r="Z173" i="3"/>
  <c r="AA173" i="3"/>
  <c r="AB173" i="3"/>
  <c r="AC173" i="3"/>
  <c r="AD173" i="3"/>
  <c r="AE173" i="3"/>
  <c r="AF173" i="3"/>
  <c r="AG173" i="3"/>
  <c r="AH173" i="3"/>
  <c r="AI173" i="3"/>
  <c r="O174" i="3"/>
  <c r="P174" i="3"/>
  <c r="Q174" i="3"/>
  <c r="R174" i="3"/>
  <c r="S174" i="3"/>
  <c r="T174" i="3"/>
  <c r="U174" i="3"/>
  <c r="V174" i="3"/>
  <c r="W174" i="3"/>
  <c r="X174" i="3"/>
  <c r="Y174" i="3"/>
  <c r="Z174" i="3"/>
  <c r="AA174" i="3"/>
  <c r="AB174" i="3"/>
  <c r="AC174" i="3"/>
  <c r="AD174" i="3"/>
  <c r="AE174" i="3"/>
  <c r="AF174" i="3"/>
  <c r="AG174" i="3"/>
  <c r="AH174" i="3"/>
  <c r="AI174" i="3"/>
  <c r="O175" i="3"/>
  <c r="P175" i="3"/>
  <c r="Q175" i="3"/>
  <c r="R175" i="3"/>
  <c r="S175" i="3"/>
  <c r="T175" i="3"/>
  <c r="U175" i="3"/>
  <c r="V175" i="3"/>
  <c r="W175" i="3"/>
  <c r="X175" i="3"/>
  <c r="Y175" i="3"/>
  <c r="Z175" i="3"/>
  <c r="AA175" i="3"/>
  <c r="AB175" i="3"/>
  <c r="AC175" i="3"/>
  <c r="AD175" i="3"/>
  <c r="AE175" i="3"/>
  <c r="AF175" i="3"/>
  <c r="AG175" i="3"/>
  <c r="AH175" i="3"/>
  <c r="AI175" i="3"/>
  <c r="O176" i="3"/>
  <c r="P176" i="3"/>
  <c r="Q176" i="3"/>
  <c r="R176" i="3"/>
  <c r="S176" i="3"/>
  <c r="T176" i="3"/>
  <c r="U176" i="3"/>
  <c r="V176" i="3"/>
  <c r="W176" i="3"/>
  <c r="X176" i="3"/>
  <c r="Y176" i="3"/>
  <c r="Z176" i="3"/>
  <c r="AA176" i="3"/>
  <c r="AB176" i="3"/>
  <c r="AC176" i="3"/>
  <c r="AD176" i="3"/>
  <c r="AE176" i="3"/>
  <c r="AF176" i="3"/>
  <c r="AG176" i="3"/>
  <c r="AH176" i="3"/>
  <c r="AI176" i="3"/>
  <c r="O177" i="3"/>
  <c r="P177" i="3"/>
  <c r="Q177" i="3"/>
  <c r="R177" i="3"/>
  <c r="S177" i="3"/>
  <c r="T177" i="3"/>
  <c r="U177" i="3"/>
  <c r="V177" i="3"/>
  <c r="W177" i="3"/>
  <c r="X177" i="3"/>
  <c r="Y177" i="3"/>
  <c r="Z177" i="3"/>
  <c r="AA177" i="3"/>
  <c r="AB177" i="3"/>
  <c r="AC177" i="3"/>
  <c r="AD177" i="3"/>
  <c r="AE177" i="3"/>
  <c r="AF177" i="3"/>
  <c r="AG177" i="3"/>
  <c r="AH177" i="3"/>
  <c r="AI177" i="3"/>
  <c r="O178" i="3"/>
  <c r="P178" i="3"/>
  <c r="Q178" i="3"/>
  <c r="R178" i="3"/>
  <c r="S178" i="3"/>
  <c r="T178" i="3"/>
  <c r="U178" i="3"/>
  <c r="V178" i="3"/>
  <c r="W178" i="3"/>
  <c r="X178" i="3"/>
  <c r="Y178" i="3"/>
  <c r="Z178" i="3"/>
  <c r="AA178" i="3"/>
  <c r="AB178" i="3"/>
  <c r="AC178" i="3"/>
  <c r="AD178" i="3"/>
  <c r="AE178" i="3"/>
  <c r="AF178" i="3"/>
  <c r="AG178" i="3"/>
  <c r="AH178" i="3"/>
  <c r="AI178" i="3"/>
  <c r="O179" i="3"/>
  <c r="P179" i="3"/>
  <c r="Q179" i="3"/>
  <c r="R179" i="3"/>
  <c r="S179" i="3"/>
  <c r="T179" i="3"/>
  <c r="U179" i="3"/>
  <c r="V179" i="3"/>
  <c r="W179" i="3"/>
  <c r="X179" i="3"/>
  <c r="Y179" i="3"/>
  <c r="Z179" i="3"/>
  <c r="AA179" i="3"/>
  <c r="AB179" i="3"/>
  <c r="AC179" i="3"/>
  <c r="AD179" i="3"/>
  <c r="AE179" i="3"/>
  <c r="AF179" i="3"/>
  <c r="AG179" i="3"/>
  <c r="AH179" i="3"/>
  <c r="AI179" i="3"/>
  <c r="O180" i="3"/>
  <c r="P180" i="3"/>
  <c r="Q180" i="3"/>
  <c r="R180" i="3"/>
  <c r="S180" i="3"/>
  <c r="T180" i="3"/>
  <c r="U180" i="3"/>
  <c r="V180" i="3"/>
  <c r="W180" i="3"/>
  <c r="X180" i="3"/>
  <c r="Y180" i="3"/>
  <c r="Z180" i="3"/>
  <c r="AA180" i="3"/>
  <c r="AB180" i="3"/>
  <c r="AC180" i="3"/>
  <c r="AD180" i="3"/>
  <c r="AE180" i="3"/>
  <c r="AF180" i="3"/>
  <c r="AG180" i="3"/>
  <c r="AH180" i="3"/>
  <c r="AI180" i="3"/>
  <c r="O181" i="3"/>
  <c r="P181" i="3"/>
  <c r="Q181" i="3"/>
  <c r="R181" i="3"/>
  <c r="S181" i="3"/>
  <c r="T181" i="3"/>
  <c r="U181" i="3"/>
  <c r="V181" i="3"/>
  <c r="W181" i="3"/>
  <c r="X181" i="3"/>
  <c r="Y181" i="3"/>
  <c r="Z181" i="3"/>
  <c r="AA181" i="3"/>
  <c r="AB181" i="3"/>
  <c r="AC181" i="3"/>
  <c r="AD181" i="3"/>
  <c r="AE181" i="3"/>
  <c r="AF181" i="3"/>
  <c r="AG181" i="3"/>
  <c r="AH181" i="3"/>
  <c r="AI181" i="3"/>
  <c r="O182" i="3"/>
  <c r="P182" i="3"/>
  <c r="Q182" i="3"/>
  <c r="R182" i="3"/>
  <c r="S182" i="3"/>
  <c r="T182" i="3"/>
  <c r="U182" i="3"/>
  <c r="V182" i="3"/>
  <c r="W182" i="3"/>
  <c r="X182" i="3"/>
  <c r="Y182" i="3"/>
  <c r="Z182" i="3"/>
  <c r="AA182" i="3"/>
  <c r="AB182" i="3"/>
  <c r="AC182" i="3"/>
  <c r="AD182" i="3"/>
  <c r="AE182" i="3"/>
  <c r="AF182" i="3"/>
  <c r="AH182" i="3"/>
  <c r="AI62" i="3"/>
  <c r="AH62" i="3"/>
  <c r="AG62" i="3"/>
  <c r="AF62" i="3"/>
  <c r="AE62" i="3"/>
  <c r="AD62" i="3"/>
  <c r="AC62" i="3"/>
  <c r="AB62" i="3"/>
  <c r="AA62" i="3"/>
  <c r="Z62" i="3"/>
  <c r="Y62" i="3"/>
  <c r="X62" i="3"/>
  <c r="W62" i="3"/>
  <c r="V62" i="3"/>
  <c r="U62" i="3"/>
  <c r="T62" i="3"/>
  <c r="S62" i="3"/>
  <c r="R62" i="3"/>
  <c r="Q62" i="3"/>
  <c r="P62" i="3"/>
  <c r="O62" i="3"/>
  <c r="AL139" i="3" l="1"/>
  <c r="J143" i="1" s="1"/>
  <c r="AL182" i="3"/>
  <c r="AL136" i="3"/>
  <c r="AO136" i="3" s="1"/>
  <c r="M140" i="1" s="1"/>
  <c r="AL102" i="3"/>
  <c r="AL107" i="3"/>
  <c r="BG107" i="3" s="1"/>
  <c r="AE111" i="1" s="1"/>
  <c r="AL82" i="3"/>
  <c r="AZ82" i="3" s="1"/>
  <c r="X86" i="1" s="1"/>
  <c r="AL123" i="3"/>
  <c r="J127" i="1" s="1"/>
  <c r="AL177" i="3"/>
  <c r="J181" i="1" s="1"/>
  <c r="AL134" i="3"/>
  <c r="J138" i="1" s="1"/>
  <c r="AL175" i="3"/>
  <c r="J179" i="1" s="1"/>
  <c r="AL152" i="3"/>
  <c r="J156" i="1" s="1"/>
  <c r="AL181" i="3"/>
  <c r="J185" i="1" s="1"/>
  <c r="AL169" i="3"/>
  <c r="J173" i="1" s="1"/>
  <c r="AL121" i="3"/>
  <c r="J125" i="1" s="1"/>
  <c r="AL155" i="3"/>
  <c r="J159" i="1" s="1"/>
  <c r="AL143" i="3"/>
  <c r="J147" i="1" s="1"/>
  <c r="AL96" i="3"/>
  <c r="J100" i="1" s="1"/>
  <c r="AL129" i="3"/>
  <c r="J133" i="1" s="1"/>
  <c r="AL120" i="3"/>
  <c r="J124" i="1" s="1"/>
  <c r="AL149" i="3"/>
  <c r="J153" i="1" s="1"/>
  <c r="AL113" i="3"/>
  <c r="J117" i="1" s="1"/>
  <c r="AL144" i="3"/>
  <c r="J148" i="1" s="1"/>
  <c r="AL70" i="3"/>
  <c r="J74" i="1" s="1"/>
  <c r="AL125" i="3"/>
  <c r="J129" i="1" s="1"/>
  <c r="AL142" i="3"/>
  <c r="J146" i="1" s="1"/>
  <c r="AL106" i="3"/>
  <c r="J110" i="1" s="1"/>
  <c r="AL94" i="3"/>
  <c r="J98" i="1" s="1"/>
  <c r="AL81" i="3"/>
  <c r="J85" i="1" s="1"/>
  <c r="AL67" i="3"/>
  <c r="J71" i="1" s="1"/>
  <c r="AL109" i="3"/>
  <c r="J113" i="1" s="1"/>
  <c r="AL63" i="3"/>
  <c r="J67" i="1" s="1"/>
  <c r="AL130" i="3"/>
  <c r="J134" i="1" s="1"/>
  <c r="AL105" i="3"/>
  <c r="J109" i="1" s="1"/>
  <c r="AL91" i="3"/>
  <c r="J95" i="1" s="1"/>
  <c r="AL80" i="3"/>
  <c r="J84" i="1" s="1"/>
  <c r="AL66" i="3"/>
  <c r="J70" i="1" s="1"/>
  <c r="AL133" i="3"/>
  <c r="J137" i="1" s="1"/>
  <c r="AL90" i="3"/>
  <c r="J94" i="1" s="1"/>
  <c r="AL78" i="3"/>
  <c r="J82" i="1" s="1"/>
  <c r="AL135" i="3"/>
  <c r="J139" i="1" s="1"/>
  <c r="AL124" i="3"/>
  <c r="J128" i="1" s="1"/>
  <c r="AL119" i="3"/>
  <c r="J123" i="1" s="1"/>
  <c r="AL95" i="3"/>
  <c r="J99" i="1" s="1"/>
  <c r="AL162" i="3"/>
  <c r="J166" i="1" s="1"/>
  <c r="AL128" i="3"/>
  <c r="J132" i="1" s="1"/>
  <c r="AL114" i="3"/>
  <c r="J118" i="1" s="1"/>
  <c r="AL89" i="3"/>
  <c r="J93" i="1" s="1"/>
  <c r="AL75" i="3"/>
  <c r="J79" i="1" s="1"/>
  <c r="AL64" i="3"/>
  <c r="J68" i="1" s="1"/>
  <c r="AL174" i="3"/>
  <c r="J178" i="1" s="1"/>
  <c r="AL126" i="3"/>
  <c r="J130" i="1" s="1"/>
  <c r="AL99" i="3"/>
  <c r="J103" i="1" s="1"/>
  <c r="AL88" i="3"/>
  <c r="J92" i="1" s="1"/>
  <c r="AL112" i="3"/>
  <c r="J116" i="1" s="1"/>
  <c r="AL73" i="3"/>
  <c r="J77" i="1" s="1"/>
  <c r="AL170" i="3"/>
  <c r="J174" i="1" s="1"/>
  <c r="AL145" i="3"/>
  <c r="J149" i="1" s="1"/>
  <c r="AL122" i="3"/>
  <c r="J126" i="1" s="1"/>
  <c r="AL83" i="3"/>
  <c r="J87" i="1" s="1"/>
  <c r="AL72" i="3"/>
  <c r="J76" i="1" s="1"/>
  <c r="K59" i="3"/>
  <c r="J59" i="3"/>
  <c r="I59" i="3"/>
  <c r="H59" i="3"/>
  <c r="K50" i="3"/>
  <c r="J50" i="3"/>
  <c r="I50" i="3"/>
  <c r="H50" i="3"/>
  <c r="K41" i="3"/>
  <c r="J41" i="3"/>
  <c r="I41" i="3"/>
  <c r="H41" i="3"/>
  <c r="K32" i="3"/>
  <c r="J32" i="3"/>
  <c r="I32" i="3"/>
  <c r="H32" i="3"/>
  <c r="K23" i="3"/>
  <c r="J23" i="3"/>
  <c r="I23" i="3"/>
  <c r="H23" i="3"/>
  <c r="AQ107" i="3" l="1"/>
  <c r="O111" i="1" s="1"/>
  <c r="AO82" i="3"/>
  <c r="M86" i="1" s="1"/>
  <c r="AP82" i="3"/>
  <c r="N86" i="1" s="1"/>
  <c r="AW82" i="3"/>
  <c r="U86" i="1" s="1"/>
  <c r="AN82" i="3"/>
  <c r="L86" i="1" s="1"/>
  <c r="BE82" i="3"/>
  <c r="AC86" i="1" s="1"/>
  <c r="AQ82" i="3"/>
  <c r="O86" i="1" s="1"/>
  <c r="BB82" i="3"/>
  <c r="Z86" i="1" s="1"/>
  <c r="AY82" i="3"/>
  <c r="W86" i="1" s="1"/>
  <c r="AV107" i="3"/>
  <c r="T111" i="1" s="1"/>
  <c r="AR82" i="3"/>
  <c r="P86" i="1" s="1"/>
  <c r="BD82" i="3"/>
  <c r="AB86" i="1" s="1"/>
  <c r="BF82" i="3"/>
  <c r="AD86" i="1" s="1"/>
  <c r="AU82" i="3"/>
  <c r="S86" i="1" s="1"/>
  <c r="AZ107" i="3"/>
  <c r="X111" i="1" s="1"/>
  <c r="AR107" i="3"/>
  <c r="P111" i="1" s="1"/>
  <c r="BE107" i="3"/>
  <c r="AC111" i="1" s="1"/>
  <c r="BD182" i="3"/>
  <c r="AB186" i="1" s="1"/>
  <c r="J186" i="1"/>
  <c r="AT182" i="3"/>
  <c r="R186" i="1" s="1"/>
  <c r="AN102" i="3"/>
  <c r="L106" i="1" s="1"/>
  <c r="J106" i="1"/>
  <c r="AW136" i="3"/>
  <c r="U140" i="1" s="1"/>
  <c r="J140" i="1"/>
  <c r="AM82" i="3"/>
  <c r="K86" i="1" s="1"/>
  <c r="J86" i="1"/>
  <c r="BC107" i="3"/>
  <c r="AA111" i="1" s="1"/>
  <c r="J111" i="1"/>
  <c r="AP107" i="3"/>
  <c r="N111" i="1" s="1"/>
  <c r="AU107" i="3"/>
  <c r="S111" i="1" s="1"/>
  <c r="BF107" i="3"/>
  <c r="AD111" i="1" s="1"/>
  <c r="BB107" i="3"/>
  <c r="Z111" i="1" s="1"/>
  <c r="AM107" i="3"/>
  <c r="K111" i="1" s="1"/>
  <c r="AP182" i="3"/>
  <c r="N186" i="1" s="1"/>
  <c r="BD107" i="3"/>
  <c r="AB111" i="1" s="1"/>
  <c r="AW107" i="3"/>
  <c r="U111" i="1" s="1"/>
  <c r="AY107" i="3"/>
  <c r="W111" i="1" s="1"/>
  <c r="AS107" i="3"/>
  <c r="Q111" i="1" s="1"/>
  <c r="AX107" i="3"/>
  <c r="V111" i="1" s="1"/>
  <c r="AO107" i="3"/>
  <c r="M111" i="1" s="1"/>
  <c r="BA107" i="3"/>
  <c r="Y111" i="1" s="1"/>
  <c r="AT107" i="3"/>
  <c r="R111" i="1" s="1"/>
  <c r="AN107" i="3"/>
  <c r="L111" i="1" s="1"/>
  <c r="BH107" i="3"/>
  <c r="AF111" i="1" s="1"/>
  <c r="AS136" i="3"/>
  <c r="Q140" i="1" s="1"/>
  <c r="BC136" i="3"/>
  <c r="AA140" i="1" s="1"/>
  <c r="AW102" i="3"/>
  <c r="U106" i="1" s="1"/>
  <c r="AT82" i="3"/>
  <c r="R86" i="1" s="1"/>
  <c r="BA82" i="3"/>
  <c r="Y86" i="1" s="1"/>
  <c r="AV82" i="3"/>
  <c r="T86" i="1" s="1"/>
  <c r="AR102" i="3"/>
  <c r="P106" i="1" s="1"/>
  <c r="AV102" i="3"/>
  <c r="T106" i="1" s="1"/>
  <c r="AS82" i="3"/>
  <c r="Q86" i="1" s="1"/>
  <c r="AX82" i="3"/>
  <c r="V86" i="1" s="1"/>
  <c r="BC82" i="3"/>
  <c r="AA86" i="1" s="1"/>
  <c r="AY136" i="3"/>
  <c r="W140" i="1" s="1"/>
  <c r="AY182" i="3"/>
  <c r="W186" i="1" s="1"/>
  <c r="AX136" i="3"/>
  <c r="V140" i="1" s="1"/>
  <c r="BH82" i="3"/>
  <c r="AF86" i="1" s="1"/>
  <c r="BG82" i="3"/>
  <c r="AE86" i="1" s="1"/>
  <c r="BG136" i="3"/>
  <c r="AE140" i="1" s="1"/>
  <c r="AR182" i="3"/>
  <c r="P186" i="1" s="1"/>
  <c r="AV136" i="3"/>
  <c r="T140" i="1" s="1"/>
  <c r="BD136" i="3"/>
  <c r="AB140" i="1" s="1"/>
  <c r="AU136" i="3"/>
  <c r="S140" i="1" s="1"/>
  <c r="AZ102" i="3"/>
  <c r="X106" i="1" s="1"/>
  <c r="AQ102" i="3"/>
  <c r="O106" i="1" s="1"/>
  <c r="BC102" i="3"/>
  <c r="AA106" i="1" s="1"/>
  <c r="AR136" i="3"/>
  <c r="P140" i="1" s="1"/>
  <c r="AQ136" i="3"/>
  <c r="O140" i="1" s="1"/>
  <c r="AM136" i="3"/>
  <c r="K140" i="1" s="1"/>
  <c r="AO182" i="3"/>
  <c r="M186" i="1" s="1"/>
  <c r="BH102" i="3"/>
  <c r="AF106" i="1" s="1"/>
  <c r="AY102" i="3"/>
  <c r="W106" i="1" s="1"/>
  <c r="AU102" i="3"/>
  <c r="S106" i="1" s="1"/>
  <c r="BB102" i="3"/>
  <c r="Z106" i="1" s="1"/>
  <c r="BA136" i="3"/>
  <c r="Y140" i="1" s="1"/>
  <c r="AT102" i="3"/>
  <c r="R106" i="1" s="1"/>
  <c r="BF102" i="3"/>
  <c r="AD106" i="1" s="1"/>
  <c r="AM102" i="3"/>
  <c r="K106" i="1" s="1"/>
  <c r="AT136" i="3"/>
  <c r="R140" i="1" s="1"/>
  <c r="BF136" i="3"/>
  <c r="AD140" i="1" s="1"/>
  <c r="BE136" i="3"/>
  <c r="AC140" i="1" s="1"/>
  <c r="AS102" i="3"/>
  <c r="Q106" i="1" s="1"/>
  <c r="AP102" i="3"/>
  <c r="N106" i="1" s="1"/>
  <c r="AO102" i="3"/>
  <c r="M106" i="1" s="1"/>
  <c r="AN136" i="3"/>
  <c r="L140" i="1" s="1"/>
  <c r="BB136" i="3"/>
  <c r="Z140" i="1" s="1"/>
  <c r="BH136" i="3"/>
  <c r="AF140" i="1" s="1"/>
  <c r="AP136" i="3"/>
  <c r="N140" i="1" s="1"/>
  <c r="AV182" i="3"/>
  <c r="T186" i="1" s="1"/>
  <c r="BG102" i="3"/>
  <c r="AE106" i="1" s="1"/>
  <c r="AX102" i="3"/>
  <c r="V106" i="1" s="1"/>
  <c r="AZ136" i="3"/>
  <c r="X140" i="1" s="1"/>
  <c r="BA102" i="3"/>
  <c r="Y106" i="1" s="1"/>
  <c r="BE102" i="3"/>
  <c r="AC106" i="1" s="1"/>
  <c r="BD102" i="3"/>
  <c r="AB106" i="1" s="1"/>
  <c r="AN182" i="3"/>
  <c r="L186" i="1" s="1"/>
  <c r="BE182" i="3"/>
  <c r="AC186" i="1" s="1"/>
  <c r="BG182" i="3"/>
  <c r="AE186" i="1" s="1"/>
  <c r="BC182" i="3"/>
  <c r="AA186" i="1" s="1"/>
  <c r="BA182" i="3"/>
  <c r="Y186" i="1" s="1"/>
  <c r="AQ182" i="3"/>
  <c r="O186" i="1" s="1"/>
  <c r="AU182" i="3"/>
  <c r="S186" i="1" s="1"/>
  <c r="AL153" i="3"/>
  <c r="AX153" i="3" s="1"/>
  <c r="V157" i="1" s="1"/>
  <c r="BH182" i="3"/>
  <c r="AF186" i="1" s="1"/>
  <c r="AZ182" i="3"/>
  <c r="X186" i="1" s="1"/>
  <c r="AL132" i="3"/>
  <c r="BC132" i="3" s="1"/>
  <c r="AA136" i="1" s="1"/>
  <c r="AL172" i="3"/>
  <c r="AV172" i="3" s="1"/>
  <c r="T176" i="1" s="1"/>
  <c r="AL62" i="3"/>
  <c r="J66" i="1" s="1"/>
  <c r="AL118" i="3"/>
  <c r="J122" i="1" s="1"/>
  <c r="AL110" i="3"/>
  <c r="AX182" i="3"/>
  <c r="V186" i="1" s="1"/>
  <c r="AL86" i="3"/>
  <c r="AY86" i="3" s="1"/>
  <c r="W90" i="1" s="1"/>
  <c r="AL97" i="3"/>
  <c r="AW97" i="3" s="1"/>
  <c r="U101" i="1" s="1"/>
  <c r="AL87" i="3"/>
  <c r="BB87" i="3" s="1"/>
  <c r="Z91" i="1" s="1"/>
  <c r="AL108" i="3"/>
  <c r="BB108" i="3" s="1"/>
  <c r="Z112" i="1" s="1"/>
  <c r="AL156" i="3"/>
  <c r="AL150" i="3"/>
  <c r="J154" i="1" s="1"/>
  <c r="AS182" i="3"/>
  <c r="Q186" i="1" s="1"/>
  <c r="BF182" i="3"/>
  <c r="AD186" i="1" s="1"/>
  <c r="AM182" i="3"/>
  <c r="K186" i="1" s="1"/>
  <c r="AL115" i="3"/>
  <c r="BA115" i="3" s="1"/>
  <c r="Y119" i="1" s="1"/>
  <c r="AL103" i="3"/>
  <c r="AL157" i="3"/>
  <c r="AX157" i="3" s="1"/>
  <c r="V161" i="1" s="1"/>
  <c r="AL138" i="3"/>
  <c r="AW182" i="3"/>
  <c r="U186" i="1" s="1"/>
  <c r="BB182" i="3"/>
  <c r="Z186" i="1" s="1"/>
  <c r="AL116" i="3"/>
  <c r="AL178" i="3"/>
  <c r="AL179" i="3"/>
  <c r="AL166" i="3"/>
  <c r="AP166" i="3" s="1"/>
  <c r="N170" i="1" s="1"/>
  <c r="AL168" i="3"/>
  <c r="AX168" i="3" s="1"/>
  <c r="V172" i="1" s="1"/>
  <c r="AL104" i="3"/>
  <c r="J108" i="1" s="1"/>
  <c r="AL84" i="3"/>
  <c r="J88" i="1" s="1"/>
  <c r="AM66" i="3"/>
  <c r="K70" i="1" s="1"/>
  <c r="AU66" i="3"/>
  <c r="S70" i="1" s="1"/>
  <c r="BC66" i="3"/>
  <c r="AA70" i="1" s="1"/>
  <c r="AN66" i="3"/>
  <c r="L70" i="1" s="1"/>
  <c r="AV66" i="3"/>
  <c r="T70" i="1" s="1"/>
  <c r="BD66" i="3"/>
  <c r="AB70" i="1" s="1"/>
  <c r="AQ66" i="3"/>
  <c r="O70" i="1" s="1"/>
  <c r="AY66" i="3"/>
  <c r="W70" i="1" s="1"/>
  <c r="BG66" i="3"/>
  <c r="AE70" i="1" s="1"/>
  <c r="AP66" i="3"/>
  <c r="N70" i="1" s="1"/>
  <c r="BB66" i="3"/>
  <c r="Z70" i="1" s="1"/>
  <c r="AR66" i="3"/>
  <c r="P70" i="1" s="1"/>
  <c r="BE66" i="3"/>
  <c r="AC70" i="1" s="1"/>
  <c r="AT66" i="3"/>
  <c r="R70" i="1" s="1"/>
  <c r="BH66" i="3"/>
  <c r="AF70" i="1" s="1"/>
  <c r="BA66" i="3"/>
  <c r="Y70" i="1" s="1"/>
  <c r="AO66" i="3"/>
  <c r="M70" i="1" s="1"/>
  <c r="AS66" i="3"/>
  <c r="Q70" i="1" s="1"/>
  <c r="AW66" i="3"/>
  <c r="U70" i="1" s="1"/>
  <c r="AX66" i="3"/>
  <c r="V70" i="1" s="1"/>
  <c r="AZ66" i="3"/>
  <c r="X70" i="1" s="1"/>
  <c r="BF66" i="3"/>
  <c r="AD70" i="1" s="1"/>
  <c r="AL92" i="3"/>
  <c r="J96" i="1" s="1"/>
  <c r="AL100" i="3"/>
  <c r="J104" i="1" s="1"/>
  <c r="AN113" i="3"/>
  <c r="L117" i="1" s="1"/>
  <c r="AV113" i="3"/>
  <c r="T117" i="1" s="1"/>
  <c r="BD113" i="3"/>
  <c r="AB117" i="1" s="1"/>
  <c r="AO113" i="3"/>
  <c r="M117" i="1" s="1"/>
  <c r="AW113" i="3"/>
  <c r="U117" i="1" s="1"/>
  <c r="BE113" i="3"/>
  <c r="AC117" i="1" s="1"/>
  <c r="AQ113" i="3"/>
  <c r="O117" i="1" s="1"/>
  <c r="AY113" i="3"/>
  <c r="W117" i="1" s="1"/>
  <c r="BG113" i="3"/>
  <c r="AE117" i="1" s="1"/>
  <c r="AR113" i="3"/>
  <c r="P117" i="1" s="1"/>
  <c r="BC113" i="3"/>
  <c r="AA117" i="1" s="1"/>
  <c r="AU113" i="3"/>
  <c r="S117" i="1" s="1"/>
  <c r="AX113" i="3"/>
  <c r="V117" i="1" s="1"/>
  <c r="AZ113" i="3"/>
  <c r="X117" i="1" s="1"/>
  <c r="AM113" i="3"/>
  <c r="K117" i="1" s="1"/>
  <c r="BA113" i="3"/>
  <c r="Y117" i="1" s="1"/>
  <c r="AP113" i="3"/>
  <c r="N117" i="1" s="1"/>
  <c r="AS113" i="3"/>
  <c r="Q117" i="1" s="1"/>
  <c r="AT113" i="3"/>
  <c r="R117" i="1" s="1"/>
  <c r="BB113" i="3"/>
  <c r="Z117" i="1" s="1"/>
  <c r="BF113" i="3"/>
  <c r="AD117" i="1" s="1"/>
  <c r="BH113" i="3"/>
  <c r="AF117" i="1" s="1"/>
  <c r="AM152" i="3"/>
  <c r="K156" i="1" s="1"/>
  <c r="AO152" i="3"/>
  <c r="M156" i="1" s="1"/>
  <c r="AS152" i="3"/>
  <c r="Q156" i="1" s="1"/>
  <c r="BA152" i="3"/>
  <c r="Y156" i="1" s="1"/>
  <c r="AT152" i="3"/>
  <c r="R156" i="1" s="1"/>
  <c r="BB152" i="3"/>
  <c r="Z156" i="1" s="1"/>
  <c r="AV152" i="3"/>
  <c r="T156" i="1" s="1"/>
  <c r="BD152" i="3"/>
  <c r="AB156" i="1" s="1"/>
  <c r="AX152" i="3"/>
  <c r="V156" i="1" s="1"/>
  <c r="AY152" i="3"/>
  <c r="W156" i="1" s="1"/>
  <c r="AN152" i="3"/>
  <c r="L156" i="1" s="1"/>
  <c r="AZ152" i="3"/>
  <c r="X156" i="1" s="1"/>
  <c r="AP152" i="3"/>
  <c r="N156" i="1" s="1"/>
  <c r="BC152" i="3"/>
  <c r="AA156" i="1" s="1"/>
  <c r="AQ152" i="3"/>
  <c r="O156" i="1" s="1"/>
  <c r="BE152" i="3"/>
  <c r="AC156" i="1" s="1"/>
  <c r="AR152" i="3"/>
  <c r="P156" i="1" s="1"/>
  <c r="BF152" i="3"/>
  <c r="AD156" i="1" s="1"/>
  <c r="AU152" i="3"/>
  <c r="S156" i="1" s="1"/>
  <c r="BG152" i="3"/>
  <c r="AE156" i="1" s="1"/>
  <c r="BH152" i="3"/>
  <c r="AF156" i="1" s="1"/>
  <c r="AW152" i="3"/>
  <c r="U156" i="1" s="1"/>
  <c r="AN133" i="3"/>
  <c r="L137" i="1" s="1"/>
  <c r="AV133" i="3"/>
  <c r="T137" i="1" s="1"/>
  <c r="BD133" i="3"/>
  <c r="AB137" i="1" s="1"/>
  <c r="AO133" i="3"/>
  <c r="M137" i="1" s="1"/>
  <c r="AW133" i="3"/>
  <c r="U137" i="1" s="1"/>
  <c r="BE133" i="3"/>
  <c r="AC137" i="1" s="1"/>
  <c r="AQ133" i="3"/>
  <c r="O137" i="1" s="1"/>
  <c r="AY133" i="3"/>
  <c r="W137" i="1" s="1"/>
  <c r="BG133" i="3"/>
  <c r="AE137" i="1" s="1"/>
  <c r="AR133" i="3"/>
  <c r="P137" i="1" s="1"/>
  <c r="BC133" i="3"/>
  <c r="AA137" i="1" s="1"/>
  <c r="AS133" i="3"/>
  <c r="Q137" i="1" s="1"/>
  <c r="BF133" i="3"/>
  <c r="AD137" i="1" s="1"/>
  <c r="AU133" i="3"/>
  <c r="S137" i="1" s="1"/>
  <c r="BH133" i="3"/>
  <c r="AF137" i="1" s="1"/>
  <c r="AM133" i="3"/>
  <c r="K137" i="1" s="1"/>
  <c r="AP133" i="3"/>
  <c r="N137" i="1" s="1"/>
  <c r="AT133" i="3"/>
  <c r="R137" i="1" s="1"/>
  <c r="AX133" i="3"/>
  <c r="V137" i="1" s="1"/>
  <c r="AZ133" i="3"/>
  <c r="X137" i="1" s="1"/>
  <c r="BA133" i="3"/>
  <c r="Y137" i="1" s="1"/>
  <c r="BB133" i="3"/>
  <c r="Z137" i="1" s="1"/>
  <c r="AN149" i="3"/>
  <c r="L153" i="1" s="1"/>
  <c r="AV149" i="3"/>
  <c r="T153" i="1" s="1"/>
  <c r="BD149" i="3"/>
  <c r="AB153" i="1" s="1"/>
  <c r="AO149" i="3"/>
  <c r="M153" i="1" s="1"/>
  <c r="AW149" i="3"/>
  <c r="U153" i="1" s="1"/>
  <c r="BE149" i="3"/>
  <c r="AC153" i="1" s="1"/>
  <c r="AQ149" i="3"/>
  <c r="O153" i="1" s="1"/>
  <c r="AY149" i="3"/>
  <c r="W153" i="1" s="1"/>
  <c r="BG149" i="3"/>
  <c r="AE153" i="1" s="1"/>
  <c r="AU149" i="3"/>
  <c r="S153" i="1" s="1"/>
  <c r="AX149" i="3"/>
  <c r="V153" i="1" s="1"/>
  <c r="AM149" i="3"/>
  <c r="K153" i="1" s="1"/>
  <c r="BA149" i="3"/>
  <c r="Y153" i="1" s="1"/>
  <c r="BF149" i="3"/>
  <c r="AD153" i="1" s="1"/>
  <c r="AP149" i="3"/>
  <c r="N153" i="1" s="1"/>
  <c r="BH149" i="3"/>
  <c r="AF153" i="1" s="1"/>
  <c r="AR149" i="3"/>
  <c r="P153" i="1" s="1"/>
  <c r="AS149" i="3"/>
  <c r="Q153" i="1" s="1"/>
  <c r="AT149" i="3"/>
  <c r="R153" i="1" s="1"/>
  <c r="AZ149" i="3"/>
  <c r="X153" i="1" s="1"/>
  <c r="BB149" i="3"/>
  <c r="Z153" i="1" s="1"/>
  <c r="BC149" i="3"/>
  <c r="AA153" i="1" s="1"/>
  <c r="AL98" i="3"/>
  <c r="J102" i="1" s="1"/>
  <c r="AL158" i="3"/>
  <c r="J162" i="1" s="1"/>
  <c r="AL173" i="3"/>
  <c r="J177" i="1" s="1"/>
  <c r="AL101" i="3"/>
  <c r="J105" i="1" s="1"/>
  <c r="AL127" i="3"/>
  <c r="J131" i="1" s="1"/>
  <c r="AO162" i="3"/>
  <c r="M166" i="1" s="1"/>
  <c r="AW162" i="3"/>
  <c r="U166" i="1" s="1"/>
  <c r="BE162" i="3"/>
  <c r="AC166" i="1" s="1"/>
  <c r="AP162" i="3"/>
  <c r="N166" i="1" s="1"/>
  <c r="AX162" i="3"/>
  <c r="V166" i="1" s="1"/>
  <c r="BF162" i="3"/>
  <c r="AD166" i="1" s="1"/>
  <c r="AR162" i="3"/>
  <c r="P166" i="1" s="1"/>
  <c r="AZ162" i="3"/>
  <c r="X166" i="1" s="1"/>
  <c r="BH162" i="3"/>
  <c r="AF166" i="1" s="1"/>
  <c r="AU162" i="3"/>
  <c r="S166" i="1" s="1"/>
  <c r="AV162" i="3"/>
  <c r="T166" i="1" s="1"/>
  <c r="AY162" i="3"/>
  <c r="W166" i="1" s="1"/>
  <c r="AM162" i="3"/>
  <c r="K166" i="1" s="1"/>
  <c r="BA162" i="3"/>
  <c r="Y166" i="1" s="1"/>
  <c r="AN162" i="3"/>
  <c r="L166" i="1" s="1"/>
  <c r="BB162" i="3"/>
  <c r="Z166" i="1" s="1"/>
  <c r="AQ162" i="3"/>
  <c r="O166" i="1" s="1"/>
  <c r="BC162" i="3"/>
  <c r="AA166" i="1" s="1"/>
  <c r="AS162" i="3"/>
  <c r="Q166" i="1" s="1"/>
  <c r="BD162" i="3"/>
  <c r="AB166" i="1" s="1"/>
  <c r="BG162" i="3"/>
  <c r="AE166" i="1" s="1"/>
  <c r="AT162" i="3"/>
  <c r="R166" i="1" s="1"/>
  <c r="AN145" i="3"/>
  <c r="L149" i="1" s="1"/>
  <c r="AV145" i="3"/>
  <c r="T149" i="1" s="1"/>
  <c r="BD145" i="3"/>
  <c r="AB149" i="1" s="1"/>
  <c r="AO145" i="3"/>
  <c r="M149" i="1" s="1"/>
  <c r="AW145" i="3"/>
  <c r="U149" i="1" s="1"/>
  <c r="BE145" i="3"/>
  <c r="AC149" i="1" s="1"/>
  <c r="AQ145" i="3"/>
  <c r="O149" i="1" s="1"/>
  <c r="AY145" i="3"/>
  <c r="W149" i="1" s="1"/>
  <c r="BG145" i="3"/>
  <c r="AE149" i="1" s="1"/>
  <c r="AT145" i="3"/>
  <c r="R149" i="1" s="1"/>
  <c r="BH145" i="3"/>
  <c r="AF149" i="1" s="1"/>
  <c r="AU145" i="3"/>
  <c r="S149" i="1" s="1"/>
  <c r="AZ145" i="3"/>
  <c r="X149" i="1" s="1"/>
  <c r="BA145" i="3"/>
  <c r="Y149" i="1" s="1"/>
  <c r="BB145" i="3"/>
  <c r="Z149" i="1" s="1"/>
  <c r="BC145" i="3"/>
  <c r="AA149" i="1" s="1"/>
  <c r="AM145" i="3"/>
  <c r="K149" i="1" s="1"/>
  <c r="BF145" i="3"/>
  <c r="AD149" i="1" s="1"/>
  <c r="AP145" i="3"/>
  <c r="N149" i="1" s="1"/>
  <c r="AR145" i="3"/>
  <c r="P149" i="1" s="1"/>
  <c r="AS145" i="3"/>
  <c r="Q149" i="1" s="1"/>
  <c r="AX145" i="3"/>
  <c r="V149" i="1" s="1"/>
  <c r="AQ80" i="3"/>
  <c r="O84" i="1" s="1"/>
  <c r="AY80" i="3"/>
  <c r="W84" i="1" s="1"/>
  <c r="BG80" i="3"/>
  <c r="AE84" i="1" s="1"/>
  <c r="AR80" i="3"/>
  <c r="P84" i="1" s="1"/>
  <c r="AZ80" i="3"/>
  <c r="X84" i="1" s="1"/>
  <c r="BH80" i="3"/>
  <c r="AF84" i="1" s="1"/>
  <c r="AM80" i="3"/>
  <c r="K84" i="1" s="1"/>
  <c r="AU80" i="3"/>
  <c r="S84" i="1" s="1"/>
  <c r="BC80" i="3"/>
  <c r="AA84" i="1" s="1"/>
  <c r="AO80" i="3"/>
  <c r="M84" i="1" s="1"/>
  <c r="BB80" i="3"/>
  <c r="Z84" i="1" s="1"/>
  <c r="AP80" i="3"/>
  <c r="N84" i="1" s="1"/>
  <c r="BD80" i="3"/>
  <c r="AB84" i="1" s="1"/>
  <c r="AT80" i="3"/>
  <c r="R84" i="1" s="1"/>
  <c r="BF80" i="3"/>
  <c r="AD84" i="1" s="1"/>
  <c r="BA80" i="3"/>
  <c r="Y84" i="1" s="1"/>
  <c r="AN80" i="3"/>
  <c r="L84" i="1" s="1"/>
  <c r="AS80" i="3"/>
  <c r="Q84" i="1" s="1"/>
  <c r="AV80" i="3"/>
  <c r="T84" i="1" s="1"/>
  <c r="AW80" i="3"/>
  <c r="U84" i="1" s="1"/>
  <c r="AX80" i="3"/>
  <c r="V84" i="1" s="1"/>
  <c r="BE80" i="3"/>
  <c r="AC84" i="1" s="1"/>
  <c r="AL71" i="3"/>
  <c r="J75" i="1" s="1"/>
  <c r="AO99" i="3"/>
  <c r="M103" i="1" s="1"/>
  <c r="AW99" i="3"/>
  <c r="U103" i="1" s="1"/>
  <c r="BE99" i="3"/>
  <c r="AC103" i="1" s="1"/>
  <c r="AP99" i="3"/>
  <c r="N103" i="1" s="1"/>
  <c r="AX99" i="3"/>
  <c r="V103" i="1" s="1"/>
  <c r="BF99" i="3"/>
  <c r="AD103" i="1" s="1"/>
  <c r="AR99" i="3"/>
  <c r="P103" i="1" s="1"/>
  <c r="AZ99" i="3"/>
  <c r="X103" i="1" s="1"/>
  <c r="BH99" i="3"/>
  <c r="AF103" i="1" s="1"/>
  <c r="AM99" i="3"/>
  <c r="K103" i="1" s="1"/>
  <c r="BA99" i="3"/>
  <c r="Y103" i="1" s="1"/>
  <c r="AS99" i="3"/>
  <c r="Q103" i="1" s="1"/>
  <c r="BD99" i="3"/>
  <c r="AB103" i="1" s="1"/>
  <c r="AT99" i="3"/>
  <c r="R103" i="1" s="1"/>
  <c r="BG99" i="3"/>
  <c r="AE103" i="1" s="1"/>
  <c r="AU99" i="3"/>
  <c r="S103" i="1" s="1"/>
  <c r="AV99" i="3"/>
  <c r="T103" i="1" s="1"/>
  <c r="AY99" i="3"/>
  <c r="W103" i="1" s="1"/>
  <c r="AN99" i="3"/>
  <c r="L103" i="1" s="1"/>
  <c r="BB99" i="3"/>
  <c r="Z103" i="1" s="1"/>
  <c r="BC99" i="3"/>
  <c r="AA103" i="1" s="1"/>
  <c r="AQ99" i="3"/>
  <c r="O103" i="1" s="1"/>
  <c r="AO75" i="3"/>
  <c r="M79" i="1" s="1"/>
  <c r="AW75" i="3"/>
  <c r="U79" i="1" s="1"/>
  <c r="BE75" i="3"/>
  <c r="AC79" i="1" s="1"/>
  <c r="AP75" i="3"/>
  <c r="N79" i="1" s="1"/>
  <c r="AX75" i="3"/>
  <c r="V79" i="1" s="1"/>
  <c r="BF75" i="3"/>
  <c r="AD79" i="1" s="1"/>
  <c r="AS75" i="3"/>
  <c r="Q79" i="1" s="1"/>
  <c r="BA75" i="3"/>
  <c r="Y79" i="1" s="1"/>
  <c r="AV75" i="3"/>
  <c r="T79" i="1" s="1"/>
  <c r="AY75" i="3"/>
  <c r="W79" i="1" s="1"/>
  <c r="AN75" i="3"/>
  <c r="L79" i="1" s="1"/>
  <c r="BB75" i="3"/>
  <c r="Z79" i="1" s="1"/>
  <c r="AQ75" i="3"/>
  <c r="O79" i="1" s="1"/>
  <c r="BH75" i="3"/>
  <c r="AF79" i="1" s="1"/>
  <c r="AU75" i="3"/>
  <c r="S79" i="1" s="1"/>
  <c r="AZ75" i="3"/>
  <c r="X79" i="1" s="1"/>
  <c r="BC75" i="3"/>
  <c r="AA79" i="1" s="1"/>
  <c r="BD75" i="3"/>
  <c r="AB79" i="1" s="1"/>
  <c r="AT75" i="3"/>
  <c r="R79" i="1" s="1"/>
  <c r="AM75" i="3"/>
  <c r="K79" i="1" s="1"/>
  <c r="AR75" i="3"/>
  <c r="P79" i="1" s="1"/>
  <c r="BG75" i="3"/>
  <c r="AE79" i="1" s="1"/>
  <c r="AO95" i="3"/>
  <c r="M99" i="1" s="1"/>
  <c r="AW95" i="3"/>
  <c r="U99" i="1" s="1"/>
  <c r="BE95" i="3"/>
  <c r="AC99" i="1" s="1"/>
  <c r="AP95" i="3"/>
  <c r="N99" i="1" s="1"/>
  <c r="AX95" i="3"/>
  <c r="V99" i="1" s="1"/>
  <c r="BF95" i="3"/>
  <c r="AD99" i="1" s="1"/>
  <c r="AR95" i="3"/>
  <c r="P99" i="1" s="1"/>
  <c r="AZ95" i="3"/>
  <c r="X99" i="1" s="1"/>
  <c r="BH95" i="3"/>
  <c r="AF99" i="1" s="1"/>
  <c r="AY95" i="3"/>
  <c r="W99" i="1" s="1"/>
  <c r="AQ95" i="3"/>
  <c r="O99" i="1" s="1"/>
  <c r="BC95" i="3"/>
  <c r="AA99" i="1" s="1"/>
  <c r="AS95" i="3"/>
  <c r="Q99" i="1" s="1"/>
  <c r="BD95" i="3"/>
  <c r="AB99" i="1" s="1"/>
  <c r="AT95" i="3"/>
  <c r="R99" i="1" s="1"/>
  <c r="BG95" i="3"/>
  <c r="AE99" i="1" s="1"/>
  <c r="AU95" i="3"/>
  <c r="S99" i="1" s="1"/>
  <c r="AV95" i="3"/>
  <c r="T99" i="1" s="1"/>
  <c r="BA95" i="3"/>
  <c r="Y99" i="1" s="1"/>
  <c r="BB95" i="3"/>
  <c r="Z99" i="1" s="1"/>
  <c r="AN95" i="3"/>
  <c r="L99" i="1" s="1"/>
  <c r="AM95" i="3"/>
  <c r="K99" i="1" s="1"/>
  <c r="AL164" i="3"/>
  <c r="J168" i="1" s="1"/>
  <c r="AO91" i="3"/>
  <c r="M95" i="1" s="1"/>
  <c r="AW91" i="3"/>
  <c r="U95" i="1" s="1"/>
  <c r="BE91" i="3"/>
  <c r="AC95" i="1" s="1"/>
  <c r="AP91" i="3"/>
  <c r="N95" i="1" s="1"/>
  <c r="AX91" i="3"/>
  <c r="V95" i="1" s="1"/>
  <c r="BF91" i="3"/>
  <c r="AD95" i="1" s="1"/>
  <c r="AS91" i="3"/>
  <c r="Q95" i="1" s="1"/>
  <c r="BA91" i="3"/>
  <c r="Y95" i="1" s="1"/>
  <c r="AQ91" i="3"/>
  <c r="O95" i="1" s="1"/>
  <c r="BC91" i="3"/>
  <c r="AA95" i="1" s="1"/>
  <c r="AR91" i="3"/>
  <c r="P95" i="1" s="1"/>
  <c r="BD91" i="3"/>
  <c r="AB95" i="1" s="1"/>
  <c r="AU91" i="3"/>
  <c r="S95" i="1" s="1"/>
  <c r="BH91" i="3"/>
  <c r="AF95" i="1" s="1"/>
  <c r="BG91" i="3"/>
  <c r="AE95" i="1" s="1"/>
  <c r="AT91" i="3"/>
  <c r="R95" i="1" s="1"/>
  <c r="AV91" i="3"/>
  <c r="T95" i="1" s="1"/>
  <c r="AY91" i="3"/>
  <c r="W95" i="1" s="1"/>
  <c r="AZ91" i="3"/>
  <c r="X95" i="1" s="1"/>
  <c r="AN91" i="3"/>
  <c r="L95" i="1" s="1"/>
  <c r="BB91" i="3"/>
  <c r="Z95" i="1" s="1"/>
  <c r="AM91" i="3"/>
  <c r="K95" i="1" s="1"/>
  <c r="AN109" i="3"/>
  <c r="L113" i="1" s="1"/>
  <c r="AV109" i="3"/>
  <c r="T113" i="1" s="1"/>
  <c r="BD109" i="3"/>
  <c r="AB113" i="1" s="1"/>
  <c r="AO109" i="3"/>
  <c r="M113" i="1" s="1"/>
  <c r="AW109" i="3"/>
  <c r="U113" i="1" s="1"/>
  <c r="BE109" i="3"/>
  <c r="AC113" i="1" s="1"/>
  <c r="AQ109" i="3"/>
  <c r="O113" i="1" s="1"/>
  <c r="AY109" i="3"/>
  <c r="W113" i="1" s="1"/>
  <c r="BG109" i="3"/>
  <c r="AE113" i="1" s="1"/>
  <c r="AP109" i="3"/>
  <c r="N113" i="1" s="1"/>
  <c r="BB109" i="3"/>
  <c r="Z113" i="1" s="1"/>
  <c r="AT109" i="3"/>
  <c r="R113" i="1" s="1"/>
  <c r="BH109" i="3"/>
  <c r="AF113" i="1" s="1"/>
  <c r="AU109" i="3"/>
  <c r="S113" i="1" s="1"/>
  <c r="AX109" i="3"/>
  <c r="V113" i="1" s="1"/>
  <c r="AZ109" i="3"/>
  <c r="X113" i="1" s="1"/>
  <c r="BA109" i="3"/>
  <c r="Y113" i="1" s="1"/>
  <c r="BC109" i="3"/>
  <c r="AA113" i="1" s="1"/>
  <c r="BF109" i="3"/>
  <c r="AD113" i="1" s="1"/>
  <c r="AM109" i="3"/>
  <c r="K113" i="1" s="1"/>
  <c r="AR109" i="3"/>
  <c r="P113" i="1" s="1"/>
  <c r="AS109" i="3"/>
  <c r="Q113" i="1" s="1"/>
  <c r="AN125" i="3"/>
  <c r="L129" i="1" s="1"/>
  <c r="AV125" i="3"/>
  <c r="T129" i="1" s="1"/>
  <c r="BD125" i="3"/>
  <c r="AB129" i="1" s="1"/>
  <c r="AO125" i="3"/>
  <c r="M129" i="1" s="1"/>
  <c r="AW125" i="3"/>
  <c r="U129" i="1" s="1"/>
  <c r="BE125" i="3"/>
  <c r="AC129" i="1" s="1"/>
  <c r="AQ125" i="3"/>
  <c r="O129" i="1" s="1"/>
  <c r="AY125" i="3"/>
  <c r="W129" i="1" s="1"/>
  <c r="BG125" i="3"/>
  <c r="AE129" i="1" s="1"/>
  <c r="AM125" i="3"/>
  <c r="K129" i="1" s="1"/>
  <c r="BA125" i="3"/>
  <c r="Y129" i="1" s="1"/>
  <c r="AP125" i="3"/>
  <c r="N129" i="1" s="1"/>
  <c r="BB125" i="3"/>
  <c r="Z129" i="1" s="1"/>
  <c r="AS125" i="3"/>
  <c r="Q129" i="1" s="1"/>
  <c r="BF125" i="3"/>
  <c r="AD129" i="1" s="1"/>
  <c r="AX125" i="3"/>
  <c r="V129" i="1" s="1"/>
  <c r="AZ125" i="3"/>
  <c r="X129" i="1" s="1"/>
  <c r="BC125" i="3"/>
  <c r="AA129" i="1" s="1"/>
  <c r="BH125" i="3"/>
  <c r="AF129" i="1" s="1"/>
  <c r="AR125" i="3"/>
  <c r="P129" i="1" s="1"/>
  <c r="AT125" i="3"/>
  <c r="R129" i="1" s="1"/>
  <c r="AU125" i="3"/>
  <c r="S129" i="1" s="1"/>
  <c r="AL154" i="3"/>
  <c r="J158" i="1" s="1"/>
  <c r="AT120" i="3"/>
  <c r="R124" i="1" s="1"/>
  <c r="BB120" i="3"/>
  <c r="Z124" i="1" s="1"/>
  <c r="AM120" i="3"/>
  <c r="K124" i="1" s="1"/>
  <c r="AU120" i="3"/>
  <c r="S124" i="1" s="1"/>
  <c r="BC120" i="3"/>
  <c r="AA124" i="1" s="1"/>
  <c r="AO120" i="3"/>
  <c r="M124" i="1" s="1"/>
  <c r="AW120" i="3"/>
  <c r="U124" i="1" s="1"/>
  <c r="BE120" i="3"/>
  <c r="AC124" i="1" s="1"/>
  <c r="AV120" i="3"/>
  <c r="T124" i="1" s="1"/>
  <c r="BH120" i="3"/>
  <c r="AF124" i="1" s="1"/>
  <c r="AX120" i="3"/>
  <c r="V124" i="1" s="1"/>
  <c r="AN120" i="3"/>
  <c r="L124" i="1" s="1"/>
  <c r="AZ120" i="3"/>
  <c r="X124" i="1" s="1"/>
  <c r="BF120" i="3"/>
  <c r="AD124" i="1" s="1"/>
  <c r="AP120" i="3"/>
  <c r="N124" i="1" s="1"/>
  <c r="BG120" i="3"/>
  <c r="AE124" i="1" s="1"/>
  <c r="AQ120" i="3"/>
  <c r="O124" i="1" s="1"/>
  <c r="AR120" i="3"/>
  <c r="P124" i="1" s="1"/>
  <c r="AS120" i="3"/>
  <c r="Q124" i="1" s="1"/>
  <c r="AY120" i="3"/>
  <c r="W124" i="1" s="1"/>
  <c r="BA120" i="3"/>
  <c r="Y124" i="1" s="1"/>
  <c r="BD120" i="3"/>
  <c r="AB124" i="1" s="1"/>
  <c r="AL180" i="3"/>
  <c r="J184" i="1" s="1"/>
  <c r="AL137" i="3"/>
  <c r="J141" i="1" s="1"/>
  <c r="AL161" i="3"/>
  <c r="J165" i="1" s="1"/>
  <c r="AP134" i="3"/>
  <c r="N138" i="1" s="1"/>
  <c r="AX134" i="3"/>
  <c r="V138" i="1" s="1"/>
  <c r="BF134" i="3"/>
  <c r="AD138" i="1" s="1"/>
  <c r="AQ134" i="3"/>
  <c r="O138" i="1" s="1"/>
  <c r="AY134" i="3"/>
  <c r="W138" i="1" s="1"/>
  <c r="BG134" i="3"/>
  <c r="AE138" i="1" s="1"/>
  <c r="AS134" i="3"/>
  <c r="Q138" i="1" s="1"/>
  <c r="BA134" i="3"/>
  <c r="Y138" i="1" s="1"/>
  <c r="AU134" i="3"/>
  <c r="S138" i="1" s="1"/>
  <c r="BH134" i="3"/>
  <c r="AF138" i="1" s="1"/>
  <c r="AV134" i="3"/>
  <c r="T138" i="1" s="1"/>
  <c r="AM134" i="3"/>
  <c r="K138" i="1" s="1"/>
  <c r="AZ134" i="3"/>
  <c r="X138" i="1" s="1"/>
  <c r="BD134" i="3"/>
  <c r="AB138" i="1" s="1"/>
  <c r="AN134" i="3"/>
  <c r="L138" i="1" s="1"/>
  <c r="BE134" i="3"/>
  <c r="AC138" i="1" s="1"/>
  <c r="AO134" i="3"/>
  <c r="M138" i="1" s="1"/>
  <c r="AR134" i="3"/>
  <c r="P138" i="1" s="1"/>
  <c r="AT134" i="3"/>
  <c r="R138" i="1" s="1"/>
  <c r="AW134" i="3"/>
  <c r="U138" i="1" s="1"/>
  <c r="BB134" i="3"/>
  <c r="Z138" i="1" s="1"/>
  <c r="BC134" i="3"/>
  <c r="AA138" i="1" s="1"/>
  <c r="AL65" i="3"/>
  <c r="J69" i="1" s="1"/>
  <c r="AR123" i="3"/>
  <c r="P127" i="1" s="1"/>
  <c r="AZ123" i="3"/>
  <c r="X127" i="1" s="1"/>
  <c r="BH123" i="3"/>
  <c r="AF127" i="1" s="1"/>
  <c r="AS123" i="3"/>
  <c r="Q127" i="1" s="1"/>
  <c r="BA123" i="3"/>
  <c r="Y127" i="1" s="1"/>
  <c r="AM123" i="3"/>
  <c r="K127" i="1" s="1"/>
  <c r="AU123" i="3"/>
  <c r="S127" i="1" s="1"/>
  <c r="BC123" i="3"/>
  <c r="AA127" i="1" s="1"/>
  <c r="AT123" i="3"/>
  <c r="R127" i="1" s="1"/>
  <c r="BF123" i="3"/>
  <c r="AD127" i="1" s="1"/>
  <c r="AV123" i="3"/>
  <c r="T127" i="1" s="1"/>
  <c r="BG123" i="3"/>
  <c r="AE127" i="1" s="1"/>
  <c r="AX123" i="3"/>
  <c r="V127" i="1" s="1"/>
  <c r="BB123" i="3"/>
  <c r="Z127" i="1" s="1"/>
  <c r="BD123" i="3"/>
  <c r="AB127" i="1" s="1"/>
  <c r="AN123" i="3"/>
  <c r="L127" i="1" s="1"/>
  <c r="BE123" i="3"/>
  <c r="AC127" i="1" s="1"/>
  <c r="AO123" i="3"/>
  <c r="M127" i="1" s="1"/>
  <c r="AP123" i="3"/>
  <c r="N127" i="1" s="1"/>
  <c r="AQ123" i="3"/>
  <c r="O127" i="1" s="1"/>
  <c r="AW123" i="3"/>
  <c r="U127" i="1" s="1"/>
  <c r="AY123" i="3"/>
  <c r="W127" i="1" s="1"/>
  <c r="AR135" i="3"/>
  <c r="P139" i="1" s="1"/>
  <c r="AZ135" i="3"/>
  <c r="X139" i="1" s="1"/>
  <c r="BH135" i="3"/>
  <c r="AF139" i="1" s="1"/>
  <c r="AS135" i="3"/>
  <c r="Q139" i="1" s="1"/>
  <c r="BA135" i="3"/>
  <c r="Y139" i="1" s="1"/>
  <c r="AM135" i="3"/>
  <c r="K139" i="1" s="1"/>
  <c r="AU135" i="3"/>
  <c r="S139" i="1" s="1"/>
  <c r="BC135" i="3"/>
  <c r="AA139" i="1" s="1"/>
  <c r="AX135" i="3"/>
  <c r="V139" i="1" s="1"/>
  <c r="AN135" i="3"/>
  <c r="L139" i="1" s="1"/>
  <c r="AY135" i="3"/>
  <c r="W139" i="1" s="1"/>
  <c r="AP135" i="3"/>
  <c r="N139" i="1" s="1"/>
  <c r="BD135" i="3"/>
  <c r="AB139" i="1" s="1"/>
  <c r="BE135" i="3"/>
  <c r="AC139" i="1" s="1"/>
  <c r="BF135" i="3"/>
  <c r="AD139" i="1" s="1"/>
  <c r="AO135" i="3"/>
  <c r="M139" i="1" s="1"/>
  <c r="BG135" i="3"/>
  <c r="AE139" i="1" s="1"/>
  <c r="AQ135" i="3"/>
  <c r="O139" i="1" s="1"/>
  <c r="AT135" i="3"/>
  <c r="R139" i="1" s="1"/>
  <c r="AV135" i="3"/>
  <c r="T139" i="1" s="1"/>
  <c r="AW135" i="3"/>
  <c r="U139" i="1" s="1"/>
  <c r="BB135" i="3"/>
  <c r="Z139" i="1" s="1"/>
  <c r="AN129" i="3"/>
  <c r="L133" i="1" s="1"/>
  <c r="AV129" i="3"/>
  <c r="T133" i="1" s="1"/>
  <c r="BD129" i="3"/>
  <c r="AB133" i="1" s="1"/>
  <c r="AO129" i="3"/>
  <c r="M133" i="1" s="1"/>
  <c r="AW129" i="3"/>
  <c r="U133" i="1" s="1"/>
  <c r="BE129" i="3"/>
  <c r="AC133" i="1" s="1"/>
  <c r="AQ129" i="3"/>
  <c r="O133" i="1" s="1"/>
  <c r="AY129" i="3"/>
  <c r="W133" i="1" s="1"/>
  <c r="BG129" i="3"/>
  <c r="AE133" i="1" s="1"/>
  <c r="AP129" i="3"/>
  <c r="N133" i="1" s="1"/>
  <c r="BB129" i="3"/>
  <c r="Z133" i="1" s="1"/>
  <c r="AR129" i="3"/>
  <c r="P133" i="1" s="1"/>
  <c r="BC129" i="3"/>
  <c r="AA133" i="1" s="1"/>
  <c r="AT129" i="3"/>
  <c r="R133" i="1" s="1"/>
  <c r="BH129" i="3"/>
  <c r="AF133" i="1" s="1"/>
  <c r="AS129" i="3"/>
  <c r="Q133" i="1" s="1"/>
  <c r="AU129" i="3"/>
  <c r="S133" i="1" s="1"/>
  <c r="AX129" i="3"/>
  <c r="V133" i="1" s="1"/>
  <c r="AZ129" i="3"/>
  <c r="X133" i="1" s="1"/>
  <c r="BA129" i="3"/>
  <c r="Y133" i="1" s="1"/>
  <c r="BF129" i="3"/>
  <c r="AD133" i="1" s="1"/>
  <c r="AM129" i="3"/>
  <c r="K133" i="1" s="1"/>
  <c r="AN121" i="3"/>
  <c r="L125" i="1" s="1"/>
  <c r="AV121" i="3"/>
  <c r="T125" i="1" s="1"/>
  <c r="BD121" i="3"/>
  <c r="AB125" i="1" s="1"/>
  <c r="AO121" i="3"/>
  <c r="M125" i="1" s="1"/>
  <c r="AW121" i="3"/>
  <c r="U125" i="1" s="1"/>
  <c r="BE121" i="3"/>
  <c r="AC125" i="1" s="1"/>
  <c r="AQ121" i="3"/>
  <c r="O125" i="1" s="1"/>
  <c r="AY121" i="3"/>
  <c r="W125" i="1" s="1"/>
  <c r="BG121" i="3"/>
  <c r="AE125" i="1" s="1"/>
  <c r="AZ121" i="3"/>
  <c r="X125" i="1" s="1"/>
  <c r="AM121" i="3"/>
  <c r="K125" i="1" s="1"/>
  <c r="BA121" i="3"/>
  <c r="Y125" i="1" s="1"/>
  <c r="AR121" i="3"/>
  <c r="P125" i="1" s="1"/>
  <c r="BC121" i="3"/>
  <c r="AA125" i="1" s="1"/>
  <c r="BF121" i="3"/>
  <c r="AD125" i="1" s="1"/>
  <c r="BH121" i="3"/>
  <c r="AF125" i="1" s="1"/>
  <c r="AP121" i="3"/>
  <c r="N125" i="1" s="1"/>
  <c r="AS121" i="3"/>
  <c r="Q125" i="1" s="1"/>
  <c r="AT121" i="3"/>
  <c r="R125" i="1" s="1"/>
  <c r="AU121" i="3"/>
  <c r="S125" i="1" s="1"/>
  <c r="AX121" i="3"/>
  <c r="V125" i="1" s="1"/>
  <c r="BB121" i="3"/>
  <c r="Z125" i="1" s="1"/>
  <c r="AL163" i="3"/>
  <c r="J167" i="1" s="1"/>
  <c r="AL117" i="3"/>
  <c r="J121" i="1" s="1"/>
  <c r="AL131" i="3"/>
  <c r="J135" i="1" s="1"/>
  <c r="AP142" i="3"/>
  <c r="N146" i="1" s="1"/>
  <c r="AX142" i="3"/>
  <c r="V146" i="1" s="1"/>
  <c r="BF142" i="3"/>
  <c r="AD146" i="1" s="1"/>
  <c r="AQ142" i="3"/>
  <c r="O146" i="1" s="1"/>
  <c r="AY142" i="3"/>
  <c r="W146" i="1" s="1"/>
  <c r="BG142" i="3"/>
  <c r="AE146" i="1" s="1"/>
  <c r="AS142" i="3"/>
  <c r="Q146" i="1" s="1"/>
  <c r="BA142" i="3"/>
  <c r="Y146" i="1" s="1"/>
  <c r="AV142" i="3"/>
  <c r="T146" i="1" s="1"/>
  <c r="AW142" i="3"/>
  <c r="U146" i="1" s="1"/>
  <c r="AN142" i="3"/>
  <c r="L146" i="1" s="1"/>
  <c r="BB142" i="3"/>
  <c r="Z146" i="1" s="1"/>
  <c r="BD142" i="3"/>
  <c r="AB146" i="1" s="1"/>
  <c r="AM142" i="3"/>
  <c r="K146" i="1" s="1"/>
  <c r="BE142" i="3"/>
  <c r="AC146" i="1" s="1"/>
  <c r="AO142" i="3"/>
  <c r="M146" i="1" s="1"/>
  <c r="BH142" i="3"/>
  <c r="AF146" i="1" s="1"/>
  <c r="AR142" i="3"/>
  <c r="P146" i="1" s="1"/>
  <c r="AT142" i="3"/>
  <c r="R146" i="1" s="1"/>
  <c r="AU142" i="3"/>
  <c r="S146" i="1" s="1"/>
  <c r="AZ142" i="3"/>
  <c r="X146" i="1" s="1"/>
  <c r="BC142" i="3"/>
  <c r="AA146" i="1" s="1"/>
  <c r="AL77" i="3"/>
  <c r="J81" i="1" s="1"/>
  <c r="AO170" i="3"/>
  <c r="M174" i="1" s="1"/>
  <c r="AW170" i="3"/>
  <c r="U174" i="1" s="1"/>
  <c r="BE170" i="3"/>
  <c r="AC174" i="1" s="1"/>
  <c r="AP170" i="3"/>
  <c r="N174" i="1" s="1"/>
  <c r="AX170" i="3"/>
  <c r="V174" i="1" s="1"/>
  <c r="BF170" i="3"/>
  <c r="AD174" i="1" s="1"/>
  <c r="AR170" i="3"/>
  <c r="P174" i="1" s="1"/>
  <c r="AZ170" i="3"/>
  <c r="X174" i="1" s="1"/>
  <c r="BH170" i="3"/>
  <c r="AF174" i="1" s="1"/>
  <c r="AY170" i="3"/>
  <c r="W174" i="1" s="1"/>
  <c r="AM170" i="3"/>
  <c r="K174" i="1" s="1"/>
  <c r="BA170" i="3"/>
  <c r="Y174" i="1" s="1"/>
  <c r="AN170" i="3"/>
  <c r="L174" i="1" s="1"/>
  <c r="BB170" i="3"/>
  <c r="Z174" i="1" s="1"/>
  <c r="AQ170" i="3"/>
  <c r="O174" i="1" s="1"/>
  <c r="BC170" i="3"/>
  <c r="AA174" i="1" s="1"/>
  <c r="AS170" i="3"/>
  <c r="Q174" i="1" s="1"/>
  <c r="BD170" i="3"/>
  <c r="AB174" i="1" s="1"/>
  <c r="AT170" i="3"/>
  <c r="R174" i="1" s="1"/>
  <c r="BG170" i="3"/>
  <c r="AE174" i="1" s="1"/>
  <c r="AU170" i="3"/>
  <c r="S174" i="1" s="1"/>
  <c r="AV170" i="3"/>
  <c r="T174" i="1" s="1"/>
  <c r="AQ88" i="3"/>
  <c r="O92" i="1" s="1"/>
  <c r="AY88" i="3"/>
  <c r="W92" i="1" s="1"/>
  <c r="BG88" i="3"/>
  <c r="AE92" i="1" s="1"/>
  <c r="AR88" i="3"/>
  <c r="P92" i="1" s="1"/>
  <c r="AZ88" i="3"/>
  <c r="X92" i="1" s="1"/>
  <c r="BH88" i="3"/>
  <c r="AF92" i="1" s="1"/>
  <c r="AM88" i="3"/>
  <c r="K92" i="1" s="1"/>
  <c r="AU88" i="3"/>
  <c r="S92" i="1" s="1"/>
  <c r="BC88" i="3"/>
  <c r="AA92" i="1" s="1"/>
  <c r="AS88" i="3"/>
  <c r="Q92" i="1" s="1"/>
  <c r="BE88" i="3"/>
  <c r="AC92" i="1" s="1"/>
  <c r="AT88" i="3"/>
  <c r="R92" i="1" s="1"/>
  <c r="BF88" i="3"/>
  <c r="AD92" i="1" s="1"/>
  <c r="AW88" i="3"/>
  <c r="U92" i="1" s="1"/>
  <c r="AO88" i="3"/>
  <c r="M92" i="1" s="1"/>
  <c r="AX88" i="3"/>
  <c r="V92" i="1" s="1"/>
  <c r="BA88" i="3"/>
  <c r="Y92" i="1" s="1"/>
  <c r="BB88" i="3"/>
  <c r="Z92" i="1" s="1"/>
  <c r="BD88" i="3"/>
  <c r="AB92" i="1" s="1"/>
  <c r="AN88" i="3"/>
  <c r="L92" i="1" s="1"/>
  <c r="AP88" i="3"/>
  <c r="N92" i="1" s="1"/>
  <c r="AV88" i="3"/>
  <c r="T92" i="1" s="1"/>
  <c r="AQ64" i="3"/>
  <c r="O68" i="1" s="1"/>
  <c r="AY64" i="3"/>
  <c r="W68" i="1" s="1"/>
  <c r="BG64" i="3"/>
  <c r="AE68" i="1" s="1"/>
  <c r="AR64" i="3"/>
  <c r="P68" i="1" s="1"/>
  <c r="AZ64" i="3"/>
  <c r="X68" i="1" s="1"/>
  <c r="BH64" i="3"/>
  <c r="AF68" i="1" s="1"/>
  <c r="AM64" i="3"/>
  <c r="K68" i="1" s="1"/>
  <c r="AU64" i="3"/>
  <c r="S68" i="1" s="1"/>
  <c r="BC64" i="3"/>
  <c r="AA68" i="1" s="1"/>
  <c r="AV64" i="3"/>
  <c r="T68" i="1" s="1"/>
  <c r="AW64" i="3"/>
  <c r="U68" i="1" s="1"/>
  <c r="AN64" i="3"/>
  <c r="L68" i="1" s="1"/>
  <c r="BA64" i="3"/>
  <c r="Y68" i="1" s="1"/>
  <c r="BE64" i="3"/>
  <c r="AC68" i="1" s="1"/>
  <c r="AS64" i="3"/>
  <c r="Q68" i="1" s="1"/>
  <c r="AT64" i="3"/>
  <c r="R68" i="1" s="1"/>
  <c r="AX64" i="3"/>
  <c r="V68" i="1" s="1"/>
  <c r="BB64" i="3"/>
  <c r="Z68" i="1" s="1"/>
  <c r="AO64" i="3"/>
  <c r="M68" i="1" s="1"/>
  <c r="AP64" i="3"/>
  <c r="N68" i="1" s="1"/>
  <c r="BD64" i="3"/>
  <c r="AB68" i="1" s="1"/>
  <c r="BF64" i="3"/>
  <c r="AD68" i="1" s="1"/>
  <c r="AS105" i="3"/>
  <c r="Q109" i="1" s="1"/>
  <c r="BA105" i="3"/>
  <c r="Y109" i="1" s="1"/>
  <c r="AT105" i="3"/>
  <c r="R109" i="1" s="1"/>
  <c r="AN105" i="3"/>
  <c r="L109" i="1" s="1"/>
  <c r="AV105" i="3"/>
  <c r="T109" i="1" s="1"/>
  <c r="BD105" i="3"/>
  <c r="AB109" i="1" s="1"/>
  <c r="AO105" i="3"/>
  <c r="M109" i="1" s="1"/>
  <c r="AZ105" i="3"/>
  <c r="X109" i="1" s="1"/>
  <c r="AP105" i="3"/>
  <c r="N109" i="1" s="1"/>
  <c r="BB105" i="3"/>
  <c r="Z109" i="1" s="1"/>
  <c r="AR105" i="3"/>
  <c r="P109" i="1" s="1"/>
  <c r="BE105" i="3"/>
  <c r="AC109" i="1" s="1"/>
  <c r="AW105" i="3"/>
  <c r="U109" i="1" s="1"/>
  <c r="BC105" i="3"/>
  <c r="AA109" i="1" s="1"/>
  <c r="BF105" i="3"/>
  <c r="AD109" i="1" s="1"/>
  <c r="AM105" i="3"/>
  <c r="K109" i="1" s="1"/>
  <c r="BG105" i="3"/>
  <c r="AE109" i="1" s="1"/>
  <c r="AQ105" i="3"/>
  <c r="O109" i="1" s="1"/>
  <c r="BH105" i="3"/>
  <c r="AF109" i="1" s="1"/>
  <c r="AU105" i="3"/>
  <c r="S109" i="1" s="1"/>
  <c r="AX105" i="3"/>
  <c r="V109" i="1" s="1"/>
  <c r="AY105" i="3"/>
  <c r="W109" i="1" s="1"/>
  <c r="AO67" i="3"/>
  <c r="M71" i="1" s="1"/>
  <c r="AW67" i="3"/>
  <c r="U71" i="1" s="1"/>
  <c r="BE67" i="3"/>
  <c r="AC71" i="1" s="1"/>
  <c r="AP67" i="3"/>
  <c r="N71" i="1" s="1"/>
  <c r="AX67" i="3"/>
  <c r="V71" i="1" s="1"/>
  <c r="BF67" i="3"/>
  <c r="AD71" i="1" s="1"/>
  <c r="AS67" i="3"/>
  <c r="Q71" i="1" s="1"/>
  <c r="BA67" i="3"/>
  <c r="Y71" i="1" s="1"/>
  <c r="AT67" i="3"/>
  <c r="R71" i="1" s="1"/>
  <c r="BG67" i="3"/>
  <c r="AE71" i="1" s="1"/>
  <c r="AU67" i="3"/>
  <c r="S71" i="1" s="1"/>
  <c r="BH67" i="3"/>
  <c r="AF71" i="1" s="1"/>
  <c r="AY67" i="3"/>
  <c r="W71" i="1" s="1"/>
  <c r="BB67" i="3"/>
  <c r="Z71" i="1" s="1"/>
  <c r="AN67" i="3"/>
  <c r="L71" i="1" s="1"/>
  <c r="AQ67" i="3"/>
  <c r="O71" i="1" s="1"/>
  <c r="AR67" i="3"/>
  <c r="P71" i="1" s="1"/>
  <c r="AV67" i="3"/>
  <c r="T71" i="1" s="1"/>
  <c r="BD67" i="3"/>
  <c r="AB71" i="1" s="1"/>
  <c r="AM67" i="3"/>
  <c r="K71" i="1" s="1"/>
  <c r="AZ67" i="3"/>
  <c r="X71" i="1" s="1"/>
  <c r="BC67" i="3"/>
  <c r="AA71" i="1" s="1"/>
  <c r="AS73" i="3"/>
  <c r="Q77" i="1" s="1"/>
  <c r="BA73" i="3"/>
  <c r="Y77" i="1" s="1"/>
  <c r="AT73" i="3"/>
  <c r="R77" i="1" s="1"/>
  <c r="BB73" i="3"/>
  <c r="Z77" i="1" s="1"/>
  <c r="AO73" i="3"/>
  <c r="M77" i="1" s="1"/>
  <c r="AW73" i="3"/>
  <c r="U77" i="1" s="1"/>
  <c r="BE73" i="3"/>
  <c r="AC77" i="1" s="1"/>
  <c r="AP73" i="3"/>
  <c r="N77" i="1" s="1"/>
  <c r="BC73" i="3"/>
  <c r="AA77" i="1" s="1"/>
  <c r="AQ73" i="3"/>
  <c r="O77" i="1" s="1"/>
  <c r="BD73" i="3"/>
  <c r="AB77" i="1" s="1"/>
  <c r="AU73" i="3"/>
  <c r="S77" i="1" s="1"/>
  <c r="BG73" i="3"/>
  <c r="AE77" i="1" s="1"/>
  <c r="AR73" i="3"/>
  <c r="P77" i="1" s="1"/>
  <c r="AY73" i="3"/>
  <c r="W77" i="1" s="1"/>
  <c r="AZ73" i="3"/>
  <c r="X77" i="1" s="1"/>
  <c r="BF73" i="3"/>
  <c r="AD77" i="1" s="1"/>
  <c r="AM73" i="3"/>
  <c r="K77" i="1" s="1"/>
  <c r="BH73" i="3"/>
  <c r="AF77" i="1" s="1"/>
  <c r="AN73" i="3"/>
  <c r="L77" i="1" s="1"/>
  <c r="AV73" i="3"/>
  <c r="T77" i="1" s="1"/>
  <c r="AX73" i="3"/>
  <c r="V77" i="1" s="1"/>
  <c r="AO174" i="3"/>
  <c r="M178" i="1" s="1"/>
  <c r="AW174" i="3"/>
  <c r="U178" i="1" s="1"/>
  <c r="BE174" i="3"/>
  <c r="AC178" i="1" s="1"/>
  <c r="AP174" i="3"/>
  <c r="N178" i="1" s="1"/>
  <c r="AX174" i="3"/>
  <c r="V178" i="1" s="1"/>
  <c r="BF174" i="3"/>
  <c r="AD178" i="1" s="1"/>
  <c r="AR174" i="3"/>
  <c r="P178" i="1" s="1"/>
  <c r="AZ174" i="3"/>
  <c r="X178" i="1" s="1"/>
  <c r="BH174" i="3"/>
  <c r="AF178" i="1" s="1"/>
  <c r="AS174" i="3"/>
  <c r="Q178" i="1" s="1"/>
  <c r="BD174" i="3"/>
  <c r="AB178" i="1" s="1"/>
  <c r="AT174" i="3"/>
  <c r="R178" i="1" s="1"/>
  <c r="BG174" i="3"/>
  <c r="AE178" i="1" s="1"/>
  <c r="AV174" i="3"/>
  <c r="T178" i="1" s="1"/>
  <c r="AQ174" i="3"/>
  <c r="O178" i="1" s="1"/>
  <c r="AU174" i="3"/>
  <c r="S178" i="1" s="1"/>
  <c r="AY174" i="3"/>
  <c r="W178" i="1" s="1"/>
  <c r="BA174" i="3"/>
  <c r="Y178" i="1" s="1"/>
  <c r="BB174" i="3"/>
  <c r="Z178" i="1" s="1"/>
  <c r="BC174" i="3"/>
  <c r="AA178" i="1" s="1"/>
  <c r="AN174" i="3"/>
  <c r="L178" i="1" s="1"/>
  <c r="AM174" i="3"/>
  <c r="K178" i="1" s="1"/>
  <c r="AP114" i="3"/>
  <c r="N118" i="1" s="1"/>
  <c r="AX114" i="3"/>
  <c r="V118" i="1" s="1"/>
  <c r="BF114" i="3"/>
  <c r="AD118" i="1" s="1"/>
  <c r="AQ114" i="3"/>
  <c r="O118" i="1" s="1"/>
  <c r="AY114" i="3"/>
  <c r="W118" i="1" s="1"/>
  <c r="BG114" i="3"/>
  <c r="AE118" i="1" s="1"/>
  <c r="AS114" i="3"/>
  <c r="Q118" i="1" s="1"/>
  <c r="BA114" i="3"/>
  <c r="Y118" i="1" s="1"/>
  <c r="AU114" i="3"/>
  <c r="S118" i="1" s="1"/>
  <c r="BH114" i="3"/>
  <c r="AF118" i="1" s="1"/>
  <c r="AM114" i="3"/>
  <c r="K118" i="1" s="1"/>
  <c r="AZ114" i="3"/>
  <c r="X118" i="1" s="1"/>
  <c r="AN114" i="3"/>
  <c r="L118" i="1" s="1"/>
  <c r="BB114" i="3"/>
  <c r="Z118" i="1" s="1"/>
  <c r="AO114" i="3"/>
  <c r="M118" i="1" s="1"/>
  <c r="BC114" i="3"/>
  <c r="AA118" i="1" s="1"/>
  <c r="AR114" i="3"/>
  <c r="P118" i="1" s="1"/>
  <c r="BD114" i="3"/>
  <c r="AB118" i="1" s="1"/>
  <c r="AT114" i="3"/>
  <c r="R118" i="1" s="1"/>
  <c r="AV114" i="3"/>
  <c r="T118" i="1" s="1"/>
  <c r="AW114" i="3"/>
  <c r="U118" i="1" s="1"/>
  <c r="BE114" i="3"/>
  <c r="AC118" i="1" s="1"/>
  <c r="AP130" i="3"/>
  <c r="N134" i="1" s="1"/>
  <c r="AX130" i="3"/>
  <c r="V134" i="1" s="1"/>
  <c r="BF130" i="3"/>
  <c r="AD134" i="1" s="1"/>
  <c r="AQ130" i="3"/>
  <c r="O134" i="1" s="1"/>
  <c r="AY130" i="3"/>
  <c r="W134" i="1" s="1"/>
  <c r="BG130" i="3"/>
  <c r="AE134" i="1" s="1"/>
  <c r="AS130" i="3"/>
  <c r="Q134" i="1" s="1"/>
  <c r="BA130" i="3"/>
  <c r="Y134" i="1" s="1"/>
  <c r="AT130" i="3"/>
  <c r="R134" i="1" s="1"/>
  <c r="BE130" i="3"/>
  <c r="AC134" i="1" s="1"/>
  <c r="AU130" i="3"/>
  <c r="S134" i="1" s="1"/>
  <c r="BH130" i="3"/>
  <c r="AF134" i="1" s="1"/>
  <c r="AW130" i="3"/>
  <c r="U134" i="1" s="1"/>
  <c r="AO130" i="3"/>
  <c r="M134" i="1" s="1"/>
  <c r="AR130" i="3"/>
  <c r="P134" i="1" s="1"/>
  <c r="AV130" i="3"/>
  <c r="T134" i="1" s="1"/>
  <c r="AZ130" i="3"/>
  <c r="X134" i="1" s="1"/>
  <c r="BB130" i="3"/>
  <c r="Z134" i="1" s="1"/>
  <c r="BC130" i="3"/>
  <c r="AA134" i="1" s="1"/>
  <c r="AM130" i="3"/>
  <c r="K134" i="1" s="1"/>
  <c r="BD130" i="3"/>
  <c r="AB134" i="1" s="1"/>
  <c r="AN130" i="3"/>
  <c r="L134" i="1" s="1"/>
  <c r="AL160" i="3"/>
  <c r="J164" i="1" s="1"/>
  <c r="AQ96" i="3"/>
  <c r="O100" i="1" s="1"/>
  <c r="AY96" i="3"/>
  <c r="W100" i="1" s="1"/>
  <c r="BG96" i="3"/>
  <c r="AE100" i="1" s="1"/>
  <c r="AR96" i="3"/>
  <c r="P100" i="1" s="1"/>
  <c r="AZ96" i="3"/>
  <c r="X100" i="1" s="1"/>
  <c r="BH96" i="3"/>
  <c r="AF100" i="1" s="1"/>
  <c r="AT96" i="3"/>
  <c r="R100" i="1" s="1"/>
  <c r="BB96" i="3"/>
  <c r="Z100" i="1" s="1"/>
  <c r="AO96" i="3"/>
  <c r="M100" i="1" s="1"/>
  <c r="BC96" i="3"/>
  <c r="AA100" i="1" s="1"/>
  <c r="AU96" i="3"/>
  <c r="S100" i="1" s="1"/>
  <c r="BF96" i="3"/>
  <c r="AD100" i="1" s="1"/>
  <c r="AV96" i="3"/>
  <c r="T100" i="1" s="1"/>
  <c r="AW96" i="3"/>
  <c r="U100" i="1" s="1"/>
  <c r="AM96" i="3"/>
  <c r="K100" i="1" s="1"/>
  <c r="AX96" i="3"/>
  <c r="V100" i="1" s="1"/>
  <c r="AS96" i="3"/>
  <c r="Q100" i="1" s="1"/>
  <c r="BE96" i="3"/>
  <c r="AC100" i="1" s="1"/>
  <c r="AN96" i="3"/>
  <c r="L100" i="1" s="1"/>
  <c r="AP96" i="3"/>
  <c r="N100" i="1" s="1"/>
  <c r="BA96" i="3"/>
  <c r="Y100" i="1" s="1"/>
  <c r="BD96" i="3"/>
  <c r="AB100" i="1" s="1"/>
  <c r="AR143" i="3"/>
  <c r="P147" i="1" s="1"/>
  <c r="AZ143" i="3"/>
  <c r="X147" i="1" s="1"/>
  <c r="BH143" i="3"/>
  <c r="AF147" i="1" s="1"/>
  <c r="AS143" i="3"/>
  <c r="Q147" i="1" s="1"/>
  <c r="BA143" i="3"/>
  <c r="Y147" i="1" s="1"/>
  <c r="AM143" i="3"/>
  <c r="K147" i="1" s="1"/>
  <c r="AU143" i="3"/>
  <c r="S147" i="1" s="1"/>
  <c r="BC143" i="3"/>
  <c r="AA147" i="1" s="1"/>
  <c r="AN143" i="3"/>
  <c r="L147" i="1" s="1"/>
  <c r="AY143" i="3"/>
  <c r="W147" i="1" s="1"/>
  <c r="AO143" i="3"/>
  <c r="M147" i="1" s="1"/>
  <c r="BB143" i="3"/>
  <c r="Z147" i="1" s="1"/>
  <c r="AQ143" i="3"/>
  <c r="O147" i="1" s="1"/>
  <c r="BE143" i="3"/>
  <c r="AC147" i="1" s="1"/>
  <c r="BD143" i="3"/>
  <c r="AB147" i="1" s="1"/>
  <c r="BF143" i="3"/>
  <c r="AD147" i="1" s="1"/>
  <c r="BG143" i="3"/>
  <c r="AE147" i="1" s="1"/>
  <c r="AP143" i="3"/>
  <c r="N147" i="1" s="1"/>
  <c r="AT143" i="3"/>
  <c r="R147" i="1" s="1"/>
  <c r="AV143" i="3"/>
  <c r="T147" i="1" s="1"/>
  <c r="AW143" i="3"/>
  <c r="U147" i="1" s="1"/>
  <c r="AX143" i="3"/>
  <c r="V147" i="1" s="1"/>
  <c r="AM169" i="3"/>
  <c r="K173" i="1" s="1"/>
  <c r="AU169" i="3"/>
  <c r="S173" i="1" s="1"/>
  <c r="BC169" i="3"/>
  <c r="AA173" i="1" s="1"/>
  <c r="AN169" i="3"/>
  <c r="L173" i="1" s="1"/>
  <c r="AV169" i="3"/>
  <c r="T173" i="1" s="1"/>
  <c r="BD169" i="3"/>
  <c r="AB173" i="1" s="1"/>
  <c r="AP169" i="3"/>
  <c r="N173" i="1" s="1"/>
  <c r="AX169" i="3"/>
  <c r="V173" i="1" s="1"/>
  <c r="BF169" i="3"/>
  <c r="AD173" i="1" s="1"/>
  <c r="AT169" i="3"/>
  <c r="R173" i="1" s="1"/>
  <c r="BH169" i="3"/>
  <c r="AF173" i="1" s="1"/>
  <c r="AW169" i="3"/>
  <c r="U173" i="1" s="1"/>
  <c r="AY169" i="3"/>
  <c r="W173" i="1" s="1"/>
  <c r="AZ169" i="3"/>
  <c r="X173" i="1" s="1"/>
  <c r="AO169" i="3"/>
  <c r="M173" i="1" s="1"/>
  <c r="BA169" i="3"/>
  <c r="Y173" i="1" s="1"/>
  <c r="AQ169" i="3"/>
  <c r="O173" i="1" s="1"/>
  <c r="BB169" i="3"/>
  <c r="Z173" i="1" s="1"/>
  <c r="AR169" i="3"/>
  <c r="P173" i="1" s="1"/>
  <c r="BE169" i="3"/>
  <c r="AC173" i="1" s="1"/>
  <c r="AS169" i="3"/>
  <c r="Q173" i="1" s="1"/>
  <c r="BG169" i="3"/>
  <c r="AE173" i="1" s="1"/>
  <c r="AO83" i="3"/>
  <c r="M87" i="1" s="1"/>
  <c r="AW83" i="3"/>
  <c r="U87" i="1" s="1"/>
  <c r="BE83" i="3"/>
  <c r="AC87" i="1" s="1"/>
  <c r="AP83" i="3"/>
  <c r="N87" i="1" s="1"/>
  <c r="AX83" i="3"/>
  <c r="V87" i="1" s="1"/>
  <c r="BF83" i="3"/>
  <c r="AD87" i="1" s="1"/>
  <c r="AS83" i="3"/>
  <c r="Q87" i="1" s="1"/>
  <c r="BA83" i="3"/>
  <c r="Y87" i="1" s="1"/>
  <c r="AM83" i="3"/>
  <c r="K87" i="1" s="1"/>
  <c r="AZ83" i="3"/>
  <c r="X87" i="1" s="1"/>
  <c r="AN83" i="3"/>
  <c r="L87" i="1" s="1"/>
  <c r="BB83" i="3"/>
  <c r="Z87" i="1" s="1"/>
  <c r="AR83" i="3"/>
  <c r="P87" i="1" s="1"/>
  <c r="BD83" i="3"/>
  <c r="AB87" i="1" s="1"/>
  <c r="AV83" i="3"/>
  <c r="T87" i="1" s="1"/>
  <c r="BG83" i="3"/>
  <c r="AE87" i="1" s="1"/>
  <c r="BH83" i="3"/>
  <c r="AF87" i="1" s="1"/>
  <c r="AQ83" i="3"/>
  <c r="O87" i="1" s="1"/>
  <c r="AT83" i="3"/>
  <c r="R87" i="1" s="1"/>
  <c r="BC83" i="3"/>
  <c r="AA87" i="1" s="1"/>
  <c r="AU83" i="3"/>
  <c r="S87" i="1" s="1"/>
  <c r="AY83" i="3"/>
  <c r="W87" i="1" s="1"/>
  <c r="AL76" i="3"/>
  <c r="J80" i="1" s="1"/>
  <c r="AP122" i="3"/>
  <c r="N126" i="1" s="1"/>
  <c r="AX122" i="3"/>
  <c r="V126" i="1" s="1"/>
  <c r="BF122" i="3"/>
  <c r="AD126" i="1" s="1"/>
  <c r="AQ122" i="3"/>
  <c r="O126" i="1" s="1"/>
  <c r="AY122" i="3"/>
  <c r="W126" i="1" s="1"/>
  <c r="BG122" i="3"/>
  <c r="AE126" i="1" s="1"/>
  <c r="AS122" i="3"/>
  <c r="Q126" i="1" s="1"/>
  <c r="BA122" i="3"/>
  <c r="Y126" i="1" s="1"/>
  <c r="AO122" i="3"/>
  <c r="M126" i="1" s="1"/>
  <c r="BC122" i="3"/>
  <c r="AA126" i="1" s="1"/>
  <c r="AR122" i="3"/>
  <c r="P126" i="1" s="1"/>
  <c r="BD122" i="3"/>
  <c r="AB126" i="1" s="1"/>
  <c r="AU122" i="3"/>
  <c r="S126" i="1" s="1"/>
  <c r="BH122" i="3"/>
  <c r="AF126" i="1" s="1"/>
  <c r="BB122" i="3"/>
  <c r="Z126" i="1" s="1"/>
  <c r="BE122" i="3"/>
  <c r="AC126" i="1" s="1"/>
  <c r="AM122" i="3"/>
  <c r="K126" i="1" s="1"/>
  <c r="AN122" i="3"/>
  <c r="L126" i="1" s="1"/>
  <c r="AT122" i="3"/>
  <c r="R126" i="1" s="1"/>
  <c r="AV122" i="3"/>
  <c r="T126" i="1" s="1"/>
  <c r="AW122" i="3"/>
  <c r="U126" i="1" s="1"/>
  <c r="AZ122" i="3"/>
  <c r="X126" i="1" s="1"/>
  <c r="AS181" i="3"/>
  <c r="Q185" i="1" s="1"/>
  <c r="BA181" i="3"/>
  <c r="Y185" i="1" s="1"/>
  <c r="AT181" i="3"/>
  <c r="R185" i="1" s="1"/>
  <c r="BB181" i="3"/>
  <c r="Z185" i="1" s="1"/>
  <c r="AN181" i="3"/>
  <c r="L185" i="1" s="1"/>
  <c r="AV181" i="3"/>
  <c r="T185" i="1" s="1"/>
  <c r="BD181" i="3"/>
  <c r="AB185" i="1" s="1"/>
  <c r="AW181" i="3"/>
  <c r="U185" i="1" s="1"/>
  <c r="BH181" i="3"/>
  <c r="AF185" i="1" s="1"/>
  <c r="AX181" i="3"/>
  <c r="V185" i="1" s="1"/>
  <c r="AM181" i="3"/>
  <c r="K185" i="1" s="1"/>
  <c r="AY181" i="3"/>
  <c r="W185" i="1" s="1"/>
  <c r="AO181" i="3"/>
  <c r="M185" i="1" s="1"/>
  <c r="AZ181" i="3"/>
  <c r="X185" i="1" s="1"/>
  <c r="AP181" i="3"/>
  <c r="N185" i="1" s="1"/>
  <c r="BC181" i="3"/>
  <c r="AA185" i="1" s="1"/>
  <c r="AQ181" i="3"/>
  <c r="O185" i="1" s="1"/>
  <c r="BE181" i="3"/>
  <c r="AC185" i="1" s="1"/>
  <c r="AU181" i="3"/>
  <c r="S185" i="1" s="1"/>
  <c r="BG181" i="3"/>
  <c r="AE185" i="1" s="1"/>
  <c r="AR181" i="3"/>
  <c r="P185" i="1" s="1"/>
  <c r="BF181" i="3"/>
  <c r="AD185" i="1" s="1"/>
  <c r="AP118" i="3"/>
  <c r="N122" i="1" s="1"/>
  <c r="AX118" i="3"/>
  <c r="V122" i="1" s="1"/>
  <c r="BF118" i="3"/>
  <c r="AD122" i="1" s="1"/>
  <c r="AQ118" i="3"/>
  <c r="O122" i="1" s="1"/>
  <c r="AY118" i="3"/>
  <c r="W122" i="1" s="1"/>
  <c r="BG118" i="3"/>
  <c r="AE122" i="1" s="1"/>
  <c r="AS118" i="3"/>
  <c r="Q122" i="1" s="1"/>
  <c r="BA118" i="3"/>
  <c r="Y122" i="1" s="1"/>
  <c r="AV118" i="3"/>
  <c r="T122" i="1" s="1"/>
  <c r="AN118" i="3"/>
  <c r="L122" i="1" s="1"/>
  <c r="BB118" i="3"/>
  <c r="Z122" i="1" s="1"/>
  <c r="AO118" i="3"/>
  <c r="M122" i="1" s="1"/>
  <c r="BC118" i="3"/>
  <c r="AA122" i="1" s="1"/>
  <c r="AR118" i="3"/>
  <c r="P122" i="1" s="1"/>
  <c r="BD118" i="3"/>
  <c r="AB122" i="1" s="1"/>
  <c r="AT118" i="3"/>
  <c r="R122" i="1" s="1"/>
  <c r="BE118" i="3"/>
  <c r="AC122" i="1" s="1"/>
  <c r="BH118" i="3"/>
  <c r="AF122" i="1" s="1"/>
  <c r="AM118" i="3"/>
  <c r="K122" i="1" s="1"/>
  <c r="AU118" i="3"/>
  <c r="S122" i="1" s="1"/>
  <c r="AW118" i="3"/>
  <c r="U122" i="1" s="1"/>
  <c r="AZ118" i="3"/>
  <c r="X122" i="1" s="1"/>
  <c r="BF150" i="3"/>
  <c r="AD154" i="1" s="1"/>
  <c r="AQ150" i="3"/>
  <c r="O154" i="1" s="1"/>
  <c r="AN150" i="3"/>
  <c r="L154" i="1" s="1"/>
  <c r="BB150" i="3"/>
  <c r="Z154" i="1" s="1"/>
  <c r="AU150" i="3"/>
  <c r="S154" i="1" s="1"/>
  <c r="AV150" i="3"/>
  <c r="T154" i="1" s="1"/>
  <c r="AP126" i="3"/>
  <c r="N130" i="1" s="1"/>
  <c r="AX126" i="3"/>
  <c r="V130" i="1" s="1"/>
  <c r="BF126" i="3"/>
  <c r="AD130" i="1" s="1"/>
  <c r="AQ126" i="3"/>
  <c r="O130" i="1" s="1"/>
  <c r="AY126" i="3"/>
  <c r="W130" i="1" s="1"/>
  <c r="BG126" i="3"/>
  <c r="AE130" i="1" s="1"/>
  <c r="AS126" i="3"/>
  <c r="Q130" i="1" s="1"/>
  <c r="BA126" i="3"/>
  <c r="Y130" i="1" s="1"/>
  <c r="AR126" i="3"/>
  <c r="P130" i="1" s="1"/>
  <c r="BD126" i="3"/>
  <c r="AB130" i="1" s="1"/>
  <c r="AT126" i="3"/>
  <c r="R130" i="1" s="1"/>
  <c r="BE126" i="3"/>
  <c r="AC130" i="1" s="1"/>
  <c r="AV126" i="3"/>
  <c r="T130" i="1" s="1"/>
  <c r="AW126" i="3"/>
  <c r="U130" i="1" s="1"/>
  <c r="AZ126" i="3"/>
  <c r="X130" i="1" s="1"/>
  <c r="BB126" i="3"/>
  <c r="Z130" i="1" s="1"/>
  <c r="BC126" i="3"/>
  <c r="AA130" i="1" s="1"/>
  <c r="AM126" i="3"/>
  <c r="K130" i="1" s="1"/>
  <c r="BH126" i="3"/>
  <c r="AF130" i="1" s="1"/>
  <c r="AN126" i="3"/>
  <c r="L130" i="1" s="1"/>
  <c r="AO126" i="3"/>
  <c r="M130" i="1" s="1"/>
  <c r="AU126" i="3"/>
  <c r="S130" i="1" s="1"/>
  <c r="AS89" i="3"/>
  <c r="Q93" i="1" s="1"/>
  <c r="BA89" i="3"/>
  <c r="Y93" i="1" s="1"/>
  <c r="AT89" i="3"/>
  <c r="R93" i="1" s="1"/>
  <c r="BB89" i="3"/>
  <c r="Z93" i="1" s="1"/>
  <c r="AO89" i="3"/>
  <c r="M93" i="1" s="1"/>
  <c r="AW89" i="3"/>
  <c r="U93" i="1" s="1"/>
  <c r="BE89" i="3"/>
  <c r="AC93" i="1" s="1"/>
  <c r="AV89" i="3"/>
  <c r="T93" i="1" s="1"/>
  <c r="BH89" i="3"/>
  <c r="AF93" i="1" s="1"/>
  <c r="AX89" i="3"/>
  <c r="V93" i="1" s="1"/>
  <c r="AN89" i="3"/>
  <c r="L93" i="1" s="1"/>
  <c r="AZ89" i="3"/>
  <c r="X93" i="1" s="1"/>
  <c r="AP89" i="3"/>
  <c r="N93" i="1" s="1"/>
  <c r="BG89" i="3"/>
  <c r="AE93" i="1" s="1"/>
  <c r="AU89" i="3"/>
  <c r="S93" i="1" s="1"/>
  <c r="AY89" i="3"/>
  <c r="W93" i="1" s="1"/>
  <c r="BC89" i="3"/>
  <c r="AA93" i="1" s="1"/>
  <c r="BD89" i="3"/>
  <c r="AB93" i="1" s="1"/>
  <c r="AM89" i="3"/>
  <c r="K93" i="1" s="1"/>
  <c r="AQ89" i="3"/>
  <c r="O93" i="1" s="1"/>
  <c r="AR89" i="3"/>
  <c r="P93" i="1" s="1"/>
  <c r="BF89" i="3"/>
  <c r="AD93" i="1" s="1"/>
  <c r="AM78" i="3"/>
  <c r="K82" i="1" s="1"/>
  <c r="AU78" i="3"/>
  <c r="S82" i="1" s="1"/>
  <c r="BC78" i="3"/>
  <c r="AA82" i="1" s="1"/>
  <c r="AN78" i="3"/>
  <c r="L82" i="1" s="1"/>
  <c r="AV78" i="3"/>
  <c r="T82" i="1" s="1"/>
  <c r="BD78" i="3"/>
  <c r="AB82" i="1" s="1"/>
  <c r="AQ78" i="3"/>
  <c r="O82" i="1" s="1"/>
  <c r="AY78" i="3"/>
  <c r="W82" i="1" s="1"/>
  <c r="BG78" i="3"/>
  <c r="AE82" i="1" s="1"/>
  <c r="AT78" i="3"/>
  <c r="R82" i="1" s="1"/>
  <c r="BH78" i="3"/>
  <c r="AF82" i="1" s="1"/>
  <c r="AW78" i="3"/>
  <c r="U82" i="1" s="1"/>
  <c r="AZ78" i="3"/>
  <c r="X82" i="1" s="1"/>
  <c r="BE78" i="3"/>
  <c r="AC82" i="1" s="1"/>
  <c r="AR78" i="3"/>
  <c r="P82" i="1" s="1"/>
  <c r="AS78" i="3"/>
  <c r="Q82" i="1" s="1"/>
  <c r="AX78" i="3"/>
  <c r="V82" i="1" s="1"/>
  <c r="BA78" i="3"/>
  <c r="Y82" i="1" s="1"/>
  <c r="AO78" i="3"/>
  <c r="M82" i="1" s="1"/>
  <c r="BF78" i="3"/>
  <c r="AD82" i="1" s="1"/>
  <c r="AP78" i="3"/>
  <c r="N82" i="1" s="1"/>
  <c r="BB78" i="3"/>
  <c r="Z82" i="1" s="1"/>
  <c r="AS81" i="3"/>
  <c r="Q85" i="1" s="1"/>
  <c r="BA81" i="3"/>
  <c r="Y85" i="1" s="1"/>
  <c r="AT81" i="3"/>
  <c r="R85" i="1" s="1"/>
  <c r="BB81" i="3"/>
  <c r="Z85" i="1" s="1"/>
  <c r="AO81" i="3"/>
  <c r="M85" i="1" s="1"/>
  <c r="AW81" i="3"/>
  <c r="U85" i="1" s="1"/>
  <c r="BE81" i="3"/>
  <c r="AC85" i="1" s="1"/>
  <c r="AR81" i="3"/>
  <c r="P85" i="1" s="1"/>
  <c r="BF81" i="3"/>
  <c r="AD85" i="1" s="1"/>
  <c r="AU81" i="3"/>
  <c r="S85" i="1" s="1"/>
  <c r="BG81" i="3"/>
  <c r="AE85" i="1" s="1"/>
  <c r="AX81" i="3"/>
  <c r="V85" i="1" s="1"/>
  <c r="AZ81" i="3"/>
  <c r="X85" i="1" s="1"/>
  <c r="AN81" i="3"/>
  <c r="L85" i="1" s="1"/>
  <c r="BH81" i="3"/>
  <c r="AF85" i="1" s="1"/>
  <c r="AP81" i="3"/>
  <c r="N85" i="1" s="1"/>
  <c r="AQ81" i="3"/>
  <c r="O85" i="1" s="1"/>
  <c r="AV81" i="3"/>
  <c r="T85" i="1" s="1"/>
  <c r="AY81" i="3"/>
  <c r="W85" i="1" s="1"/>
  <c r="BC81" i="3"/>
  <c r="AA85" i="1" s="1"/>
  <c r="BD81" i="3"/>
  <c r="AB85" i="1" s="1"/>
  <c r="AM81" i="3"/>
  <c r="K85" i="1" s="1"/>
  <c r="AQ72" i="3"/>
  <c r="O76" i="1" s="1"/>
  <c r="AY72" i="3"/>
  <c r="W76" i="1" s="1"/>
  <c r="BG72" i="3"/>
  <c r="AE76" i="1" s="1"/>
  <c r="AR72" i="3"/>
  <c r="P76" i="1" s="1"/>
  <c r="AZ72" i="3"/>
  <c r="X76" i="1" s="1"/>
  <c r="BH72" i="3"/>
  <c r="AF76" i="1" s="1"/>
  <c r="AM72" i="3"/>
  <c r="K76" i="1" s="1"/>
  <c r="AU72" i="3"/>
  <c r="S76" i="1" s="1"/>
  <c r="BC72" i="3"/>
  <c r="AA76" i="1" s="1"/>
  <c r="AX72" i="3"/>
  <c r="V76" i="1" s="1"/>
  <c r="AN72" i="3"/>
  <c r="L76" i="1" s="1"/>
  <c r="BA72" i="3"/>
  <c r="Y76" i="1" s="1"/>
  <c r="AP72" i="3"/>
  <c r="N76" i="1" s="1"/>
  <c r="BD72" i="3"/>
  <c r="AB76" i="1" s="1"/>
  <c r="AT72" i="3"/>
  <c r="R76" i="1" s="1"/>
  <c r="BB72" i="3"/>
  <c r="Z76" i="1" s="1"/>
  <c r="BE72" i="3"/>
  <c r="AC76" i="1" s="1"/>
  <c r="BF72" i="3"/>
  <c r="AD76" i="1" s="1"/>
  <c r="AO72" i="3"/>
  <c r="M76" i="1" s="1"/>
  <c r="AS72" i="3"/>
  <c r="Q76" i="1" s="1"/>
  <c r="AV72" i="3"/>
  <c r="T76" i="1" s="1"/>
  <c r="AW72" i="3"/>
  <c r="U76" i="1" s="1"/>
  <c r="AT112" i="3"/>
  <c r="R116" i="1" s="1"/>
  <c r="BB112" i="3"/>
  <c r="Z116" i="1" s="1"/>
  <c r="AM112" i="3"/>
  <c r="K116" i="1" s="1"/>
  <c r="AU112" i="3"/>
  <c r="S116" i="1" s="1"/>
  <c r="BC112" i="3"/>
  <c r="AA116" i="1" s="1"/>
  <c r="AO112" i="3"/>
  <c r="M116" i="1" s="1"/>
  <c r="AW112" i="3"/>
  <c r="U116" i="1" s="1"/>
  <c r="BE112" i="3"/>
  <c r="AC116" i="1" s="1"/>
  <c r="AN112" i="3"/>
  <c r="L116" i="1" s="1"/>
  <c r="AZ112" i="3"/>
  <c r="X116" i="1" s="1"/>
  <c r="AR112" i="3"/>
  <c r="P116" i="1" s="1"/>
  <c r="BF112" i="3"/>
  <c r="AD116" i="1" s="1"/>
  <c r="AS112" i="3"/>
  <c r="Q116" i="1" s="1"/>
  <c r="BG112" i="3"/>
  <c r="AE116" i="1" s="1"/>
  <c r="AV112" i="3"/>
  <c r="T116" i="1" s="1"/>
  <c r="BH112" i="3"/>
  <c r="AF116" i="1" s="1"/>
  <c r="AX112" i="3"/>
  <c r="V116" i="1" s="1"/>
  <c r="BA112" i="3"/>
  <c r="Y116" i="1" s="1"/>
  <c r="BD112" i="3"/>
  <c r="AB116" i="1" s="1"/>
  <c r="AP112" i="3"/>
  <c r="N116" i="1" s="1"/>
  <c r="AQ112" i="3"/>
  <c r="O116" i="1" s="1"/>
  <c r="AY112" i="3"/>
  <c r="W116" i="1" s="1"/>
  <c r="AL68" i="3"/>
  <c r="J72" i="1" s="1"/>
  <c r="AT128" i="3"/>
  <c r="R132" i="1" s="1"/>
  <c r="BB128" i="3"/>
  <c r="Z132" i="1" s="1"/>
  <c r="AM128" i="3"/>
  <c r="K132" i="1" s="1"/>
  <c r="AU128" i="3"/>
  <c r="S132" i="1" s="1"/>
  <c r="BC128" i="3"/>
  <c r="AA132" i="1" s="1"/>
  <c r="AO128" i="3"/>
  <c r="M132" i="1" s="1"/>
  <c r="AW128" i="3"/>
  <c r="U132" i="1" s="1"/>
  <c r="BE128" i="3"/>
  <c r="AC132" i="1" s="1"/>
  <c r="AY128" i="3"/>
  <c r="W132" i="1" s="1"/>
  <c r="AN128" i="3"/>
  <c r="L132" i="1" s="1"/>
  <c r="AZ128" i="3"/>
  <c r="X132" i="1" s="1"/>
  <c r="AQ128" i="3"/>
  <c r="O132" i="1" s="1"/>
  <c r="BD128" i="3"/>
  <c r="AB132" i="1" s="1"/>
  <c r="AS128" i="3"/>
  <c r="Q132" i="1" s="1"/>
  <c r="AV128" i="3"/>
  <c r="T132" i="1" s="1"/>
  <c r="AX128" i="3"/>
  <c r="V132" i="1" s="1"/>
  <c r="BA128" i="3"/>
  <c r="Y132" i="1" s="1"/>
  <c r="BF128" i="3"/>
  <c r="AD132" i="1" s="1"/>
  <c r="BG128" i="3"/>
  <c r="AE132" i="1" s="1"/>
  <c r="AP128" i="3"/>
  <c r="N132" i="1" s="1"/>
  <c r="BH128" i="3"/>
  <c r="AF132" i="1" s="1"/>
  <c r="AR128" i="3"/>
  <c r="P132" i="1" s="1"/>
  <c r="AR119" i="3"/>
  <c r="P123" i="1" s="1"/>
  <c r="AZ119" i="3"/>
  <c r="X123" i="1" s="1"/>
  <c r="BH119" i="3"/>
  <c r="AF123" i="1" s="1"/>
  <c r="AS119" i="3"/>
  <c r="Q123" i="1" s="1"/>
  <c r="BA119" i="3"/>
  <c r="Y123" i="1" s="1"/>
  <c r="AM119" i="3"/>
  <c r="K123" i="1" s="1"/>
  <c r="AU119" i="3"/>
  <c r="S123" i="1" s="1"/>
  <c r="BC119" i="3"/>
  <c r="AA123" i="1" s="1"/>
  <c r="AN119" i="3"/>
  <c r="L123" i="1" s="1"/>
  <c r="AQ119" i="3"/>
  <c r="O123" i="1" s="1"/>
  <c r="BE119" i="3"/>
  <c r="AC123" i="1" s="1"/>
  <c r="AT119" i="3"/>
  <c r="R123" i="1" s="1"/>
  <c r="BF119" i="3"/>
  <c r="AD123" i="1" s="1"/>
  <c r="AW119" i="3"/>
  <c r="U123" i="1" s="1"/>
  <c r="BG119" i="3"/>
  <c r="AE123" i="1" s="1"/>
  <c r="AO119" i="3"/>
  <c r="M123" i="1" s="1"/>
  <c r="AP119" i="3"/>
  <c r="N123" i="1" s="1"/>
  <c r="AV119" i="3"/>
  <c r="T123" i="1" s="1"/>
  <c r="AX119" i="3"/>
  <c r="V123" i="1" s="1"/>
  <c r="AY119" i="3"/>
  <c r="W123" i="1" s="1"/>
  <c r="BB119" i="3"/>
  <c r="Z123" i="1" s="1"/>
  <c r="BD119" i="3"/>
  <c r="AB123" i="1" s="1"/>
  <c r="AM90" i="3"/>
  <c r="K94" i="1" s="1"/>
  <c r="AU90" i="3"/>
  <c r="S94" i="1" s="1"/>
  <c r="BC90" i="3"/>
  <c r="AA94" i="1" s="1"/>
  <c r="AN90" i="3"/>
  <c r="L94" i="1" s="1"/>
  <c r="AV90" i="3"/>
  <c r="T94" i="1" s="1"/>
  <c r="BD90" i="3"/>
  <c r="AB94" i="1" s="1"/>
  <c r="AQ90" i="3"/>
  <c r="O94" i="1" s="1"/>
  <c r="AY90" i="3"/>
  <c r="W94" i="1" s="1"/>
  <c r="BG90" i="3"/>
  <c r="AE94" i="1" s="1"/>
  <c r="AZ90" i="3"/>
  <c r="X94" i="1" s="1"/>
  <c r="AO90" i="3"/>
  <c r="M94" i="1" s="1"/>
  <c r="BA90" i="3"/>
  <c r="Y94" i="1" s="1"/>
  <c r="AR90" i="3"/>
  <c r="P94" i="1" s="1"/>
  <c r="BE90" i="3"/>
  <c r="AC94" i="1" s="1"/>
  <c r="BH90" i="3"/>
  <c r="AF94" i="1" s="1"/>
  <c r="AT90" i="3"/>
  <c r="R94" i="1" s="1"/>
  <c r="AW90" i="3"/>
  <c r="U94" i="1" s="1"/>
  <c r="AX90" i="3"/>
  <c r="V94" i="1" s="1"/>
  <c r="BB90" i="3"/>
  <c r="Z94" i="1" s="1"/>
  <c r="AS90" i="3"/>
  <c r="Q94" i="1" s="1"/>
  <c r="AP90" i="3"/>
  <c r="N94" i="1" s="1"/>
  <c r="BF90" i="3"/>
  <c r="AD94" i="1" s="1"/>
  <c r="AL111" i="3"/>
  <c r="AO63" i="3"/>
  <c r="M67" i="1" s="1"/>
  <c r="AW63" i="3"/>
  <c r="U67" i="1" s="1"/>
  <c r="BE63" i="3"/>
  <c r="AC67" i="1" s="1"/>
  <c r="AP63" i="3"/>
  <c r="N67" i="1" s="1"/>
  <c r="AX63" i="3"/>
  <c r="V67" i="1" s="1"/>
  <c r="BF63" i="3"/>
  <c r="AD67" i="1" s="1"/>
  <c r="AS63" i="3"/>
  <c r="Q67" i="1" s="1"/>
  <c r="BA63" i="3"/>
  <c r="Y67" i="1" s="1"/>
  <c r="AR63" i="3"/>
  <c r="P67" i="1" s="1"/>
  <c r="BD63" i="3"/>
  <c r="AB67" i="1" s="1"/>
  <c r="AT63" i="3"/>
  <c r="R67" i="1" s="1"/>
  <c r="BG63" i="3"/>
  <c r="AE67" i="1" s="1"/>
  <c r="AV63" i="3"/>
  <c r="T67" i="1" s="1"/>
  <c r="AM63" i="3"/>
  <c r="K67" i="1" s="1"/>
  <c r="BH63" i="3"/>
  <c r="AF67" i="1" s="1"/>
  <c r="AU63" i="3"/>
  <c r="S67" i="1" s="1"/>
  <c r="AY63" i="3"/>
  <c r="W67" i="1" s="1"/>
  <c r="AZ63" i="3"/>
  <c r="X67" i="1" s="1"/>
  <c r="BB63" i="3"/>
  <c r="Z67" i="1" s="1"/>
  <c r="AN63" i="3"/>
  <c r="L67" i="1" s="1"/>
  <c r="AQ63" i="3"/>
  <c r="O67" i="1" s="1"/>
  <c r="BC63" i="3"/>
  <c r="AA67" i="1" s="1"/>
  <c r="AL148" i="3"/>
  <c r="J152" i="1" s="1"/>
  <c r="AM94" i="3"/>
  <c r="K98" i="1" s="1"/>
  <c r="AU94" i="3"/>
  <c r="S98" i="1" s="1"/>
  <c r="BC94" i="3"/>
  <c r="AA98" i="1" s="1"/>
  <c r="AN94" i="3"/>
  <c r="L98" i="1" s="1"/>
  <c r="AV94" i="3"/>
  <c r="T98" i="1" s="1"/>
  <c r="BD94" i="3"/>
  <c r="AB98" i="1" s="1"/>
  <c r="AP94" i="3"/>
  <c r="N98" i="1" s="1"/>
  <c r="AX94" i="3"/>
  <c r="V98" i="1" s="1"/>
  <c r="BF94" i="3"/>
  <c r="AD98" i="1" s="1"/>
  <c r="AT94" i="3"/>
  <c r="R98" i="1" s="1"/>
  <c r="BH94" i="3"/>
  <c r="AF98" i="1" s="1"/>
  <c r="AZ94" i="3"/>
  <c r="X98" i="1" s="1"/>
  <c r="AO94" i="3"/>
  <c r="M98" i="1" s="1"/>
  <c r="BA94" i="3"/>
  <c r="Y98" i="1" s="1"/>
  <c r="AQ94" i="3"/>
  <c r="O98" i="1" s="1"/>
  <c r="BB94" i="3"/>
  <c r="Z98" i="1" s="1"/>
  <c r="AR94" i="3"/>
  <c r="P98" i="1" s="1"/>
  <c r="BE94" i="3"/>
  <c r="AC98" i="1" s="1"/>
  <c r="BG94" i="3"/>
  <c r="AE98" i="1" s="1"/>
  <c r="AS94" i="3"/>
  <c r="Q98" i="1" s="1"/>
  <c r="AW94" i="3"/>
  <c r="U98" i="1" s="1"/>
  <c r="AY94" i="3"/>
  <c r="W98" i="1" s="1"/>
  <c r="AM70" i="3"/>
  <c r="K74" i="1" s="1"/>
  <c r="AU70" i="3"/>
  <c r="S74" i="1" s="1"/>
  <c r="BC70" i="3"/>
  <c r="AA74" i="1" s="1"/>
  <c r="AN70" i="3"/>
  <c r="L74" i="1" s="1"/>
  <c r="AV70" i="3"/>
  <c r="T74" i="1" s="1"/>
  <c r="BD70" i="3"/>
  <c r="AB74" i="1" s="1"/>
  <c r="AQ70" i="3"/>
  <c r="O74" i="1" s="1"/>
  <c r="AY70" i="3"/>
  <c r="W74" i="1" s="1"/>
  <c r="BG70" i="3"/>
  <c r="AE74" i="1" s="1"/>
  <c r="AR70" i="3"/>
  <c r="P74" i="1" s="1"/>
  <c r="BE70" i="3"/>
  <c r="AC74" i="1" s="1"/>
  <c r="AS70" i="3"/>
  <c r="Q74" i="1" s="1"/>
  <c r="BF70" i="3"/>
  <c r="AD74" i="1" s="1"/>
  <c r="AW70" i="3"/>
  <c r="U74" i="1" s="1"/>
  <c r="AX70" i="3"/>
  <c r="V74" i="1" s="1"/>
  <c r="BB70" i="3"/>
  <c r="Z74" i="1" s="1"/>
  <c r="BH70" i="3"/>
  <c r="AF74" i="1" s="1"/>
  <c r="AO70" i="3"/>
  <c r="M74" i="1" s="1"/>
  <c r="AP70" i="3"/>
  <c r="N74" i="1" s="1"/>
  <c r="AZ70" i="3"/>
  <c r="X74" i="1" s="1"/>
  <c r="AT70" i="3"/>
  <c r="R74" i="1" s="1"/>
  <c r="BA70" i="3"/>
  <c r="Y74" i="1" s="1"/>
  <c r="AL74" i="3"/>
  <c r="J78" i="1" s="1"/>
  <c r="AL167" i="3"/>
  <c r="J171" i="1" s="1"/>
  <c r="AQ155" i="3"/>
  <c r="O159" i="1" s="1"/>
  <c r="AY155" i="3"/>
  <c r="W159" i="1" s="1"/>
  <c r="BG155" i="3"/>
  <c r="AE159" i="1" s="1"/>
  <c r="AR155" i="3"/>
  <c r="P159" i="1" s="1"/>
  <c r="AZ155" i="3"/>
  <c r="X159" i="1" s="1"/>
  <c r="BH155" i="3"/>
  <c r="AF159" i="1" s="1"/>
  <c r="AT155" i="3"/>
  <c r="R159" i="1" s="1"/>
  <c r="BB155" i="3"/>
  <c r="Z159" i="1" s="1"/>
  <c r="AV155" i="3"/>
  <c r="T159" i="1" s="1"/>
  <c r="AW155" i="3"/>
  <c r="U159" i="1" s="1"/>
  <c r="AM155" i="3"/>
  <c r="K159" i="1" s="1"/>
  <c r="AX155" i="3"/>
  <c r="V159" i="1" s="1"/>
  <c r="AN155" i="3"/>
  <c r="L159" i="1" s="1"/>
  <c r="BA155" i="3"/>
  <c r="Y159" i="1" s="1"/>
  <c r="AO155" i="3"/>
  <c r="M159" i="1" s="1"/>
  <c r="BC155" i="3"/>
  <c r="AA159" i="1" s="1"/>
  <c r="AP155" i="3"/>
  <c r="N159" i="1" s="1"/>
  <c r="BD155" i="3"/>
  <c r="AB159" i="1" s="1"/>
  <c r="AS155" i="3"/>
  <c r="Q159" i="1" s="1"/>
  <c r="BE155" i="3"/>
  <c r="AC159" i="1" s="1"/>
  <c r="AU155" i="3"/>
  <c r="S159" i="1" s="1"/>
  <c r="BF155" i="3"/>
  <c r="AD159" i="1" s="1"/>
  <c r="AL176" i="3"/>
  <c r="J180" i="1" s="1"/>
  <c r="AL171" i="3"/>
  <c r="J175" i="1" s="1"/>
  <c r="AM177" i="3"/>
  <c r="K181" i="1" s="1"/>
  <c r="AU177" i="3"/>
  <c r="S181" i="1" s="1"/>
  <c r="AN177" i="3"/>
  <c r="L181" i="1" s="1"/>
  <c r="AV177" i="3"/>
  <c r="T181" i="1" s="1"/>
  <c r="BD177" i="3"/>
  <c r="AB181" i="1" s="1"/>
  <c r="AP177" i="3"/>
  <c r="N181" i="1" s="1"/>
  <c r="AX177" i="3"/>
  <c r="V181" i="1" s="1"/>
  <c r="BF177" i="3"/>
  <c r="AD181" i="1" s="1"/>
  <c r="AQ177" i="3"/>
  <c r="O181" i="1" s="1"/>
  <c r="BB177" i="3"/>
  <c r="Z181" i="1" s="1"/>
  <c r="AR177" i="3"/>
  <c r="P181" i="1" s="1"/>
  <c r="BC177" i="3"/>
  <c r="AA181" i="1" s="1"/>
  <c r="AT177" i="3"/>
  <c r="R181" i="1" s="1"/>
  <c r="BG177" i="3"/>
  <c r="AE181" i="1" s="1"/>
  <c r="BH177" i="3"/>
  <c r="AF181" i="1" s="1"/>
  <c r="AO177" i="3"/>
  <c r="M181" i="1" s="1"/>
  <c r="AS177" i="3"/>
  <c r="Q181" i="1" s="1"/>
  <c r="AW177" i="3"/>
  <c r="U181" i="1" s="1"/>
  <c r="AY177" i="3"/>
  <c r="W181" i="1" s="1"/>
  <c r="AZ177" i="3"/>
  <c r="X181" i="1" s="1"/>
  <c r="BE177" i="3"/>
  <c r="AC181" i="1" s="1"/>
  <c r="BA177" i="3"/>
  <c r="Y181" i="1" s="1"/>
  <c r="AL159" i="3"/>
  <c r="J163" i="1" s="1"/>
  <c r="AR139" i="3"/>
  <c r="P143" i="1" s="1"/>
  <c r="AZ139" i="3"/>
  <c r="X143" i="1" s="1"/>
  <c r="BH139" i="3"/>
  <c r="AF143" i="1" s="1"/>
  <c r="AS139" i="3"/>
  <c r="Q143" i="1" s="1"/>
  <c r="BA139" i="3"/>
  <c r="Y143" i="1" s="1"/>
  <c r="AM139" i="3"/>
  <c r="K143" i="1" s="1"/>
  <c r="AU139" i="3"/>
  <c r="S143" i="1" s="1"/>
  <c r="BC139" i="3"/>
  <c r="AA143" i="1" s="1"/>
  <c r="AN139" i="3"/>
  <c r="L143" i="1" s="1"/>
  <c r="AY139" i="3"/>
  <c r="W143" i="1" s="1"/>
  <c r="AO139" i="3"/>
  <c r="M143" i="1" s="1"/>
  <c r="BB139" i="3"/>
  <c r="Z143" i="1" s="1"/>
  <c r="AQ139" i="3"/>
  <c r="O143" i="1" s="1"/>
  <c r="BE139" i="3"/>
  <c r="AC143" i="1" s="1"/>
  <c r="AW139" i="3"/>
  <c r="U143" i="1" s="1"/>
  <c r="AX139" i="3"/>
  <c r="V143" i="1" s="1"/>
  <c r="BD139" i="3"/>
  <c r="AB143" i="1" s="1"/>
  <c r="BF139" i="3"/>
  <c r="AD143" i="1" s="1"/>
  <c r="BG139" i="3"/>
  <c r="AE143" i="1" s="1"/>
  <c r="AP139" i="3"/>
  <c r="N143" i="1" s="1"/>
  <c r="AT139" i="3"/>
  <c r="R143" i="1" s="1"/>
  <c r="AV139" i="3"/>
  <c r="T143" i="1" s="1"/>
  <c r="AT124" i="3"/>
  <c r="R128" i="1" s="1"/>
  <c r="BB124" i="3"/>
  <c r="Z128" i="1" s="1"/>
  <c r="AM124" i="3"/>
  <c r="K128" i="1" s="1"/>
  <c r="AU124" i="3"/>
  <c r="S128" i="1" s="1"/>
  <c r="BC124" i="3"/>
  <c r="AA128" i="1" s="1"/>
  <c r="AO124" i="3"/>
  <c r="M128" i="1" s="1"/>
  <c r="AW124" i="3"/>
  <c r="U128" i="1" s="1"/>
  <c r="BE124" i="3"/>
  <c r="AC128" i="1" s="1"/>
  <c r="AX124" i="3"/>
  <c r="V128" i="1" s="1"/>
  <c r="AY124" i="3"/>
  <c r="W128" i="1" s="1"/>
  <c r="AP124" i="3"/>
  <c r="N128" i="1" s="1"/>
  <c r="BA124" i="3"/>
  <c r="Y128" i="1" s="1"/>
  <c r="AZ124" i="3"/>
  <c r="X128" i="1" s="1"/>
  <c r="BD124" i="3"/>
  <c r="AB128" i="1" s="1"/>
  <c r="BF124" i="3"/>
  <c r="AD128" i="1" s="1"/>
  <c r="AN124" i="3"/>
  <c r="L128" i="1" s="1"/>
  <c r="BG124" i="3"/>
  <c r="AE128" i="1" s="1"/>
  <c r="AQ124" i="3"/>
  <c r="O128" i="1" s="1"/>
  <c r="BH124" i="3"/>
  <c r="AF128" i="1" s="1"/>
  <c r="AR124" i="3"/>
  <c r="P128" i="1" s="1"/>
  <c r="AS124" i="3"/>
  <c r="Q128" i="1" s="1"/>
  <c r="AV124" i="3"/>
  <c r="T128" i="1" s="1"/>
  <c r="AL69" i="3"/>
  <c r="J73" i="1" s="1"/>
  <c r="AL85" i="3"/>
  <c r="J89" i="1" s="1"/>
  <c r="AM106" i="3"/>
  <c r="K110" i="1" s="1"/>
  <c r="AU106" i="3"/>
  <c r="S110" i="1" s="1"/>
  <c r="AO106" i="3"/>
  <c r="M110" i="1" s="1"/>
  <c r="AX106" i="3"/>
  <c r="V110" i="1" s="1"/>
  <c r="BF106" i="3"/>
  <c r="AD110" i="1" s="1"/>
  <c r="AP106" i="3"/>
  <c r="N110" i="1" s="1"/>
  <c r="AY106" i="3"/>
  <c r="W110" i="1" s="1"/>
  <c r="BG106" i="3"/>
  <c r="AE110" i="1" s="1"/>
  <c r="AR106" i="3"/>
  <c r="P110" i="1" s="1"/>
  <c r="BA106" i="3"/>
  <c r="Y110" i="1" s="1"/>
  <c r="AQ106" i="3"/>
  <c r="O110" i="1" s="1"/>
  <c r="BD106" i="3"/>
  <c r="AB110" i="1" s="1"/>
  <c r="AV106" i="3"/>
  <c r="T110" i="1" s="1"/>
  <c r="AW106" i="3"/>
  <c r="U110" i="1" s="1"/>
  <c r="AZ106" i="3"/>
  <c r="X110" i="1" s="1"/>
  <c r="BB106" i="3"/>
  <c r="Z110" i="1" s="1"/>
  <c r="AT106" i="3"/>
  <c r="R110" i="1" s="1"/>
  <c r="BC106" i="3"/>
  <c r="AA110" i="1" s="1"/>
  <c r="BE106" i="3"/>
  <c r="AC110" i="1" s="1"/>
  <c r="BH106" i="3"/>
  <c r="AF110" i="1" s="1"/>
  <c r="AN106" i="3"/>
  <c r="L110" i="1" s="1"/>
  <c r="AS106" i="3"/>
  <c r="Q110" i="1" s="1"/>
  <c r="AT144" i="3"/>
  <c r="R148" i="1" s="1"/>
  <c r="BB144" i="3"/>
  <c r="Z148" i="1" s="1"/>
  <c r="AM144" i="3"/>
  <c r="K148" i="1" s="1"/>
  <c r="AU144" i="3"/>
  <c r="S148" i="1" s="1"/>
  <c r="BC144" i="3"/>
  <c r="AA148" i="1" s="1"/>
  <c r="AO144" i="3"/>
  <c r="M148" i="1" s="1"/>
  <c r="AW144" i="3"/>
  <c r="U148" i="1" s="1"/>
  <c r="BE144" i="3"/>
  <c r="AC148" i="1" s="1"/>
  <c r="AQ144" i="3"/>
  <c r="O148" i="1" s="1"/>
  <c r="BD144" i="3"/>
  <c r="AB148" i="1" s="1"/>
  <c r="AR144" i="3"/>
  <c r="P148" i="1" s="1"/>
  <c r="BF144" i="3"/>
  <c r="AD148" i="1" s="1"/>
  <c r="AV144" i="3"/>
  <c r="T148" i="1" s="1"/>
  <c r="BH144" i="3"/>
  <c r="AF148" i="1" s="1"/>
  <c r="AZ144" i="3"/>
  <c r="X148" i="1" s="1"/>
  <c r="BA144" i="3"/>
  <c r="Y148" i="1" s="1"/>
  <c r="BG144" i="3"/>
  <c r="AE148" i="1" s="1"/>
  <c r="AN144" i="3"/>
  <c r="L148" i="1" s="1"/>
  <c r="AP144" i="3"/>
  <c r="N148" i="1" s="1"/>
  <c r="AS144" i="3"/>
  <c r="Q148" i="1" s="1"/>
  <c r="AX144" i="3"/>
  <c r="V148" i="1" s="1"/>
  <c r="AY144" i="3"/>
  <c r="W148" i="1" s="1"/>
  <c r="AL165" i="3"/>
  <c r="J169" i="1" s="1"/>
  <c r="AL93" i="3"/>
  <c r="J97" i="1" s="1"/>
  <c r="AL151" i="3"/>
  <c r="J155" i="1" s="1"/>
  <c r="AQ175" i="3"/>
  <c r="O179" i="1" s="1"/>
  <c r="AY175" i="3"/>
  <c r="W179" i="1" s="1"/>
  <c r="BG175" i="3"/>
  <c r="AE179" i="1" s="1"/>
  <c r="AR175" i="3"/>
  <c r="P179" i="1" s="1"/>
  <c r="AZ175" i="3"/>
  <c r="X179" i="1" s="1"/>
  <c r="BH175" i="3"/>
  <c r="AF179" i="1" s="1"/>
  <c r="AT175" i="3"/>
  <c r="R179" i="1" s="1"/>
  <c r="BB175" i="3"/>
  <c r="Z179" i="1" s="1"/>
  <c r="AV175" i="3"/>
  <c r="T179" i="1" s="1"/>
  <c r="AW175" i="3"/>
  <c r="U179" i="1" s="1"/>
  <c r="AN175" i="3"/>
  <c r="L179" i="1" s="1"/>
  <c r="BA175" i="3"/>
  <c r="Y179" i="1" s="1"/>
  <c r="AP175" i="3"/>
  <c r="N179" i="1" s="1"/>
  <c r="AS175" i="3"/>
  <c r="Q179" i="1" s="1"/>
  <c r="AU175" i="3"/>
  <c r="S179" i="1" s="1"/>
  <c r="AX175" i="3"/>
  <c r="V179" i="1" s="1"/>
  <c r="BC175" i="3"/>
  <c r="AA179" i="1" s="1"/>
  <c r="BD175" i="3"/>
  <c r="AB179" i="1" s="1"/>
  <c r="AO175" i="3"/>
  <c r="M179" i="1" s="1"/>
  <c r="BF175" i="3"/>
  <c r="AD179" i="1" s="1"/>
  <c r="AM175" i="3"/>
  <c r="K179" i="1" s="1"/>
  <c r="BE175" i="3"/>
  <c r="AC179" i="1" s="1"/>
  <c r="AL79" i="3"/>
  <c r="J83" i="1" s="1"/>
  <c r="K14" i="3"/>
  <c r="J14" i="3"/>
  <c r="I14" i="3"/>
  <c r="H14" i="3"/>
  <c r="AV97" i="3" l="1"/>
  <c r="T101" i="1" s="1"/>
  <c r="BB97" i="3"/>
  <c r="Z101" i="1" s="1"/>
  <c r="AT150" i="3"/>
  <c r="R154" i="1" s="1"/>
  <c r="AZ150" i="3"/>
  <c r="X154" i="1" s="1"/>
  <c r="AX150" i="3"/>
  <c r="V154" i="1" s="1"/>
  <c r="AO150" i="3"/>
  <c r="M154" i="1" s="1"/>
  <c r="AM150" i="3"/>
  <c r="K154" i="1" s="1"/>
  <c r="AP150" i="3"/>
  <c r="N154" i="1" s="1"/>
  <c r="U146" i="3"/>
  <c r="AC146" i="3"/>
  <c r="T146" i="3"/>
  <c r="X146" i="3"/>
  <c r="AF146" i="3"/>
  <c r="AJ146" i="3"/>
  <c r="W146" i="3"/>
  <c r="Y146" i="3"/>
  <c r="AG146" i="3"/>
  <c r="AK146" i="3"/>
  <c r="AD146" i="3"/>
  <c r="Z146" i="3"/>
  <c r="AH146" i="3"/>
  <c r="AE146" i="3"/>
  <c r="AA146" i="3"/>
  <c r="AI146" i="3"/>
  <c r="AB146" i="3"/>
  <c r="V146" i="3"/>
  <c r="BH150" i="3"/>
  <c r="AF154" i="1" s="1"/>
  <c r="BA150" i="3"/>
  <c r="Y154" i="1" s="1"/>
  <c r="X147" i="3"/>
  <c r="AF147" i="3"/>
  <c r="Y147" i="3"/>
  <c r="AH147" i="3"/>
  <c r="Z147" i="3"/>
  <c r="S147" i="3"/>
  <c r="AA147" i="3"/>
  <c r="AI147" i="3"/>
  <c r="W147" i="3"/>
  <c r="T147" i="3"/>
  <c r="AB147" i="3"/>
  <c r="AJ147" i="3"/>
  <c r="U147" i="3"/>
  <c r="AC147" i="3"/>
  <c r="AK147" i="3"/>
  <c r="AE147" i="3"/>
  <c r="AG147" i="3"/>
  <c r="V147" i="3"/>
  <c r="AD147" i="3"/>
  <c r="R147" i="3"/>
  <c r="BE150" i="3"/>
  <c r="AC154" i="1" s="1"/>
  <c r="AS150" i="3"/>
  <c r="Q154" i="1" s="1"/>
  <c r="BC150" i="3"/>
  <c r="AA154" i="1" s="1"/>
  <c r="BD150" i="3"/>
  <c r="AB154" i="1" s="1"/>
  <c r="BG150" i="3"/>
  <c r="AE154" i="1" s="1"/>
  <c r="AW150" i="3"/>
  <c r="U154" i="1" s="1"/>
  <c r="AR150" i="3"/>
  <c r="P154" i="1" s="1"/>
  <c r="AY150" i="3"/>
  <c r="W154" i="1" s="1"/>
  <c r="V140" i="3"/>
  <c r="AJ140" i="3"/>
  <c r="BH86" i="3"/>
  <c r="AF90" i="1" s="1"/>
  <c r="AZ86" i="3"/>
  <c r="X90" i="1" s="1"/>
  <c r="AT86" i="3"/>
  <c r="R90" i="1" s="1"/>
  <c r="AN108" i="3"/>
  <c r="L112" i="1" s="1"/>
  <c r="AQ108" i="3"/>
  <c r="O112" i="1" s="1"/>
  <c r="AT157" i="3"/>
  <c r="R161" i="1" s="1"/>
  <c r="BB86" i="3"/>
  <c r="Z90" i="1" s="1"/>
  <c r="AN166" i="3"/>
  <c r="L170" i="1" s="1"/>
  <c r="AO116" i="3"/>
  <c r="M120" i="1" s="1"/>
  <c r="J120" i="1"/>
  <c r="J115" i="1"/>
  <c r="BH111" i="3"/>
  <c r="AF115" i="1" s="1"/>
  <c r="AS138" i="3"/>
  <c r="Q142" i="1" s="1"/>
  <c r="J142" i="1"/>
  <c r="BD156" i="3"/>
  <c r="AB160" i="1" s="1"/>
  <c r="J160" i="1"/>
  <c r="AO62" i="3"/>
  <c r="M66" i="1" s="1"/>
  <c r="BG110" i="3"/>
  <c r="AE114" i="1" s="1"/>
  <c r="J114" i="1"/>
  <c r="AS168" i="3"/>
  <c r="Q172" i="1" s="1"/>
  <c r="J172" i="1"/>
  <c r="AM157" i="3"/>
  <c r="K161" i="1" s="1"/>
  <c r="J161" i="1"/>
  <c r="AM108" i="3"/>
  <c r="K112" i="1" s="1"/>
  <c r="J112" i="1"/>
  <c r="BD172" i="3"/>
  <c r="AB176" i="1" s="1"/>
  <c r="J176" i="1"/>
  <c r="AU110" i="3"/>
  <c r="S114" i="1" s="1"/>
  <c r="BE166" i="3"/>
  <c r="AC170" i="1" s="1"/>
  <c r="J170" i="1"/>
  <c r="AR103" i="3"/>
  <c r="P107" i="1" s="1"/>
  <c r="J107" i="1"/>
  <c r="AX87" i="3"/>
  <c r="V91" i="1" s="1"/>
  <c r="J91" i="1"/>
  <c r="AO132" i="3"/>
  <c r="M136" i="1" s="1"/>
  <c r="J136" i="1"/>
  <c r="AZ110" i="3"/>
  <c r="X114" i="1" s="1"/>
  <c r="AP179" i="3"/>
  <c r="N183" i="1" s="1"/>
  <c r="J183" i="1"/>
  <c r="AU115" i="3"/>
  <c r="S119" i="1" s="1"/>
  <c r="J119" i="1"/>
  <c r="BD97" i="3"/>
  <c r="AB101" i="1" s="1"/>
  <c r="J101" i="1"/>
  <c r="BC153" i="3"/>
  <c r="AA157" i="1" s="1"/>
  <c r="J157" i="1"/>
  <c r="BB178" i="3"/>
  <c r="Z182" i="1" s="1"/>
  <c r="J182" i="1"/>
  <c r="BD86" i="3"/>
  <c r="AB90" i="1" s="1"/>
  <c r="J90" i="1"/>
  <c r="BD103" i="3"/>
  <c r="AB107" i="1" s="1"/>
  <c r="BG103" i="3"/>
  <c r="AE107" i="1" s="1"/>
  <c r="AX103" i="3"/>
  <c r="V107" i="1" s="1"/>
  <c r="BA166" i="3"/>
  <c r="Y170" i="1" s="1"/>
  <c r="AW166" i="3"/>
  <c r="U170" i="1" s="1"/>
  <c r="AM132" i="3"/>
  <c r="K136" i="1" s="1"/>
  <c r="AP86" i="3"/>
  <c r="N90" i="1" s="1"/>
  <c r="AM103" i="3"/>
  <c r="K107" i="1" s="1"/>
  <c r="BC103" i="3"/>
  <c r="AA107" i="1" s="1"/>
  <c r="AT103" i="3"/>
  <c r="R107" i="1" s="1"/>
  <c r="AP103" i="3"/>
  <c r="N107" i="1" s="1"/>
  <c r="AU166" i="3"/>
  <c r="S170" i="1" s="1"/>
  <c r="AM166" i="3"/>
  <c r="K170" i="1" s="1"/>
  <c r="AO166" i="3"/>
  <c r="M170" i="1" s="1"/>
  <c r="BD132" i="3"/>
  <c r="AB136" i="1" s="1"/>
  <c r="BA103" i="3"/>
  <c r="Y107" i="1" s="1"/>
  <c r="BB103" i="3"/>
  <c r="Z107" i="1" s="1"/>
  <c r="BE103" i="3"/>
  <c r="AC107" i="1" s="1"/>
  <c r="BG166" i="3"/>
  <c r="AE170" i="1" s="1"/>
  <c r="AV166" i="3"/>
  <c r="T170" i="1" s="1"/>
  <c r="AX132" i="3"/>
  <c r="V136" i="1" s="1"/>
  <c r="AS103" i="3"/>
  <c r="Q107" i="1" s="1"/>
  <c r="AN103" i="3"/>
  <c r="L107" i="1" s="1"/>
  <c r="AW103" i="3"/>
  <c r="U107" i="1" s="1"/>
  <c r="AT166" i="3"/>
  <c r="R170" i="1" s="1"/>
  <c r="BH166" i="3"/>
  <c r="AF170" i="1" s="1"/>
  <c r="BH132" i="3"/>
  <c r="AF136" i="1" s="1"/>
  <c r="BE172" i="3"/>
  <c r="AC176" i="1" s="1"/>
  <c r="AQ168" i="3"/>
  <c r="O172" i="1" s="1"/>
  <c r="AV86" i="3"/>
  <c r="T90" i="1" s="1"/>
  <c r="AU103" i="3"/>
  <c r="S107" i="1" s="1"/>
  <c r="AQ103" i="3"/>
  <c r="O107" i="1" s="1"/>
  <c r="BH103" i="3"/>
  <c r="AF107" i="1" s="1"/>
  <c r="AO103" i="3"/>
  <c r="M107" i="1" s="1"/>
  <c r="AS166" i="3"/>
  <c r="Q170" i="1" s="1"/>
  <c r="AZ166" i="3"/>
  <c r="X170" i="1" s="1"/>
  <c r="AR132" i="3"/>
  <c r="P136" i="1" s="1"/>
  <c r="AX172" i="3"/>
  <c r="V176" i="1" s="1"/>
  <c r="AM86" i="3"/>
  <c r="K90" i="1" s="1"/>
  <c r="BF103" i="3"/>
  <c r="AD107" i="1" s="1"/>
  <c r="AY103" i="3"/>
  <c r="W107" i="1" s="1"/>
  <c r="AZ103" i="3"/>
  <c r="X107" i="1" s="1"/>
  <c r="BC166" i="3"/>
  <c r="AA170" i="1" s="1"/>
  <c r="BF166" i="3"/>
  <c r="AD170" i="1" s="1"/>
  <c r="AP132" i="3"/>
  <c r="N136" i="1" s="1"/>
  <c r="AV103" i="3"/>
  <c r="T107" i="1" s="1"/>
  <c r="AQ166" i="3"/>
  <c r="O170" i="1" s="1"/>
  <c r="AX166" i="3"/>
  <c r="V170" i="1" s="1"/>
  <c r="AW132" i="3"/>
  <c r="U136" i="1" s="1"/>
  <c r="BG157" i="3"/>
  <c r="AE161" i="1" s="1"/>
  <c r="AP157" i="3"/>
  <c r="N161" i="1" s="1"/>
  <c r="BH108" i="3"/>
  <c r="AF112" i="1" s="1"/>
  <c r="AY108" i="3"/>
  <c r="W112" i="1" s="1"/>
  <c r="AT108" i="3"/>
  <c r="R112" i="1" s="1"/>
  <c r="AQ172" i="3"/>
  <c r="O176" i="1" s="1"/>
  <c r="BH172" i="3"/>
  <c r="AF176" i="1" s="1"/>
  <c r="AN172" i="3"/>
  <c r="L176" i="1" s="1"/>
  <c r="BH168" i="3"/>
  <c r="AF172" i="1" s="1"/>
  <c r="BD168" i="3"/>
  <c r="AB172" i="1" s="1"/>
  <c r="AW86" i="3"/>
  <c r="U90" i="1" s="1"/>
  <c r="BG86" i="3"/>
  <c r="AE90" i="1" s="1"/>
  <c r="AO157" i="3"/>
  <c r="M161" i="1" s="1"/>
  <c r="AS157" i="3"/>
  <c r="Q161" i="1" s="1"/>
  <c r="BD157" i="3"/>
  <c r="AB161" i="1" s="1"/>
  <c r="AV108" i="3"/>
  <c r="T112" i="1" s="1"/>
  <c r="BE108" i="3"/>
  <c r="AC112" i="1" s="1"/>
  <c r="BC172" i="3"/>
  <c r="AA176" i="1" s="1"/>
  <c r="AW172" i="3"/>
  <c r="U176" i="1" s="1"/>
  <c r="BB172" i="3"/>
  <c r="Z176" i="1" s="1"/>
  <c r="BC168" i="3"/>
  <c r="AA172" i="1" s="1"/>
  <c r="AW168" i="3"/>
  <c r="U172" i="1" s="1"/>
  <c r="AV168" i="3"/>
  <c r="T172" i="1" s="1"/>
  <c r="BA157" i="3"/>
  <c r="Y161" i="1" s="1"/>
  <c r="BE157" i="3"/>
  <c r="AC161" i="1" s="1"/>
  <c r="AV157" i="3"/>
  <c r="T161" i="1" s="1"/>
  <c r="BG108" i="3"/>
  <c r="AE112" i="1" s="1"/>
  <c r="AW108" i="3"/>
  <c r="U112" i="1" s="1"/>
  <c r="AP172" i="3"/>
  <c r="N176" i="1" s="1"/>
  <c r="BG172" i="3"/>
  <c r="AE176" i="1" s="1"/>
  <c r="AT172" i="3"/>
  <c r="R176" i="1" s="1"/>
  <c r="AP168" i="3"/>
  <c r="N172" i="1" s="1"/>
  <c r="BG168" i="3"/>
  <c r="AE172" i="1" s="1"/>
  <c r="AN168" i="3"/>
  <c r="L172" i="1" s="1"/>
  <c r="AZ157" i="3"/>
  <c r="X161" i="1" s="1"/>
  <c r="AR157" i="3"/>
  <c r="P161" i="1" s="1"/>
  <c r="AN157" i="3"/>
  <c r="L161" i="1" s="1"/>
  <c r="BA108" i="3"/>
  <c r="Y112" i="1" s="1"/>
  <c r="AS108" i="3"/>
  <c r="Q112" i="1" s="1"/>
  <c r="AO108" i="3"/>
  <c r="M112" i="1" s="1"/>
  <c r="AZ172" i="3"/>
  <c r="X176" i="1" s="1"/>
  <c r="AU172" i="3"/>
  <c r="S176" i="1" s="1"/>
  <c r="BA172" i="3"/>
  <c r="Y176" i="1" s="1"/>
  <c r="AZ168" i="3"/>
  <c r="X172" i="1" s="1"/>
  <c r="AU168" i="3"/>
  <c r="S172" i="1" s="1"/>
  <c r="BB168" i="3"/>
  <c r="Z172" i="1" s="1"/>
  <c r="BF86" i="3"/>
  <c r="AD90" i="1" s="1"/>
  <c r="AN86" i="3"/>
  <c r="L90" i="1" s="1"/>
  <c r="AY157" i="3"/>
  <c r="W161" i="1" s="1"/>
  <c r="BB157" i="3"/>
  <c r="Z161" i="1" s="1"/>
  <c r="BC157" i="3"/>
  <c r="AA161" i="1" s="1"/>
  <c r="AZ108" i="3"/>
  <c r="X112" i="1" s="1"/>
  <c r="BF108" i="3"/>
  <c r="AD112" i="1" s="1"/>
  <c r="BC108" i="3"/>
  <c r="AA112" i="1" s="1"/>
  <c r="BH97" i="3"/>
  <c r="AF101" i="1" s="1"/>
  <c r="AO172" i="3"/>
  <c r="M176" i="1" s="1"/>
  <c r="BF172" i="3"/>
  <c r="AD176" i="1" s="1"/>
  <c r="AS172" i="3"/>
  <c r="Q176" i="1" s="1"/>
  <c r="AO168" i="3"/>
  <c r="M172" i="1" s="1"/>
  <c r="BF168" i="3"/>
  <c r="AD172" i="1" s="1"/>
  <c r="AT168" i="3"/>
  <c r="R172" i="1" s="1"/>
  <c r="BE86" i="3"/>
  <c r="AC90" i="1" s="1"/>
  <c r="BC86" i="3"/>
  <c r="AA90" i="1" s="1"/>
  <c r="AW157" i="3"/>
  <c r="U161" i="1" s="1"/>
  <c r="AQ157" i="3"/>
  <c r="O161" i="1" s="1"/>
  <c r="AU157" i="3"/>
  <c r="S161" i="1" s="1"/>
  <c r="AX108" i="3"/>
  <c r="V112" i="1" s="1"/>
  <c r="AR108" i="3"/>
  <c r="P112" i="1" s="1"/>
  <c r="AU108" i="3"/>
  <c r="S112" i="1" s="1"/>
  <c r="AY172" i="3"/>
  <c r="W176" i="1" s="1"/>
  <c r="AR172" i="3"/>
  <c r="P176" i="1" s="1"/>
  <c r="AY168" i="3"/>
  <c r="W172" i="1" s="1"/>
  <c r="AR168" i="3"/>
  <c r="P172" i="1" s="1"/>
  <c r="BA168" i="3"/>
  <c r="Y172" i="1" s="1"/>
  <c r="BH157" i="3"/>
  <c r="AF161" i="1" s="1"/>
  <c r="BF157" i="3"/>
  <c r="AD161" i="1" s="1"/>
  <c r="AP108" i="3"/>
  <c r="N112" i="1" s="1"/>
  <c r="BD108" i="3"/>
  <c r="AB112" i="1" s="1"/>
  <c r="AM172" i="3"/>
  <c r="K176" i="1" s="1"/>
  <c r="AM168" i="3"/>
  <c r="K172" i="1" s="1"/>
  <c r="BE168" i="3"/>
  <c r="AC172" i="1" s="1"/>
  <c r="AW115" i="3"/>
  <c r="U119" i="1" s="1"/>
  <c r="AX115" i="3"/>
  <c r="V119" i="1" s="1"/>
  <c r="AZ97" i="3"/>
  <c r="X101" i="1" s="1"/>
  <c r="AY97" i="3"/>
  <c r="W101" i="1" s="1"/>
  <c r="BB115" i="3"/>
  <c r="Z119" i="1" s="1"/>
  <c r="BB62" i="3"/>
  <c r="Z66" i="1" s="1"/>
  <c r="AO86" i="3"/>
  <c r="M90" i="1" s="1"/>
  <c r="AX86" i="3"/>
  <c r="V90" i="1" s="1"/>
  <c r="AU86" i="3"/>
  <c r="S90" i="1" s="1"/>
  <c r="AO179" i="3"/>
  <c r="M183" i="1" s="1"/>
  <c r="BA86" i="3"/>
  <c r="Y90" i="1" s="1"/>
  <c r="AQ86" i="3"/>
  <c r="O90" i="1" s="1"/>
  <c r="AX179" i="3"/>
  <c r="V183" i="1" s="1"/>
  <c r="AR86" i="3"/>
  <c r="P90" i="1" s="1"/>
  <c r="AS86" i="3"/>
  <c r="Q90" i="1" s="1"/>
  <c r="AS153" i="3"/>
  <c r="Q157" i="1" s="1"/>
  <c r="AT153" i="3"/>
  <c r="R157" i="1" s="1"/>
  <c r="AO153" i="3"/>
  <c r="M157" i="1" s="1"/>
  <c r="AU153" i="3"/>
  <c r="S157" i="1" s="1"/>
  <c r="AU116" i="3"/>
  <c r="S120" i="1" s="1"/>
  <c r="BG153" i="3"/>
  <c r="AE157" i="1" s="1"/>
  <c r="BF153" i="3"/>
  <c r="AD157" i="1" s="1"/>
  <c r="AM153" i="3"/>
  <c r="K157" i="1" s="1"/>
  <c r="BE97" i="3"/>
  <c r="AC101" i="1" s="1"/>
  <c r="AO97" i="3"/>
  <c r="M101" i="1" s="1"/>
  <c r="AN97" i="3"/>
  <c r="L101" i="1" s="1"/>
  <c r="AO115" i="3"/>
  <c r="M119" i="1" s="1"/>
  <c r="AM115" i="3"/>
  <c r="K119" i="1" s="1"/>
  <c r="AN179" i="3"/>
  <c r="L183" i="1" s="1"/>
  <c r="BE153" i="3"/>
  <c r="AC157" i="1" s="1"/>
  <c r="AP153" i="3"/>
  <c r="N157" i="1" s="1"/>
  <c r="BD116" i="3"/>
  <c r="AB120" i="1" s="1"/>
  <c r="AU97" i="3"/>
  <c r="S101" i="1" s="1"/>
  <c r="AM97" i="3"/>
  <c r="K101" i="1" s="1"/>
  <c r="AT97" i="3"/>
  <c r="R101" i="1" s="1"/>
  <c r="BG115" i="3"/>
  <c r="AE119" i="1" s="1"/>
  <c r="AS115" i="3"/>
  <c r="Q119" i="1" s="1"/>
  <c r="AW179" i="3"/>
  <c r="U183" i="1" s="1"/>
  <c r="AZ153" i="3"/>
  <c r="X157" i="1" s="1"/>
  <c r="AR153" i="3"/>
  <c r="P157" i="1" s="1"/>
  <c r="BD153" i="3"/>
  <c r="AB157" i="1" s="1"/>
  <c r="AZ116" i="3"/>
  <c r="X120" i="1" s="1"/>
  <c r="AQ97" i="3"/>
  <c r="O101" i="1" s="1"/>
  <c r="AX97" i="3"/>
  <c r="V101" i="1" s="1"/>
  <c r="BA97" i="3"/>
  <c r="Y101" i="1" s="1"/>
  <c r="AT115" i="3"/>
  <c r="R119" i="1" s="1"/>
  <c r="AZ115" i="3"/>
  <c r="X119" i="1" s="1"/>
  <c r="AQ179" i="3"/>
  <c r="O183" i="1" s="1"/>
  <c r="AY153" i="3"/>
  <c r="W157" i="1" s="1"/>
  <c r="BB153" i="3"/>
  <c r="Z157" i="1" s="1"/>
  <c r="AV153" i="3"/>
  <c r="T157" i="1" s="1"/>
  <c r="AV116" i="3"/>
  <c r="T120" i="1" s="1"/>
  <c r="BG97" i="3"/>
  <c r="AE101" i="1" s="1"/>
  <c r="BF97" i="3"/>
  <c r="AD101" i="1" s="1"/>
  <c r="AS97" i="3"/>
  <c r="Q101" i="1" s="1"/>
  <c r="BE115" i="3"/>
  <c r="AC119" i="1" s="1"/>
  <c r="AR115" i="3"/>
  <c r="P119" i="1" s="1"/>
  <c r="BB179" i="3"/>
  <c r="Z183" i="1" s="1"/>
  <c r="AW153" i="3"/>
  <c r="U157" i="1" s="1"/>
  <c r="AQ153" i="3"/>
  <c r="O157" i="1" s="1"/>
  <c r="AN153" i="3"/>
  <c r="L157" i="1" s="1"/>
  <c r="BG116" i="3"/>
  <c r="AE120" i="1" s="1"/>
  <c r="BC97" i="3"/>
  <c r="AA101" i="1" s="1"/>
  <c r="AR97" i="3"/>
  <c r="P101" i="1" s="1"/>
  <c r="AQ115" i="3"/>
  <c r="O119" i="1" s="1"/>
  <c r="AS110" i="3"/>
  <c r="Q114" i="1" s="1"/>
  <c r="AT179" i="3"/>
  <c r="R183" i="1" s="1"/>
  <c r="BH153" i="3"/>
  <c r="AF157" i="1" s="1"/>
  <c r="BA153" i="3"/>
  <c r="Y157" i="1" s="1"/>
  <c r="BC116" i="3"/>
  <c r="AA120" i="1" s="1"/>
  <c r="AP97" i="3"/>
  <c r="N101" i="1" s="1"/>
  <c r="AY115" i="3"/>
  <c r="W119" i="1" s="1"/>
  <c r="AP115" i="3"/>
  <c r="N119" i="1" s="1"/>
  <c r="BG179" i="3"/>
  <c r="AE183" i="1" s="1"/>
  <c r="AR179" i="3"/>
  <c r="P183" i="1" s="1"/>
  <c r="BB166" i="3"/>
  <c r="Z170" i="1" s="1"/>
  <c r="AR166" i="3"/>
  <c r="P170" i="1" s="1"/>
  <c r="AN115" i="3"/>
  <c r="L119" i="1" s="1"/>
  <c r="BD115" i="3"/>
  <c r="AB119" i="1" s="1"/>
  <c r="BH115" i="3"/>
  <c r="AF119" i="1" s="1"/>
  <c r="AY132" i="3"/>
  <c r="W136" i="1" s="1"/>
  <c r="BA132" i="3"/>
  <c r="Y136" i="1" s="1"/>
  <c r="AU132" i="3"/>
  <c r="S136" i="1" s="1"/>
  <c r="AR62" i="3"/>
  <c r="P66" i="1" s="1"/>
  <c r="AW110" i="3"/>
  <c r="U114" i="1" s="1"/>
  <c r="BD179" i="3"/>
  <c r="AB183" i="1" s="1"/>
  <c r="BH179" i="3"/>
  <c r="AF183" i="1" s="1"/>
  <c r="AU156" i="3"/>
  <c r="S160" i="1" s="1"/>
  <c r="AW62" i="3"/>
  <c r="U66" i="1" s="1"/>
  <c r="AV132" i="3"/>
  <c r="T136" i="1" s="1"/>
  <c r="AZ132" i="3"/>
  <c r="X136" i="1" s="1"/>
  <c r="BB132" i="3"/>
  <c r="Z136" i="1" s="1"/>
  <c r="AM87" i="3"/>
  <c r="K91" i="1" s="1"/>
  <c r="BH62" i="3"/>
  <c r="AF66" i="1" s="1"/>
  <c r="BE62" i="3"/>
  <c r="AC66" i="1" s="1"/>
  <c r="AY110" i="3"/>
  <c r="W114" i="1" s="1"/>
  <c r="AV115" i="3"/>
  <c r="T119" i="1" s="1"/>
  <c r="BC115" i="3"/>
  <c r="AA119" i="1" s="1"/>
  <c r="AS132" i="3"/>
  <c r="Q136" i="1" s="1"/>
  <c r="AN132" i="3"/>
  <c r="L136" i="1" s="1"/>
  <c r="AT132" i="3"/>
  <c r="R136" i="1" s="1"/>
  <c r="BD87" i="3"/>
  <c r="AB91" i="1" s="1"/>
  <c r="AS62" i="3"/>
  <c r="Q66" i="1" s="1"/>
  <c r="AP62" i="3"/>
  <c r="N66" i="1" s="1"/>
  <c r="BF110" i="3"/>
  <c r="AD114" i="1" s="1"/>
  <c r="BE179" i="3"/>
  <c r="AC183" i="1" s="1"/>
  <c r="BD166" i="3"/>
  <c r="AB170" i="1" s="1"/>
  <c r="AY166" i="3"/>
  <c r="W170" i="1" s="1"/>
  <c r="BF115" i="3"/>
  <c r="AD119" i="1" s="1"/>
  <c r="AQ132" i="3"/>
  <c r="O136" i="1" s="1"/>
  <c r="BE132" i="3"/>
  <c r="AC136" i="1" s="1"/>
  <c r="BC87" i="3"/>
  <c r="AA91" i="1" s="1"/>
  <c r="BG62" i="3"/>
  <c r="AE66" i="1" s="1"/>
  <c r="BD110" i="3"/>
  <c r="AB114" i="1" s="1"/>
  <c r="AV179" i="3"/>
  <c r="T183" i="1" s="1"/>
  <c r="BC179" i="3"/>
  <c r="AA183" i="1" s="1"/>
  <c r="AU138" i="3"/>
  <c r="S142" i="1" s="1"/>
  <c r="AZ62" i="3"/>
  <c r="X66" i="1" s="1"/>
  <c r="BG138" i="3"/>
  <c r="AE142" i="1" s="1"/>
  <c r="BG132" i="3"/>
  <c r="AE136" i="1" s="1"/>
  <c r="BF132" i="3"/>
  <c r="AD136" i="1" s="1"/>
  <c r="BF87" i="3"/>
  <c r="AD91" i="1" s="1"/>
  <c r="AQ62" i="3"/>
  <c r="O66" i="1" s="1"/>
  <c r="BB110" i="3"/>
  <c r="Z114" i="1" s="1"/>
  <c r="AV62" i="3"/>
  <c r="T66" i="1" s="1"/>
  <c r="BD62" i="3"/>
  <c r="AB66" i="1" s="1"/>
  <c r="AX62" i="3"/>
  <c r="V66" i="1" s="1"/>
  <c r="AY62" i="3"/>
  <c r="W66" i="1" s="1"/>
  <c r="AM62" i="3"/>
  <c r="K66" i="1" s="1"/>
  <c r="BF62" i="3"/>
  <c r="AD66" i="1" s="1"/>
  <c r="AU62" i="3"/>
  <c r="S66" i="1" s="1"/>
  <c r="AN62" i="3"/>
  <c r="L66" i="1" s="1"/>
  <c r="BC62" i="3"/>
  <c r="AA66" i="1" s="1"/>
  <c r="AT62" i="3"/>
  <c r="R66" i="1" s="1"/>
  <c r="BA62" i="3"/>
  <c r="Y66" i="1" s="1"/>
  <c r="AT138" i="3"/>
  <c r="R142" i="1" s="1"/>
  <c r="AY138" i="3"/>
  <c r="W142" i="1" s="1"/>
  <c r="AQ156" i="3"/>
  <c r="O160" i="1" s="1"/>
  <c r="BH87" i="3"/>
  <c r="AF91" i="1" s="1"/>
  <c r="BA87" i="3"/>
  <c r="Y91" i="1" s="1"/>
  <c r="AV110" i="3"/>
  <c r="T114" i="1" s="1"/>
  <c r="AM110" i="3"/>
  <c r="K114" i="1" s="1"/>
  <c r="AQ110" i="3"/>
  <c r="O114" i="1" s="1"/>
  <c r="BF179" i="3"/>
  <c r="AD183" i="1" s="1"/>
  <c r="AU179" i="3"/>
  <c r="S183" i="1" s="1"/>
  <c r="AZ179" i="3"/>
  <c r="X183" i="1" s="1"/>
  <c r="BH138" i="3"/>
  <c r="AF142" i="1" s="1"/>
  <c r="BF138" i="3"/>
  <c r="AD142" i="1" s="1"/>
  <c r="BC156" i="3"/>
  <c r="AA160" i="1" s="1"/>
  <c r="AO138" i="3"/>
  <c r="M142" i="1" s="1"/>
  <c r="AX138" i="3"/>
  <c r="V142" i="1" s="1"/>
  <c r="AO156" i="3"/>
  <c r="M160" i="1" s="1"/>
  <c r="AY87" i="3"/>
  <c r="W91" i="1" s="1"/>
  <c r="AP87" i="3"/>
  <c r="N91" i="1" s="1"/>
  <c r="AR110" i="3"/>
  <c r="P114" i="1" s="1"/>
  <c r="BE110" i="3"/>
  <c r="AC114" i="1" s="1"/>
  <c r="AX110" i="3"/>
  <c r="V114" i="1" s="1"/>
  <c r="BC138" i="3"/>
  <c r="AA142" i="1" s="1"/>
  <c r="AV156" i="3"/>
  <c r="T160" i="1" s="1"/>
  <c r="AR87" i="3"/>
  <c r="P91" i="1" s="1"/>
  <c r="BE87" i="3"/>
  <c r="AC91" i="1" s="1"/>
  <c r="BC110" i="3"/>
  <c r="AA114" i="1" s="1"/>
  <c r="AT110" i="3"/>
  <c r="R114" i="1" s="1"/>
  <c r="AP110" i="3"/>
  <c r="N114" i="1" s="1"/>
  <c r="AM179" i="3"/>
  <c r="K183" i="1" s="1"/>
  <c r="BA179" i="3"/>
  <c r="Y183" i="1" s="1"/>
  <c r="AZ138" i="3"/>
  <c r="X142" i="1" s="1"/>
  <c r="AN156" i="3"/>
  <c r="L160" i="1" s="1"/>
  <c r="BG87" i="3"/>
  <c r="AE91" i="1" s="1"/>
  <c r="AW87" i="3"/>
  <c r="U91" i="1" s="1"/>
  <c r="AO110" i="3"/>
  <c r="M114" i="1" s="1"/>
  <c r="BA110" i="3"/>
  <c r="Y114" i="1" s="1"/>
  <c r="AS179" i="3"/>
  <c r="Q183" i="1" s="1"/>
  <c r="AY179" i="3"/>
  <c r="W183" i="1" s="1"/>
  <c r="AN138" i="3"/>
  <c r="L142" i="1" s="1"/>
  <c r="AX156" i="3"/>
  <c r="V160" i="1" s="1"/>
  <c r="BA156" i="3"/>
  <c r="Y160" i="1" s="1"/>
  <c r="AW138" i="3"/>
  <c r="U142" i="1" s="1"/>
  <c r="BH156" i="3"/>
  <c r="AF160" i="1" s="1"/>
  <c r="AV87" i="3"/>
  <c r="T91" i="1" s="1"/>
  <c r="AQ87" i="3"/>
  <c r="O91" i="1" s="1"/>
  <c r="BH110" i="3"/>
  <c r="AF114" i="1" s="1"/>
  <c r="AN110" i="3"/>
  <c r="L114" i="1" s="1"/>
  <c r="AW178" i="3"/>
  <c r="U182" i="1" s="1"/>
  <c r="AM178" i="3"/>
  <c r="K182" i="1" s="1"/>
  <c r="BH178" i="3"/>
  <c r="AF182" i="1" s="1"/>
  <c r="AR138" i="3"/>
  <c r="P142" i="1" s="1"/>
  <c r="BB138" i="3"/>
  <c r="Z142" i="1" s="1"/>
  <c r="AQ138" i="3"/>
  <c r="O142" i="1" s="1"/>
  <c r="AR116" i="3"/>
  <c r="P120" i="1" s="1"/>
  <c r="AS116" i="3"/>
  <c r="Q120" i="1" s="1"/>
  <c r="AM116" i="3"/>
  <c r="K120" i="1" s="1"/>
  <c r="AW156" i="3"/>
  <c r="U160" i="1" s="1"/>
  <c r="AP156" i="3"/>
  <c r="N160" i="1" s="1"/>
  <c r="BB156" i="3"/>
  <c r="Z160" i="1" s="1"/>
  <c r="AY178" i="3"/>
  <c r="W182" i="1" s="1"/>
  <c r="BA178" i="3"/>
  <c r="Y182" i="1" s="1"/>
  <c r="AZ178" i="3"/>
  <c r="X182" i="1" s="1"/>
  <c r="AQ116" i="3"/>
  <c r="O120" i="1" s="1"/>
  <c r="BA116" i="3"/>
  <c r="Y120" i="1" s="1"/>
  <c r="BB116" i="3"/>
  <c r="Z120" i="1" s="1"/>
  <c r="BG156" i="3"/>
  <c r="AE160" i="1" s="1"/>
  <c r="AZ156" i="3"/>
  <c r="X160" i="1" s="1"/>
  <c r="AT156" i="3"/>
  <c r="R160" i="1" s="1"/>
  <c r="AZ87" i="3"/>
  <c r="X91" i="1" s="1"/>
  <c r="AN87" i="3"/>
  <c r="L91" i="1" s="1"/>
  <c r="AO87" i="3"/>
  <c r="M91" i="1" s="1"/>
  <c r="AV178" i="3"/>
  <c r="T182" i="1" s="1"/>
  <c r="BE178" i="3"/>
  <c r="AC182" i="1" s="1"/>
  <c r="AR178" i="3"/>
  <c r="P182" i="1" s="1"/>
  <c r="AN116" i="3"/>
  <c r="L120" i="1" s="1"/>
  <c r="AP116" i="3"/>
  <c r="N120" i="1" s="1"/>
  <c r="AT116" i="3"/>
  <c r="R120" i="1" s="1"/>
  <c r="AT178" i="3"/>
  <c r="R182" i="1" s="1"/>
  <c r="AU178" i="3"/>
  <c r="S182" i="1" s="1"/>
  <c r="BF178" i="3"/>
  <c r="AD182" i="1" s="1"/>
  <c r="AT104" i="3"/>
  <c r="R108" i="1" s="1"/>
  <c r="BA104" i="3"/>
  <c r="Y108" i="1" s="1"/>
  <c r="BB104" i="3"/>
  <c r="Z108" i="1" s="1"/>
  <c r="AO104" i="3"/>
  <c r="M108" i="1" s="1"/>
  <c r="AQ104" i="3"/>
  <c r="O108" i="1" s="1"/>
  <c r="AS104" i="3"/>
  <c r="Q108" i="1" s="1"/>
  <c r="BC104" i="3"/>
  <c r="AA108" i="1" s="1"/>
  <c r="AY104" i="3"/>
  <c r="W108" i="1" s="1"/>
  <c r="BE104" i="3"/>
  <c r="AC108" i="1" s="1"/>
  <c r="AP104" i="3"/>
  <c r="N108" i="1" s="1"/>
  <c r="BG104" i="3"/>
  <c r="AE108" i="1" s="1"/>
  <c r="AW104" i="3"/>
  <c r="U108" i="1" s="1"/>
  <c r="BD104" i="3"/>
  <c r="AB108" i="1" s="1"/>
  <c r="AR104" i="3"/>
  <c r="P108" i="1" s="1"/>
  <c r="AM104" i="3"/>
  <c r="K108" i="1" s="1"/>
  <c r="BF104" i="3"/>
  <c r="AD108" i="1" s="1"/>
  <c r="AZ104" i="3"/>
  <c r="X108" i="1" s="1"/>
  <c r="AX104" i="3"/>
  <c r="V108" i="1" s="1"/>
  <c r="AU104" i="3"/>
  <c r="S108" i="1" s="1"/>
  <c r="BH104" i="3"/>
  <c r="AF108" i="1" s="1"/>
  <c r="AN104" i="3"/>
  <c r="L108" i="1" s="1"/>
  <c r="AV104" i="3"/>
  <c r="T108" i="1" s="1"/>
  <c r="BE138" i="3"/>
  <c r="AC142" i="1" s="1"/>
  <c r="AV138" i="3"/>
  <c r="T142" i="1" s="1"/>
  <c r="AP138" i="3"/>
  <c r="N142" i="1" s="1"/>
  <c r="AY116" i="3"/>
  <c r="W120" i="1" s="1"/>
  <c r="BE116" i="3"/>
  <c r="AC120" i="1" s="1"/>
  <c r="BF156" i="3"/>
  <c r="AD160" i="1" s="1"/>
  <c r="AY156" i="3"/>
  <c r="W160" i="1" s="1"/>
  <c r="AS156" i="3"/>
  <c r="Q160" i="1" s="1"/>
  <c r="AS87" i="3"/>
  <c r="Q91" i="1" s="1"/>
  <c r="AO178" i="3"/>
  <c r="M182" i="1" s="1"/>
  <c r="BC178" i="3"/>
  <c r="AA182" i="1" s="1"/>
  <c r="AX178" i="3"/>
  <c r="V182" i="1" s="1"/>
  <c r="BD178" i="3"/>
  <c r="AB182" i="1" s="1"/>
  <c r="AM138" i="3"/>
  <c r="K142" i="1" s="1"/>
  <c r="BA138" i="3"/>
  <c r="Y142" i="1" s="1"/>
  <c r="AX116" i="3"/>
  <c r="V120" i="1" s="1"/>
  <c r="AW116" i="3"/>
  <c r="U120" i="1" s="1"/>
  <c r="AR156" i="3"/>
  <c r="P160" i="1" s="1"/>
  <c r="AM156" i="3"/>
  <c r="K160" i="1" s="1"/>
  <c r="BG178" i="3"/>
  <c r="AE182" i="1" s="1"/>
  <c r="AS178" i="3"/>
  <c r="Q182" i="1" s="1"/>
  <c r="AP178" i="3"/>
  <c r="N182" i="1" s="1"/>
  <c r="AQ178" i="3"/>
  <c r="O182" i="1" s="1"/>
  <c r="BD138" i="3"/>
  <c r="AB142" i="1" s="1"/>
  <c r="BF116" i="3"/>
  <c r="AD120" i="1" s="1"/>
  <c r="BH116" i="3"/>
  <c r="AF120" i="1" s="1"/>
  <c r="BE156" i="3"/>
  <c r="AC160" i="1" s="1"/>
  <c r="AU87" i="3"/>
  <c r="S91" i="1" s="1"/>
  <c r="AT87" i="3"/>
  <c r="R91" i="1" s="1"/>
  <c r="AN178" i="3"/>
  <c r="L182" i="1" s="1"/>
  <c r="AQ171" i="3"/>
  <c r="O175" i="1" s="1"/>
  <c r="AY171" i="3"/>
  <c r="W175" i="1" s="1"/>
  <c r="BG171" i="3"/>
  <c r="AE175" i="1" s="1"/>
  <c r="AR171" i="3"/>
  <c r="P175" i="1" s="1"/>
  <c r="AZ171" i="3"/>
  <c r="X175" i="1" s="1"/>
  <c r="BH171" i="3"/>
  <c r="AF175" i="1" s="1"/>
  <c r="AT171" i="3"/>
  <c r="R175" i="1" s="1"/>
  <c r="BB171" i="3"/>
  <c r="Z175" i="1" s="1"/>
  <c r="AO171" i="3"/>
  <c r="M175" i="1" s="1"/>
  <c r="BC171" i="3"/>
  <c r="AA175" i="1" s="1"/>
  <c r="AP171" i="3"/>
  <c r="N175" i="1" s="1"/>
  <c r="BD171" i="3"/>
  <c r="AB175" i="1" s="1"/>
  <c r="AS171" i="3"/>
  <c r="Q175" i="1" s="1"/>
  <c r="BE171" i="3"/>
  <c r="AC175" i="1" s="1"/>
  <c r="AU171" i="3"/>
  <c r="S175" i="1" s="1"/>
  <c r="BF171" i="3"/>
  <c r="AD175" i="1" s="1"/>
  <c r="AV171" i="3"/>
  <c r="T175" i="1" s="1"/>
  <c r="AW171" i="3"/>
  <c r="U175" i="1" s="1"/>
  <c r="AM171" i="3"/>
  <c r="K175" i="1" s="1"/>
  <c r="AX171" i="3"/>
  <c r="V175" i="1" s="1"/>
  <c r="BA171" i="3"/>
  <c r="Y175" i="1" s="1"/>
  <c r="AN171" i="3"/>
  <c r="L175" i="1" s="1"/>
  <c r="AQ159" i="3"/>
  <c r="O163" i="1" s="1"/>
  <c r="AY159" i="3"/>
  <c r="W163" i="1" s="1"/>
  <c r="BG159" i="3"/>
  <c r="AE163" i="1" s="1"/>
  <c r="AR159" i="3"/>
  <c r="P163" i="1" s="1"/>
  <c r="AZ159" i="3"/>
  <c r="X163" i="1" s="1"/>
  <c r="BH159" i="3"/>
  <c r="AF163" i="1" s="1"/>
  <c r="AT159" i="3"/>
  <c r="R163" i="1" s="1"/>
  <c r="BB159" i="3"/>
  <c r="Z163" i="1" s="1"/>
  <c r="AW159" i="3"/>
  <c r="U163" i="1" s="1"/>
  <c r="AM159" i="3"/>
  <c r="K163" i="1" s="1"/>
  <c r="AX159" i="3"/>
  <c r="V163" i="1" s="1"/>
  <c r="AN159" i="3"/>
  <c r="L163" i="1" s="1"/>
  <c r="BA159" i="3"/>
  <c r="Y163" i="1" s="1"/>
  <c r="AO159" i="3"/>
  <c r="M163" i="1" s="1"/>
  <c r="BC159" i="3"/>
  <c r="AA163" i="1" s="1"/>
  <c r="AP159" i="3"/>
  <c r="N163" i="1" s="1"/>
  <c r="BD159" i="3"/>
  <c r="AB163" i="1" s="1"/>
  <c r="AS159" i="3"/>
  <c r="Q163" i="1" s="1"/>
  <c r="BE159" i="3"/>
  <c r="AC163" i="1" s="1"/>
  <c r="AU159" i="3"/>
  <c r="S163" i="1" s="1"/>
  <c r="BF159" i="3"/>
  <c r="AD163" i="1" s="1"/>
  <c r="AV159" i="3"/>
  <c r="T163" i="1" s="1"/>
  <c r="AS176" i="3"/>
  <c r="Q180" i="1" s="1"/>
  <c r="BA176" i="3"/>
  <c r="Y180" i="1" s="1"/>
  <c r="AT176" i="3"/>
  <c r="R180" i="1" s="1"/>
  <c r="BB176" i="3"/>
  <c r="Z180" i="1" s="1"/>
  <c r="AN176" i="3"/>
  <c r="L180" i="1" s="1"/>
  <c r="AV176" i="3"/>
  <c r="T180" i="1" s="1"/>
  <c r="BD176" i="3"/>
  <c r="AB180" i="1" s="1"/>
  <c r="AM176" i="3"/>
  <c r="K180" i="1" s="1"/>
  <c r="AY176" i="3"/>
  <c r="W180" i="1" s="1"/>
  <c r="AO176" i="3"/>
  <c r="M180" i="1" s="1"/>
  <c r="AZ176" i="3"/>
  <c r="X180" i="1" s="1"/>
  <c r="AQ176" i="3"/>
  <c r="O180" i="1" s="1"/>
  <c r="BE176" i="3"/>
  <c r="AC180" i="1" s="1"/>
  <c r="AP176" i="3"/>
  <c r="N180" i="1" s="1"/>
  <c r="BH176" i="3"/>
  <c r="AF180" i="1" s="1"/>
  <c r="AR176" i="3"/>
  <c r="P180" i="1" s="1"/>
  <c r="AU176" i="3"/>
  <c r="S180" i="1" s="1"/>
  <c r="AW176" i="3"/>
  <c r="U180" i="1" s="1"/>
  <c r="AX176" i="3"/>
  <c r="V180" i="1" s="1"/>
  <c r="BC176" i="3"/>
  <c r="AA180" i="1" s="1"/>
  <c r="BG176" i="3"/>
  <c r="AE180" i="1" s="1"/>
  <c r="BF176" i="3"/>
  <c r="AD180" i="1" s="1"/>
  <c r="AM74" i="3"/>
  <c r="K78" i="1" s="1"/>
  <c r="AU74" i="3"/>
  <c r="S78" i="1" s="1"/>
  <c r="BC74" i="3"/>
  <c r="AA78" i="1" s="1"/>
  <c r="AN74" i="3"/>
  <c r="L78" i="1" s="1"/>
  <c r="AV74" i="3"/>
  <c r="T78" i="1" s="1"/>
  <c r="BD74" i="3"/>
  <c r="AB78" i="1" s="1"/>
  <c r="AQ74" i="3"/>
  <c r="O78" i="1" s="1"/>
  <c r="AY74" i="3"/>
  <c r="W78" i="1" s="1"/>
  <c r="BG74" i="3"/>
  <c r="AE78" i="1" s="1"/>
  <c r="AS74" i="3"/>
  <c r="Q78" i="1" s="1"/>
  <c r="BF74" i="3"/>
  <c r="AD78" i="1" s="1"/>
  <c r="AT74" i="3"/>
  <c r="R78" i="1" s="1"/>
  <c r="BH74" i="3"/>
  <c r="AF78" i="1" s="1"/>
  <c r="AX74" i="3"/>
  <c r="V78" i="1" s="1"/>
  <c r="AP74" i="3"/>
  <c r="N78" i="1" s="1"/>
  <c r="AZ74" i="3"/>
  <c r="X78" i="1" s="1"/>
  <c r="BA74" i="3"/>
  <c r="Y78" i="1" s="1"/>
  <c r="BB74" i="3"/>
  <c r="Z78" i="1" s="1"/>
  <c r="BE74" i="3"/>
  <c r="AC78" i="1" s="1"/>
  <c r="AO74" i="3"/>
  <c r="M78" i="1" s="1"/>
  <c r="AR74" i="3"/>
  <c r="P78" i="1" s="1"/>
  <c r="AW74" i="3"/>
  <c r="U78" i="1" s="1"/>
  <c r="AQ76" i="3"/>
  <c r="O80" i="1" s="1"/>
  <c r="AY76" i="3"/>
  <c r="W80" i="1" s="1"/>
  <c r="BG76" i="3"/>
  <c r="AE80" i="1" s="1"/>
  <c r="AR76" i="3"/>
  <c r="P80" i="1" s="1"/>
  <c r="AZ76" i="3"/>
  <c r="X80" i="1" s="1"/>
  <c r="BH76" i="3"/>
  <c r="AF80" i="1" s="1"/>
  <c r="AM76" i="3"/>
  <c r="K80" i="1" s="1"/>
  <c r="AU76" i="3"/>
  <c r="S80" i="1" s="1"/>
  <c r="BC76" i="3"/>
  <c r="AA80" i="1" s="1"/>
  <c r="AN76" i="3"/>
  <c r="L80" i="1" s="1"/>
  <c r="BA76" i="3"/>
  <c r="Y80" i="1" s="1"/>
  <c r="AO76" i="3"/>
  <c r="M80" i="1" s="1"/>
  <c r="BB76" i="3"/>
  <c r="Z80" i="1" s="1"/>
  <c r="AS76" i="3"/>
  <c r="Q80" i="1" s="1"/>
  <c r="BE76" i="3"/>
  <c r="AC80" i="1" s="1"/>
  <c r="AV76" i="3"/>
  <c r="T80" i="1" s="1"/>
  <c r="AW76" i="3"/>
  <c r="U80" i="1" s="1"/>
  <c r="AX76" i="3"/>
  <c r="V80" i="1" s="1"/>
  <c r="BD76" i="3"/>
  <c r="AB80" i="1" s="1"/>
  <c r="AT76" i="3"/>
  <c r="R80" i="1" s="1"/>
  <c r="BF76" i="3"/>
  <c r="AD80" i="1" s="1"/>
  <c r="AP76" i="3"/>
  <c r="N80" i="1" s="1"/>
  <c r="AO71" i="3"/>
  <c r="M75" i="1" s="1"/>
  <c r="AW71" i="3"/>
  <c r="U75" i="1" s="1"/>
  <c r="BE71" i="3"/>
  <c r="AC75" i="1" s="1"/>
  <c r="AP71" i="3"/>
  <c r="N75" i="1" s="1"/>
  <c r="AX71" i="3"/>
  <c r="V75" i="1" s="1"/>
  <c r="BF71" i="3"/>
  <c r="AD75" i="1" s="1"/>
  <c r="AS71" i="3"/>
  <c r="Q75" i="1" s="1"/>
  <c r="BA71" i="3"/>
  <c r="Y75" i="1" s="1"/>
  <c r="AU71" i="3"/>
  <c r="S75" i="1" s="1"/>
  <c r="BH71" i="3"/>
  <c r="AF75" i="1" s="1"/>
  <c r="AV71" i="3"/>
  <c r="T75" i="1" s="1"/>
  <c r="AM71" i="3"/>
  <c r="K75" i="1" s="1"/>
  <c r="AZ71" i="3"/>
  <c r="X75" i="1" s="1"/>
  <c r="AT71" i="3"/>
  <c r="R75" i="1" s="1"/>
  <c r="BC71" i="3"/>
  <c r="AA75" i="1" s="1"/>
  <c r="BD71" i="3"/>
  <c r="AB75" i="1" s="1"/>
  <c r="AN71" i="3"/>
  <c r="L75" i="1" s="1"/>
  <c r="BG71" i="3"/>
  <c r="AE75" i="1" s="1"/>
  <c r="AQ71" i="3"/>
  <c r="O75" i="1" s="1"/>
  <c r="AY71" i="3"/>
  <c r="W75" i="1" s="1"/>
  <c r="BB71" i="3"/>
  <c r="Z75" i="1" s="1"/>
  <c r="AR71" i="3"/>
  <c r="P75" i="1" s="1"/>
  <c r="AS101" i="3"/>
  <c r="Q105" i="1" s="1"/>
  <c r="BA101" i="3"/>
  <c r="Y105" i="1" s="1"/>
  <c r="AT101" i="3"/>
  <c r="R105" i="1" s="1"/>
  <c r="BB101" i="3"/>
  <c r="Z105" i="1" s="1"/>
  <c r="AN101" i="3"/>
  <c r="L105" i="1" s="1"/>
  <c r="AV101" i="3"/>
  <c r="T105" i="1" s="1"/>
  <c r="BD101" i="3"/>
  <c r="AB105" i="1" s="1"/>
  <c r="AU101" i="3"/>
  <c r="S105" i="1" s="1"/>
  <c r="BG101" i="3"/>
  <c r="AE105" i="1" s="1"/>
  <c r="AM101" i="3"/>
  <c r="K105" i="1" s="1"/>
  <c r="AY101" i="3"/>
  <c r="W105" i="1" s="1"/>
  <c r="AO101" i="3"/>
  <c r="M105" i="1" s="1"/>
  <c r="AZ101" i="3"/>
  <c r="X105" i="1" s="1"/>
  <c r="AP101" i="3"/>
  <c r="N105" i="1" s="1"/>
  <c r="BC101" i="3"/>
  <c r="AA105" i="1" s="1"/>
  <c r="AQ101" i="3"/>
  <c r="O105" i="1" s="1"/>
  <c r="BE101" i="3"/>
  <c r="AC105" i="1" s="1"/>
  <c r="AX101" i="3"/>
  <c r="V105" i="1" s="1"/>
  <c r="BF101" i="3"/>
  <c r="AD105" i="1" s="1"/>
  <c r="BH101" i="3"/>
  <c r="AF105" i="1" s="1"/>
  <c r="AR101" i="3"/>
  <c r="P105" i="1" s="1"/>
  <c r="AW101" i="3"/>
  <c r="U105" i="1" s="1"/>
  <c r="AO158" i="3"/>
  <c r="M162" i="1" s="1"/>
  <c r="AW158" i="3"/>
  <c r="U162" i="1" s="1"/>
  <c r="BE158" i="3"/>
  <c r="AC162" i="1" s="1"/>
  <c r="AP158" i="3"/>
  <c r="N162" i="1" s="1"/>
  <c r="AX158" i="3"/>
  <c r="V162" i="1" s="1"/>
  <c r="BF158" i="3"/>
  <c r="AD162" i="1" s="1"/>
  <c r="AR158" i="3"/>
  <c r="P162" i="1" s="1"/>
  <c r="AZ158" i="3"/>
  <c r="X162" i="1" s="1"/>
  <c r="BH158" i="3"/>
  <c r="AF162" i="1" s="1"/>
  <c r="AT158" i="3"/>
  <c r="R162" i="1" s="1"/>
  <c r="BG158" i="3"/>
  <c r="AE162" i="1" s="1"/>
  <c r="AU158" i="3"/>
  <c r="S162" i="1" s="1"/>
  <c r="AV158" i="3"/>
  <c r="T162" i="1" s="1"/>
  <c r="AY158" i="3"/>
  <c r="W162" i="1" s="1"/>
  <c r="AM158" i="3"/>
  <c r="K162" i="1" s="1"/>
  <c r="BA158" i="3"/>
  <c r="Y162" i="1" s="1"/>
  <c r="AN158" i="3"/>
  <c r="L162" i="1" s="1"/>
  <c r="BB158" i="3"/>
  <c r="Z162" i="1" s="1"/>
  <c r="AQ158" i="3"/>
  <c r="O162" i="1" s="1"/>
  <c r="BC158" i="3"/>
  <c r="AA162" i="1" s="1"/>
  <c r="AS158" i="3"/>
  <c r="Q162" i="1" s="1"/>
  <c r="BD158" i="3"/>
  <c r="AB162" i="1" s="1"/>
  <c r="AQ100" i="3"/>
  <c r="O104" i="1" s="1"/>
  <c r="AY100" i="3"/>
  <c r="W104" i="1" s="1"/>
  <c r="BG100" i="3"/>
  <c r="AE104" i="1" s="1"/>
  <c r="AR100" i="3"/>
  <c r="P104" i="1" s="1"/>
  <c r="AZ100" i="3"/>
  <c r="X104" i="1" s="1"/>
  <c r="BH100" i="3"/>
  <c r="AF104" i="1" s="1"/>
  <c r="AT100" i="3"/>
  <c r="R104" i="1" s="1"/>
  <c r="BB100" i="3"/>
  <c r="Z104" i="1" s="1"/>
  <c r="AP100" i="3"/>
  <c r="N104" i="1" s="1"/>
  <c r="BD100" i="3"/>
  <c r="AB104" i="1" s="1"/>
  <c r="AV100" i="3"/>
  <c r="T104" i="1" s="1"/>
  <c r="AW100" i="3"/>
  <c r="U104" i="1" s="1"/>
  <c r="AM100" i="3"/>
  <c r="K104" i="1" s="1"/>
  <c r="AX100" i="3"/>
  <c r="V104" i="1" s="1"/>
  <c r="AN100" i="3"/>
  <c r="L104" i="1" s="1"/>
  <c r="BA100" i="3"/>
  <c r="Y104" i="1" s="1"/>
  <c r="BF100" i="3"/>
  <c r="AD104" i="1" s="1"/>
  <c r="AO100" i="3"/>
  <c r="M104" i="1" s="1"/>
  <c r="AS100" i="3"/>
  <c r="Q104" i="1" s="1"/>
  <c r="AU100" i="3"/>
  <c r="S104" i="1" s="1"/>
  <c r="BC100" i="3"/>
  <c r="AA104" i="1" s="1"/>
  <c r="BE100" i="3"/>
  <c r="AC104" i="1" s="1"/>
  <c r="AQ84" i="3"/>
  <c r="O88" i="1" s="1"/>
  <c r="AY84" i="3"/>
  <c r="W88" i="1" s="1"/>
  <c r="BG84" i="3"/>
  <c r="AE88" i="1" s="1"/>
  <c r="AR84" i="3"/>
  <c r="P88" i="1" s="1"/>
  <c r="AZ84" i="3"/>
  <c r="X88" i="1" s="1"/>
  <c r="BH84" i="3"/>
  <c r="AF88" i="1" s="1"/>
  <c r="AM84" i="3"/>
  <c r="K88" i="1" s="1"/>
  <c r="AU84" i="3"/>
  <c r="S88" i="1" s="1"/>
  <c r="BC84" i="3"/>
  <c r="AA88" i="1" s="1"/>
  <c r="AP84" i="3"/>
  <c r="N88" i="1" s="1"/>
  <c r="BD84" i="3"/>
  <c r="AB88" i="1" s="1"/>
  <c r="AS84" i="3"/>
  <c r="Q88" i="1" s="1"/>
  <c r="BE84" i="3"/>
  <c r="AC88" i="1" s="1"/>
  <c r="AV84" i="3"/>
  <c r="T88" i="1" s="1"/>
  <c r="AW84" i="3"/>
  <c r="U88" i="1" s="1"/>
  <c r="BB84" i="3"/>
  <c r="Z88" i="1" s="1"/>
  <c r="BF84" i="3"/>
  <c r="AD88" i="1" s="1"/>
  <c r="AN84" i="3"/>
  <c r="L88" i="1" s="1"/>
  <c r="AO84" i="3"/>
  <c r="M88" i="1" s="1"/>
  <c r="AT84" i="3"/>
  <c r="R88" i="1" s="1"/>
  <c r="AX84" i="3"/>
  <c r="V88" i="1" s="1"/>
  <c r="BA84" i="3"/>
  <c r="Y88" i="1" s="1"/>
  <c r="AR131" i="3"/>
  <c r="P135" i="1" s="1"/>
  <c r="AZ131" i="3"/>
  <c r="X135" i="1" s="1"/>
  <c r="BH131" i="3"/>
  <c r="AF135" i="1" s="1"/>
  <c r="AS131" i="3"/>
  <c r="Q135" i="1" s="1"/>
  <c r="BA131" i="3"/>
  <c r="Y135" i="1" s="1"/>
  <c r="AM131" i="3"/>
  <c r="K135" i="1" s="1"/>
  <c r="AU131" i="3"/>
  <c r="S135" i="1" s="1"/>
  <c r="BC131" i="3"/>
  <c r="AA135" i="1" s="1"/>
  <c r="AW131" i="3"/>
  <c r="U135" i="1" s="1"/>
  <c r="AX131" i="3"/>
  <c r="V135" i="1" s="1"/>
  <c r="AO131" i="3"/>
  <c r="M135" i="1" s="1"/>
  <c r="BB131" i="3"/>
  <c r="Z135" i="1" s="1"/>
  <c r="AP131" i="3"/>
  <c r="N135" i="1" s="1"/>
  <c r="BG131" i="3"/>
  <c r="AE135" i="1" s="1"/>
  <c r="AQ131" i="3"/>
  <c r="O135" i="1" s="1"/>
  <c r="AT131" i="3"/>
  <c r="R135" i="1" s="1"/>
  <c r="AV131" i="3"/>
  <c r="T135" i="1" s="1"/>
  <c r="AY131" i="3"/>
  <c r="W135" i="1" s="1"/>
  <c r="BD131" i="3"/>
  <c r="AB135" i="1" s="1"/>
  <c r="BE131" i="3"/>
  <c r="AC135" i="1" s="1"/>
  <c r="AN131" i="3"/>
  <c r="L135" i="1" s="1"/>
  <c r="BF131" i="3"/>
  <c r="AD135" i="1" s="1"/>
  <c r="AM173" i="3"/>
  <c r="K177" i="1" s="1"/>
  <c r="AU173" i="3"/>
  <c r="S177" i="1" s="1"/>
  <c r="BC173" i="3"/>
  <c r="AA177" i="1" s="1"/>
  <c r="AN173" i="3"/>
  <c r="L177" i="1" s="1"/>
  <c r="AV173" i="3"/>
  <c r="T177" i="1" s="1"/>
  <c r="BD173" i="3"/>
  <c r="AB177" i="1" s="1"/>
  <c r="AP173" i="3"/>
  <c r="N177" i="1" s="1"/>
  <c r="AX173" i="3"/>
  <c r="V177" i="1" s="1"/>
  <c r="BF173" i="3"/>
  <c r="AD177" i="1" s="1"/>
  <c r="AW173" i="3"/>
  <c r="U177" i="1" s="1"/>
  <c r="AO173" i="3"/>
  <c r="M177" i="1" s="1"/>
  <c r="BA173" i="3"/>
  <c r="Y177" i="1" s="1"/>
  <c r="AQ173" i="3"/>
  <c r="O177" i="1" s="1"/>
  <c r="BB173" i="3"/>
  <c r="Z177" i="1" s="1"/>
  <c r="AR173" i="3"/>
  <c r="P177" i="1" s="1"/>
  <c r="BE173" i="3"/>
  <c r="AC177" i="1" s="1"/>
  <c r="AS173" i="3"/>
  <c r="Q177" i="1" s="1"/>
  <c r="BG173" i="3"/>
  <c r="AE177" i="1" s="1"/>
  <c r="AT173" i="3"/>
  <c r="R177" i="1" s="1"/>
  <c r="AY173" i="3"/>
  <c r="W177" i="1" s="1"/>
  <c r="AZ173" i="3"/>
  <c r="X177" i="1" s="1"/>
  <c r="BH173" i="3"/>
  <c r="AF177" i="1" s="1"/>
  <c r="AM98" i="3"/>
  <c r="K102" i="1" s="1"/>
  <c r="AU98" i="3"/>
  <c r="S102" i="1" s="1"/>
  <c r="BC98" i="3"/>
  <c r="AA102" i="1" s="1"/>
  <c r="AN98" i="3"/>
  <c r="L102" i="1" s="1"/>
  <c r="AV98" i="3"/>
  <c r="T102" i="1" s="1"/>
  <c r="BD98" i="3"/>
  <c r="AB102" i="1" s="1"/>
  <c r="AP98" i="3"/>
  <c r="N102" i="1" s="1"/>
  <c r="AX98" i="3"/>
  <c r="V102" i="1" s="1"/>
  <c r="BF98" i="3"/>
  <c r="AD102" i="1" s="1"/>
  <c r="AW98" i="3"/>
  <c r="U102" i="1" s="1"/>
  <c r="AO98" i="3"/>
  <c r="M102" i="1" s="1"/>
  <c r="BA98" i="3"/>
  <c r="Y102" i="1" s="1"/>
  <c r="AQ98" i="3"/>
  <c r="O102" i="1" s="1"/>
  <c r="BB98" i="3"/>
  <c r="Z102" i="1" s="1"/>
  <c r="AR98" i="3"/>
  <c r="P102" i="1" s="1"/>
  <c r="BE98" i="3"/>
  <c r="AC102" i="1" s="1"/>
  <c r="AS98" i="3"/>
  <c r="Q102" i="1" s="1"/>
  <c r="BG98" i="3"/>
  <c r="AE102" i="1" s="1"/>
  <c r="AY98" i="3"/>
  <c r="W102" i="1" s="1"/>
  <c r="AZ98" i="3"/>
  <c r="X102" i="1" s="1"/>
  <c r="BH98" i="3"/>
  <c r="AF102" i="1" s="1"/>
  <c r="AT98" i="3"/>
  <c r="R102" i="1" s="1"/>
  <c r="AQ92" i="3"/>
  <c r="O96" i="1" s="1"/>
  <c r="AY92" i="3"/>
  <c r="W96" i="1" s="1"/>
  <c r="BG92" i="3"/>
  <c r="AE96" i="1" s="1"/>
  <c r="AR92" i="3"/>
  <c r="P96" i="1" s="1"/>
  <c r="AZ92" i="3"/>
  <c r="X96" i="1" s="1"/>
  <c r="BH92" i="3"/>
  <c r="AF96" i="1" s="1"/>
  <c r="AM92" i="3"/>
  <c r="K96" i="1" s="1"/>
  <c r="AU92" i="3"/>
  <c r="S96" i="1" s="1"/>
  <c r="BC92" i="3"/>
  <c r="AA96" i="1" s="1"/>
  <c r="AT92" i="3"/>
  <c r="R96" i="1" s="1"/>
  <c r="BF92" i="3"/>
  <c r="AD96" i="1" s="1"/>
  <c r="AV92" i="3"/>
  <c r="T96" i="1" s="1"/>
  <c r="AX92" i="3"/>
  <c r="V96" i="1" s="1"/>
  <c r="BD92" i="3"/>
  <c r="AB96" i="1" s="1"/>
  <c r="AP92" i="3"/>
  <c r="N96" i="1" s="1"/>
  <c r="AS92" i="3"/>
  <c r="Q96" i="1" s="1"/>
  <c r="AW92" i="3"/>
  <c r="U96" i="1" s="1"/>
  <c r="BA92" i="3"/>
  <c r="Y96" i="1" s="1"/>
  <c r="BE92" i="3"/>
  <c r="AC96" i="1" s="1"/>
  <c r="AN92" i="3"/>
  <c r="L96" i="1" s="1"/>
  <c r="AO92" i="3"/>
  <c r="M96" i="1" s="1"/>
  <c r="BB92" i="3"/>
  <c r="Z96" i="1" s="1"/>
  <c r="AS85" i="3"/>
  <c r="Q89" i="1" s="1"/>
  <c r="BA85" i="3"/>
  <c r="Y89" i="1" s="1"/>
  <c r="AT85" i="3"/>
  <c r="R89" i="1" s="1"/>
  <c r="BB85" i="3"/>
  <c r="Z89" i="1" s="1"/>
  <c r="AO85" i="3"/>
  <c r="M89" i="1" s="1"/>
  <c r="AW85" i="3"/>
  <c r="U89" i="1" s="1"/>
  <c r="BE85" i="3"/>
  <c r="AC89" i="1" s="1"/>
  <c r="AU85" i="3"/>
  <c r="S89" i="1" s="1"/>
  <c r="BG85" i="3"/>
  <c r="AE89" i="1" s="1"/>
  <c r="AV85" i="3"/>
  <c r="T89" i="1" s="1"/>
  <c r="BH85" i="3"/>
  <c r="AF89" i="1" s="1"/>
  <c r="AM85" i="3"/>
  <c r="K89" i="1" s="1"/>
  <c r="AY85" i="3"/>
  <c r="W89" i="1" s="1"/>
  <c r="AR85" i="3"/>
  <c r="P89" i="1" s="1"/>
  <c r="BC85" i="3"/>
  <c r="AA89" i="1" s="1"/>
  <c r="BD85" i="3"/>
  <c r="AB89" i="1" s="1"/>
  <c r="AN85" i="3"/>
  <c r="L89" i="1" s="1"/>
  <c r="BF85" i="3"/>
  <c r="AD89" i="1" s="1"/>
  <c r="AP85" i="3"/>
  <c r="N89" i="1" s="1"/>
  <c r="AX85" i="3"/>
  <c r="V89" i="1" s="1"/>
  <c r="AQ85" i="3"/>
  <c r="O89" i="1" s="1"/>
  <c r="AZ85" i="3"/>
  <c r="X89" i="1" s="1"/>
  <c r="AN117" i="3"/>
  <c r="L121" i="1" s="1"/>
  <c r="AV117" i="3"/>
  <c r="T121" i="1" s="1"/>
  <c r="BD117" i="3"/>
  <c r="AB121" i="1" s="1"/>
  <c r="AO117" i="3"/>
  <c r="M121" i="1" s="1"/>
  <c r="AW117" i="3"/>
  <c r="U121" i="1" s="1"/>
  <c r="BE117" i="3"/>
  <c r="AC121" i="1" s="1"/>
  <c r="AQ117" i="3"/>
  <c r="O121" i="1" s="1"/>
  <c r="AY117" i="3"/>
  <c r="W121" i="1" s="1"/>
  <c r="BG117" i="3"/>
  <c r="AE121" i="1" s="1"/>
  <c r="AS117" i="3"/>
  <c r="Q121" i="1" s="1"/>
  <c r="BF117" i="3"/>
  <c r="AD121" i="1" s="1"/>
  <c r="AX117" i="3"/>
  <c r="V121" i="1" s="1"/>
  <c r="AZ117" i="3"/>
  <c r="X121" i="1" s="1"/>
  <c r="AM117" i="3"/>
  <c r="K121" i="1" s="1"/>
  <c r="BA117" i="3"/>
  <c r="Y121" i="1" s="1"/>
  <c r="AP117" i="3"/>
  <c r="N121" i="1" s="1"/>
  <c r="BB117" i="3"/>
  <c r="Z121" i="1" s="1"/>
  <c r="AT117" i="3"/>
  <c r="R121" i="1" s="1"/>
  <c r="AU117" i="3"/>
  <c r="S121" i="1" s="1"/>
  <c r="BC117" i="3"/>
  <c r="AA121" i="1" s="1"/>
  <c r="BH117" i="3"/>
  <c r="AF121" i="1" s="1"/>
  <c r="AR117" i="3"/>
  <c r="P121" i="1" s="1"/>
  <c r="AN137" i="3"/>
  <c r="L141" i="1" s="1"/>
  <c r="AV137" i="3"/>
  <c r="T141" i="1" s="1"/>
  <c r="BD137" i="3"/>
  <c r="AB141" i="1" s="1"/>
  <c r="AO137" i="3"/>
  <c r="M141" i="1" s="1"/>
  <c r="AW137" i="3"/>
  <c r="U141" i="1" s="1"/>
  <c r="BE137" i="3"/>
  <c r="AC141" i="1" s="1"/>
  <c r="AQ137" i="3"/>
  <c r="O141" i="1" s="1"/>
  <c r="AY137" i="3"/>
  <c r="W141" i="1" s="1"/>
  <c r="BG137" i="3"/>
  <c r="AE141" i="1" s="1"/>
  <c r="AS137" i="3"/>
  <c r="Q141" i="1" s="1"/>
  <c r="BF137" i="3"/>
  <c r="AD141" i="1" s="1"/>
  <c r="AT137" i="3"/>
  <c r="R141" i="1" s="1"/>
  <c r="BH137" i="3"/>
  <c r="AF141" i="1" s="1"/>
  <c r="AX137" i="3"/>
  <c r="V141" i="1" s="1"/>
  <c r="BA137" i="3"/>
  <c r="Y141" i="1" s="1"/>
  <c r="BB137" i="3"/>
  <c r="Z141" i="1" s="1"/>
  <c r="BC137" i="3"/>
  <c r="AA141" i="1" s="1"/>
  <c r="AM137" i="3"/>
  <c r="K141" i="1" s="1"/>
  <c r="AP137" i="3"/>
  <c r="N141" i="1" s="1"/>
  <c r="AR137" i="3"/>
  <c r="P141" i="1" s="1"/>
  <c r="AU137" i="3"/>
  <c r="S141" i="1" s="1"/>
  <c r="AZ137" i="3"/>
  <c r="X141" i="1" s="1"/>
  <c r="AO154" i="3"/>
  <c r="M158" i="1" s="1"/>
  <c r="AW154" i="3"/>
  <c r="U158" i="1" s="1"/>
  <c r="BE154" i="3"/>
  <c r="AC158" i="1" s="1"/>
  <c r="AP154" i="3"/>
  <c r="N158" i="1" s="1"/>
  <c r="AX154" i="3"/>
  <c r="V158" i="1" s="1"/>
  <c r="BF154" i="3"/>
  <c r="AD158" i="1" s="1"/>
  <c r="AR154" i="3"/>
  <c r="P158" i="1" s="1"/>
  <c r="AZ154" i="3"/>
  <c r="X158" i="1" s="1"/>
  <c r="BH154" i="3"/>
  <c r="AF158" i="1" s="1"/>
  <c r="AS154" i="3"/>
  <c r="Q158" i="1" s="1"/>
  <c r="BD154" i="3"/>
  <c r="AB158" i="1" s="1"/>
  <c r="AT154" i="3"/>
  <c r="R158" i="1" s="1"/>
  <c r="BG154" i="3"/>
  <c r="AE158" i="1" s="1"/>
  <c r="AU154" i="3"/>
  <c r="S158" i="1" s="1"/>
  <c r="AV154" i="3"/>
  <c r="T158" i="1" s="1"/>
  <c r="AY154" i="3"/>
  <c r="W158" i="1" s="1"/>
  <c r="AM154" i="3"/>
  <c r="K158" i="1" s="1"/>
  <c r="BA154" i="3"/>
  <c r="Y158" i="1" s="1"/>
  <c r="AN154" i="3"/>
  <c r="L158" i="1" s="1"/>
  <c r="BB154" i="3"/>
  <c r="Z158" i="1" s="1"/>
  <c r="AQ154" i="3"/>
  <c r="O158" i="1" s="1"/>
  <c r="BC154" i="3"/>
  <c r="AA158" i="1" s="1"/>
  <c r="AR151" i="3"/>
  <c r="P155" i="1" s="1"/>
  <c r="AZ151" i="3"/>
  <c r="X155" i="1" s="1"/>
  <c r="BH151" i="3"/>
  <c r="AF155" i="1" s="1"/>
  <c r="AS151" i="3"/>
  <c r="Q155" i="1" s="1"/>
  <c r="BA151" i="3"/>
  <c r="Y155" i="1" s="1"/>
  <c r="AM151" i="3"/>
  <c r="K155" i="1" s="1"/>
  <c r="AU151" i="3"/>
  <c r="S155" i="1" s="1"/>
  <c r="BC151" i="3"/>
  <c r="AA155" i="1" s="1"/>
  <c r="AP151" i="3"/>
  <c r="N155" i="1" s="1"/>
  <c r="BD151" i="3"/>
  <c r="AB155" i="1" s="1"/>
  <c r="AQ151" i="3"/>
  <c r="O155" i="1" s="1"/>
  <c r="BE151" i="3"/>
  <c r="AC155" i="1" s="1"/>
  <c r="AV151" i="3"/>
  <c r="T155" i="1" s="1"/>
  <c r="BG151" i="3"/>
  <c r="AE155" i="1" s="1"/>
  <c r="BB151" i="3"/>
  <c r="Z155" i="1" s="1"/>
  <c r="BF151" i="3"/>
  <c r="AD155" i="1" s="1"/>
  <c r="AN151" i="3"/>
  <c r="L155" i="1" s="1"/>
  <c r="AO151" i="3"/>
  <c r="M155" i="1" s="1"/>
  <c r="AT151" i="3"/>
  <c r="R155" i="1" s="1"/>
  <c r="AW151" i="3"/>
  <c r="U155" i="1" s="1"/>
  <c r="AX151" i="3"/>
  <c r="V155" i="1" s="1"/>
  <c r="AY151" i="3"/>
  <c r="W155" i="1" s="1"/>
  <c r="AS69" i="3"/>
  <c r="Q73" i="1" s="1"/>
  <c r="BA69" i="3"/>
  <c r="Y73" i="1" s="1"/>
  <c r="AT69" i="3"/>
  <c r="R73" i="1" s="1"/>
  <c r="BB69" i="3"/>
  <c r="Z73" i="1" s="1"/>
  <c r="AO69" i="3"/>
  <c r="M73" i="1" s="1"/>
  <c r="AW69" i="3"/>
  <c r="U73" i="1" s="1"/>
  <c r="BE69" i="3"/>
  <c r="AC73" i="1" s="1"/>
  <c r="AN69" i="3"/>
  <c r="L73" i="1" s="1"/>
  <c r="AZ69" i="3"/>
  <c r="X73" i="1" s="1"/>
  <c r="AP69" i="3"/>
  <c r="N73" i="1" s="1"/>
  <c r="BC69" i="3"/>
  <c r="AA73" i="1" s="1"/>
  <c r="AR69" i="3"/>
  <c r="P73" i="1" s="1"/>
  <c r="BF69" i="3"/>
  <c r="AD73" i="1" s="1"/>
  <c r="AX69" i="3"/>
  <c r="V73" i="1" s="1"/>
  <c r="BG69" i="3"/>
  <c r="AE73" i="1" s="1"/>
  <c r="AM69" i="3"/>
  <c r="K73" i="1" s="1"/>
  <c r="BH69" i="3"/>
  <c r="AF73" i="1" s="1"/>
  <c r="AQ69" i="3"/>
  <c r="O73" i="1" s="1"/>
  <c r="AU69" i="3"/>
  <c r="S73" i="1" s="1"/>
  <c r="AV69" i="3"/>
  <c r="T73" i="1" s="1"/>
  <c r="AY69" i="3"/>
  <c r="W73" i="1" s="1"/>
  <c r="BD69" i="3"/>
  <c r="AB73" i="1" s="1"/>
  <c r="AQ163" i="3"/>
  <c r="O167" i="1" s="1"/>
  <c r="AY163" i="3"/>
  <c r="W167" i="1" s="1"/>
  <c r="BG163" i="3"/>
  <c r="AE167" i="1" s="1"/>
  <c r="AR163" i="3"/>
  <c r="P167" i="1" s="1"/>
  <c r="AZ163" i="3"/>
  <c r="X167" i="1" s="1"/>
  <c r="BH163" i="3"/>
  <c r="AF167" i="1" s="1"/>
  <c r="AT163" i="3"/>
  <c r="R167" i="1" s="1"/>
  <c r="BB163" i="3"/>
  <c r="Z167" i="1" s="1"/>
  <c r="AM163" i="3"/>
  <c r="K167" i="1" s="1"/>
  <c r="AX163" i="3"/>
  <c r="V167" i="1" s="1"/>
  <c r="AN163" i="3"/>
  <c r="L167" i="1" s="1"/>
  <c r="BA163" i="3"/>
  <c r="Y167" i="1" s="1"/>
  <c r="AO163" i="3"/>
  <c r="M167" i="1" s="1"/>
  <c r="BC163" i="3"/>
  <c r="AA167" i="1" s="1"/>
  <c r="AP163" i="3"/>
  <c r="N167" i="1" s="1"/>
  <c r="BD163" i="3"/>
  <c r="AB167" i="1" s="1"/>
  <c r="AS163" i="3"/>
  <c r="Q167" i="1" s="1"/>
  <c r="BE163" i="3"/>
  <c r="AC167" i="1" s="1"/>
  <c r="AU163" i="3"/>
  <c r="S167" i="1" s="1"/>
  <c r="BF163" i="3"/>
  <c r="AD167" i="1" s="1"/>
  <c r="AV163" i="3"/>
  <c r="T167" i="1" s="1"/>
  <c r="AW163" i="3"/>
  <c r="U167" i="1" s="1"/>
  <c r="AM161" i="3"/>
  <c r="K165" i="1" s="1"/>
  <c r="AU161" i="3"/>
  <c r="S165" i="1" s="1"/>
  <c r="BC161" i="3"/>
  <c r="AA165" i="1" s="1"/>
  <c r="AN161" i="3"/>
  <c r="L165" i="1" s="1"/>
  <c r="AV161" i="3"/>
  <c r="T165" i="1" s="1"/>
  <c r="BD161" i="3"/>
  <c r="AB165" i="1" s="1"/>
  <c r="AP161" i="3"/>
  <c r="N165" i="1" s="1"/>
  <c r="AX161" i="3"/>
  <c r="V165" i="1" s="1"/>
  <c r="BF161" i="3"/>
  <c r="AD165" i="1" s="1"/>
  <c r="AR161" i="3"/>
  <c r="P165" i="1" s="1"/>
  <c r="BE161" i="3"/>
  <c r="AC165" i="1" s="1"/>
  <c r="AS161" i="3"/>
  <c r="Q165" i="1" s="1"/>
  <c r="BG161" i="3"/>
  <c r="AE165" i="1" s="1"/>
  <c r="AT161" i="3"/>
  <c r="R165" i="1" s="1"/>
  <c r="BH161" i="3"/>
  <c r="AF165" i="1" s="1"/>
  <c r="AW161" i="3"/>
  <c r="U165" i="1" s="1"/>
  <c r="AY161" i="3"/>
  <c r="W165" i="1" s="1"/>
  <c r="AZ161" i="3"/>
  <c r="X165" i="1" s="1"/>
  <c r="AO161" i="3"/>
  <c r="M165" i="1" s="1"/>
  <c r="BA161" i="3"/>
  <c r="Y165" i="1" s="1"/>
  <c r="AQ161" i="3"/>
  <c r="O165" i="1" s="1"/>
  <c r="BB161" i="3"/>
  <c r="Z165" i="1" s="1"/>
  <c r="AT180" i="3"/>
  <c r="R184" i="1" s="1"/>
  <c r="AN180" i="3"/>
  <c r="L184" i="1" s="1"/>
  <c r="AP180" i="3"/>
  <c r="N184" i="1" s="1"/>
  <c r="AY180" i="3"/>
  <c r="W184" i="1" s="1"/>
  <c r="BG180" i="3"/>
  <c r="AE184" i="1" s="1"/>
  <c r="AQ180" i="3"/>
  <c r="O184" i="1" s="1"/>
  <c r="AZ180" i="3"/>
  <c r="X184" i="1" s="1"/>
  <c r="BH180" i="3"/>
  <c r="AF184" i="1" s="1"/>
  <c r="AS180" i="3"/>
  <c r="Q184" i="1" s="1"/>
  <c r="BB180" i="3"/>
  <c r="Z184" i="1" s="1"/>
  <c r="AR180" i="3"/>
  <c r="P184" i="1" s="1"/>
  <c r="BE180" i="3"/>
  <c r="AC184" i="1" s="1"/>
  <c r="AU180" i="3"/>
  <c r="S184" i="1" s="1"/>
  <c r="BF180" i="3"/>
  <c r="AD184" i="1" s="1"/>
  <c r="AV180" i="3"/>
  <c r="T184" i="1" s="1"/>
  <c r="AW180" i="3"/>
  <c r="U184" i="1" s="1"/>
  <c r="AX180" i="3"/>
  <c r="V184" i="1" s="1"/>
  <c r="BA180" i="3"/>
  <c r="Y184" i="1" s="1"/>
  <c r="AO180" i="3"/>
  <c r="M184" i="1" s="1"/>
  <c r="BD180" i="3"/>
  <c r="AB184" i="1" s="1"/>
  <c r="AM180" i="3"/>
  <c r="K184" i="1" s="1"/>
  <c r="BC180" i="3"/>
  <c r="AA184" i="1" s="1"/>
  <c r="AO79" i="3"/>
  <c r="M83" i="1" s="1"/>
  <c r="AW79" i="3"/>
  <c r="U83" i="1" s="1"/>
  <c r="BE79" i="3"/>
  <c r="AC83" i="1" s="1"/>
  <c r="AP79" i="3"/>
  <c r="N83" i="1" s="1"/>
  <c r="AX79" i="3"/>
  <c r="V83" i="1" s="1"/>
  <c r="BF79" i="3"/>
  <c r="AD83" i="1" s="1"/>
  <c r="AS79" i="3"/>
  <c r="Q83" i="1" s="1"/>
  <c r="BA79" i="3"/>
  <c r="Y83" i="1" s="1"/>
  <c r="AY79" i="3"/>
  <c r="W83" i="1" s="1"/>
  <c r="AM79" i="3"/>
  <c r="K83" i="1" s="1"/>
  <c r="AZ79" i="3"/>
  <c r="X83" i="1" s="1"/>
  <c r="AQ79" i="3"/>
  <c r="O83" i="1" s="1"/>
  <c r="BC79" i="3"/>
  <c r="AA83" i="1" s="1"/>
  <c r="BD79" i="3"/>
  <c r="AB83" i="1" s="1"/>
  <c r="AR79" i="3"/>
  <c r="P83" i="1" s="1"/>
  <c r="AT79" i="3"/>
  <c r="R83" i="1" s="1"/>
  <c r="AU79" i="3"/>
  <c r="S83" i="1" s="1"/>
  <c r="AV79" i="3"/>
  <c r="T83" i="1" s="1"/>
  <c r="AN79" i="3"/>
  <c r="L83" i="1" s="1"/>
  <c r="BB79" i="3"/>
  <c r="Z83" i="1" s="1"/>
  <c r="BG79" i="3"/>
  <c r="AE83" i="1" s="1"/>
  <c r="BH79" i="3"/>
  <c r="AF83" i="1" s="1"/>
  <c r="AS93" i="3"/>
  <c r="Q97" i="1" s="1"/>
  <c r="BA93" i="3"/>
  <c r="Y97" i="1" s="1"/>
  <c r="AT93" i="3"/>
  <c r="R97" i="1" s="1"/>
  <c r="BB93" i="3"/>
  <c r="Z97" i="1" s="1"/>
  <c r="AO93" i="3"/>
  <c r="M97" i="1" s="1"/>
  <c r="AW93" i="3"/>
  <c r="U97" i="1" s="1"/>
  <c r="BE93" i="3"/>
  <c r="AC97" i="1" s="1"/>
  <c r="AX93" i="3"/>
  <c r="V97" i="1" s="1"/>
  <c r="AM93" i="3"/>
  <c r="K97" i="1" s="1"/>
  <c r="AY93" i="3"/>
  <c r="W97" i="1" s="1"/>
  <c r="AP93" i="3"/>
  <c r="N97" i="1" s="1"/>
  <c r="BC93" i="3"/>
  <c r="AA97" i="1" s="1"/>
  <c r="BD93" i="3"/>
  <c r="AB97" i="1" s="1"/>
  <c r="AQ93" i="3"/>
  <c r="O97" i="1" s="1"/>
  <c r="BH93" i="3"/>
  <c r="AF97" i="1" s="1"/>
  <c r="AR93" i="3"/>
  <c r="P97" i="1" s="1"/>
  <c r="AU93" i="3"/>
  <c r="S97" i="1" s="1"/>
  <c r="AV93" i="3"/>
  <c r="T97" i="1" s="1"/>
  <c r="BF93" i="3"/>
  <c r="AD97" i="1" s="1"/>
  <c r="BG93" i="3"/>
  <c r="AE97" i="1" s="1"/>
  <c r="AN93" i="3"/>
  <c r="L97" i="1" s="1"/>
  <c r="AZ93" i="3"/>
  <c r="X97" i="1" s="1"/>
  <c r="AR111" i="3"/>
  <c r="P115" i="1" s="1"/>
  <c r="AZ111" i="3"/>
  <c r="X115" i="1" s="1"/>
  <c r="AS111" i="3"/>
  <c r="Q115" i="1" s="1"/>
  <c r="BA111" i="3"/>
  <c r="Y115" i="1" s="1"/>
  <c r="AM111" i="3"/>
  <c r="K115" i="1" s="1"/>
  <c r="AU111" i="3"/>
  <c r="S115" i="1" s="1"/>
  <c r="BC111" i="3"/>
  <c r="AA115" i="1" s="1"/>
  <c r="AW111" i="3"/>
  <c r="U115" i="1" s="1"/>
  <c r="AO111" i="3"/>
  <c r="M115" i="1" s="1"/>
  <c r="BB111" i="3"/>
  <c r="Z115" i="1" s="1"/>
  <c r="AP111" i="3"/>
  <c r="N115" i="1" s="1"/>
  <c r="BD111" i="3"/>
  <c r="AB115" i="1" s="1"/>
  <c r="AQ111" i="3"/>
  <c r="O115" i="1" s="1"/>
  <c r="BE111" i="3"/>
  <c r="AC115" i="1" s="1"/>
  <c r="AT111" i="3"/>
  <c r="R115" i="1" s="1"/>
  <c r="BF111" i="3"/>
  <c r="AD115" i="1" s="1"/>
  <c r="AN111" i="3"/>
  <c r="L115" i="1" s="1"/>
  <c r="AV111" i="3"/>
  <c r="T115" i="1" s="1"/>
  <c r="AX111" i="3"/>
  <c r="V115" i="1" s="1"/>
  <c r="AY111" i="3"/>
  <c r="W115" i="1" s="1"/>
  <c r="BG111" i="3"/>
  <c r="AE115" i="1" s="1"/>
  <c r="AS65" i="3"/>
  <c r="Q69" i="1" s="1"/>
  <c r="BA65" i="3"/>
  <c r="Y69" i="1" s="1"/>
  <c r="AT65" i="3"/>
  <c r="R69" i="1" s="1"/>
  <c r="BB65" i="3"/>
  <c r="Z69" i="1" s="1"/>
  <c r="AO65" i="3"/>
  <c r="M69" i="1" s="1"/>
  <c r="AW65" i="3"/>
  <c r="U69" i="1" s="1"/>
  <c r="BE65" i="3"/>
  <c r="AC69" i="1" s="1"/>
  <c r="AM65" i="3"/>
  <c r="K69" i="1" s="1"/>
  <c r="AY65" i="3"/>
  <c r="W69" i="1" s="1"/>
  <c r="AN65" i="3"/>
  <c r="L69" i="1" s="1"/>
  <c r="AZ65" i="3"/>
  <c r="X69" i="1" s="1"/>
  <c r="AQ65" i="3"/>
  <c r="O69" i="1" s="1"/>
  <c r="BD65" i="3"/>
  <c r="AB69" i="1" s="1"/>
  <c r="BF65" i="3"/>
  <c r="AD69" i="1" s="1"/>
  <c r="AR65" i="3"/>
  <c r="P69" i="1" s="1"/>
  <c r="AU65" i="3"/>
  <c r="S69" i="1" s="1"/>
  <c r="AV65" i="3"/>
  <c r="T69" i="1" s="1"/>
  <c r="AX65" i="3"/>
  <c r="V69" i="1" s="1"/>
  <c r="BC65" i="3"/>
  <c r="AA69" i="1" s="1"/>
  <c r="AP65" i="3"/>
  <c r="N69" i="1" s="1"/>
  <c r="BG65" i="3"/>
  <c r="AE69" i="1" s="1"/>
  <c r="BH65" i="3"/>
  <c r="AF69" i="1" s="1"/>
  <c r="AQ68" i="3"/>
  <c r="O72" i="1" s="1"/>
  <c r="AY68" i="3"/>
  <c r="W72" i="1" s="1"/>
  <c r="BG68" i="3"/>
  <c r="AE72" i="1" s="1"/>
  <c r="AR68" i="3"/>
  <c r="P72" i="1" s="1"/>
  <c r="AZ68" i="3"/>
  <c r="X72" i="1" s="1"/>
  <c r="BH68" i="3"/>
  <c r="AF72" i="1" s="1"/>
  <c r="AM68" i="3"/>
  <c r="K72" i="1" s="1"/>
  <c r="AU68" i="3"/>
  <c r="S72" i="1" s="1"/>
  <c r="BC68" i="3"/>
  <c r="AA72" i="1" s="1"/>
  <c r="AW68" i="3"/>
  <c r="U72" i="1" s="1"/>
  <c r="AX68" i="3"/>
  <c r="V72" i="1" s="1"/>
  <c r="AO68" i="3"/>
  <c r="M72" i="1" s="1"/>
  <c r="BB68" i="3"/>
  <c r="Z72" i="1" s="1"/>
  <c r="BA68" i="3"/>
  <c r="Y72" i="1" s="1"/>
  <c r="AN68" i="3"/>
  <c r="L72" i="1" s="1"/>
  <c r="BF68" i="3"/>
  <c r="AD72" i="1" s="1"/>
  <c r="AP68" i="3"/>
  <c r="N72" i="1" s="1"/>
  <c r="AS68" i="3"/>
  <c r="Q72" i="1" s="1"/>
  <c r="AT68" i="3"/>
  <c r="R72" i="1" s="1"/>
  <c r="BE68" i="3"/>
  <c r="AC72" i="1" s="1"/>
  <c r="AV68" i="3"/>
  <c r="T72" i="1" s="1"/>
  <c r="BD68" i="3"/>
  <c r="AB72" i="1" s="1"/>
  <c r="AM165" i="3"/>
  <c r="K169" i="1" s="1"/>
  <c r="AU165" i="3"/>
  <c r="S169" i="1" s="1"/>
  <c r="BC165" i="3"/>
  <c r="AA169" i="1" s="1"/>
  <c r="AN165" i="3"/>
  <c r="L169" i="1" s="1"/>
  <c r="AV165" i="3"/>
  <c r="T169" i="1" s="1"/>
  <c r="BD165" i="3"/>
  <c r="AB169" i="1" s="1"/>
  <c r="AP165" i="3"/>
  <c r="N169" i="1" s="1"/>
  <c r="AX165" i="3"/>
  <c r="V169" i="1" s="1"/>
  <c r="BF165" i="3"/>
  <c r="AD169" i="1" s="1"/>
  <c r="AS165" i="3"/>
  <c r="Q169" i="1" s="1"/>
  <c r="BG165" i="3"/>
  <c r="AE169" i="1" s="1"/>
  <c r="AT165" i="3"/>
  <c r="R169" i="1" s="1"/>
  <c r="BH165" i="3"/>
  <c r="AF169" i="1" s="1"/>
  <c r="AW165" i="3"/>
  <c r="U169" i="1" s="1"/>
  <c r="AY165" i="3"/>
  <c r="W169" i="1" s="1"/>
  <c r="AZ165" i="3"/>
  <c r="X169" i="1" s="1"/>
  <c r="AO165" i="3"/>
  <c r="M169" i="1" s="1"/>
  <c r="BA165" i="3"/>
  <c r="Y169" i="1" s="1"/>
  <c r="AQ165" i="3"/>
  <c r="O169" i="1" s="1"/>
  <c r="BB165" i="3"/>
  <c r="Z169" i="1" s="1"/>
  <c r="AR165" i="3"/>
  <c r="P169" i="1" s="1"/>
  <c r="BE165" i="3"/>
  <c r="AC169" i="1" s="1"/>
  <c r="AT148" i="3"/>
  <c r="R152" i="1" s="1"/>
  <c r="BB148" i="3"/>
  <c r="Z152" i="1" s="1"/>
  <c r="AM148" i="3"/>
  <c r="K152" i="1" s="1"/>
  <c r="AU148" i="3"/>
  <c r="S152" i="1" s="1"/>
  <c r="BC148" i="3"/>
  <c r="AA152" i="1" s="1"/>
  <c r="AO148" i="3"/>
  <c r="M152" i="1" s="1"/>
  <c r="AW148" i="3"/>
  <c r="U152" i="1" s="1"/>
  <c r="BE148" i="3"/>
  <c r="AC152" i="1" s="1"/>
  <c r="AR148" i="3"/>
  <c r="P152" i="1" s="1"/>
  <c r="BF148" i="3"/>
  <c r="AD152" i="1" s="1"/>
  <c r="AS148" i="3"/>
  <c r="Q152" i="1" s="1"/>
  <c r="BG148" i="3"/>
  <c r="AE152" i="1" s="1"/>
  <c r="AX148" i="3"/>
  <c r="V152" i="1" s="1"/>
  <c r="AN148" i="3"/>
  <c r="L152" i="1" s="1"/>
  <c r="BH148" i="3"/>
  <c r="AF152" i="1" s="1"/>
  <c r="AP148" i="3"/>
  <c r="N152" i="1" s="1"/>
  <c r="AQ148" i="3"/>
  <c r="O152" i="1" s="1"/>
  <c r="AV148" i="3"/>
  <c r="T152" i="1" s="1"/>
  <c r="AY148" i="3"/>
  <c r="W152" i="1" s="1"/>
  <c r="AZ148" i="3"/>
  <c r="X152" i="1" s="1"/>
  <c r="BA148" i="3"/>
  <c r="Y152" i="1" s="1"/>
  <c r="BD148" i="3"/>
  <c r="AB152" i="1" s="1"/>
  <c r="AS160" i="3"/>
  <c r="Q164" i="1" s="1"/>
  <c r="BA160" i="3"/>
  <c r="Y164" i="1" s="1"/>
  <c r="AT160" i="3"/>
  <c r="R164" i="1" s="1"/>
  <c r="BB160" i="3"/>
  <c r="Z164" i="1" s="1"/>
  <c r="AN160" i="3"/>
  <c r="L164" i="1" s="1"/>
  <c r="AV160" i="3"/>
  <c r="T164" i="1" s="1"/>
  <c r="BD160" i="3"/>
  <c r="AB164" i="1" s="1"/>
  <c r="AO160" i="3"/>
  <c r="M164" i="1" s="1"/>
  <c r="AZ160" i="3"/>
  <c r="X164" i="1" s="1"/>
  <c r="AP160" i="3"/>
  <c r="N164" i="1" s="1"/>
  <c r="BC160" i="3"/>
  <c r="AA164" i="1" s="1"/>
  <c r="AQ160" i="3"/>
  <c r="O164" i="1" s="1"/>
  <c r="BE160" i="3"/>
  <c r="AC164" i="1" s="1"/>
  <c r="AR160" i="3"/>
  <c r="P164" i="1" s="1"/>
  <c r="BF160" i="3"/>
  <c r="AD164" i="1" s="1"/>
  <c r="AU160" i="3"/>
  <c r="S164" i="1" s="1"/>
  <c r="BG160" i="3"/>
  <c r="AE164" i="1" s="1"/>
  <c r="AW160" i="3"/>
  <c r="U164" i="1" s="1"/>
  <c r="BH160" i="3"/>
  <c r="AF164" i="1" s="1"/>
  <c r="AX160" i="3"/>
  <c r="V164" i="1" s="1"/>
  <c r="AM160" i="3"/>
  <c r="K164" i="1" s="1"/>
  <c r="AY160" i="3"/>
  <c r="W164" i="1" s="1"/>
  <c r="AS164" i="3"/>
  <c r="Q168" i="1" s="1"/>
  <c r="BA164" i="3"/>
  <c r="Y168" i="1" s="1"/>
  <c r="AT164" i="3"/>
  <c r="R168" i="1" s="1"/>
  <c r="BB164" i="3"/>
  <c r="Z168" i="1" s="1"/>
  <c r="AN164" i="3"/>
  <c r="L168" i="1" s="1"/>
  <c r="AV164" i="3"/>
  <c r="T168" i="1" s="1"/>
  <c r="BD164" i="3"/>
  <c r="AB168" i="1" s="1"/>
  <c r="AP164" i="3"/>
  <c r="N168" i="1" s="1"/>
  <c r="BC164" i="3"/>
  <c r="AA168" i="1" s="1"/>
  <c r="AQ164" i="3"/>
  <c r="O168" i="1" s="1"/>
  <c r="BE164" i="3"/>
  <c r="AC168" i="1" s="1"/>
  <c r="AR164" i="3"/>
  <c r="P168" i="1" s="1"/>
  <c r="BF164" i="3"/>
  <c r="AD168" i="1" s="1"/>
  <c r="AU164" i="3"/>
  <c r="S168" i="1" s="1"/>
  <c r="BG164" i="3"/>
  <c r="AE168" i="1" s="1"/>
  <c r="AW164" i="3"/>
  <c r="U168" i="1" s="1"/>
  <c r="BH164" i="3"/>
  <c r="AF168" i="1" s="1"/>
  <c r="AX164" i="3"/>
  <c r="V168" i="1" s="1"/>
  <c r="AM164" i="3"/>
  <c r="K168" i="1" s="1"/>
  <c r="AY164" i="3"/>
  <c r="W168" i="1" s="1"/>
  <c r="AO164" i="3"/>
  <c r="M168" i="1" s="1"/>
  <c r="AZ164" i="3"/>
  <c r="X168" i="1" s="1"/>
  <c r="AQ167" i="3"/>
  <c r="O171" i="1" s="1"/>
  <c r="AY167" i="3"/>
  <c r="W171" i="1" s="1"/>
  <c r="BG167" i="3"/>
  <c r="AE171" i="1" s="1"/>
  <c r="AR167" i="3"/>
  <c r="P171" i="1" s="1"/>
  <c r="AZ167" i="3"/>
  <c r="X171" i="1" s="1"/>
  <c r="BH167" i="3"/>
  <c r="AF171" i="1" s="1"/>
  <c r="AT167" i="3"/>
  <c r="R171" i="1" s="1"/>
  <c r="BB167" i="3"/>
  <c r="Z171" i="1" s="1"/>
  <c r="AN167" i="3"/>
  <c r="L171" i="1" s="1"/>
  <c r="BA167" i="3"/>
  <c r="Y171" i="1" s="1"/>
  <c r="AO167" i="3"/>
  <c r="M171" i="1" s="1"/>
  <c r="BC167" i="3"/>
  <c r="AA171" i="1" s="1"/>
  <c r="AP167" i="3"/>
  <c r="N171" i="1" s="1"/>
  <c r="BD167" i="3"/>
  <c r="AB171" i="1" s="1"/>
  <c r="AS167" i="3"/>
  <c r="Q171" i="1" s="1"/>
  <c r="BE167" i="3"/>
  <c r="AC171" i="1" s="1"/>
  <c r="AU167" i="3"/>
  <c r="S171" i="1" s="1"/>
  <c r="BF167" i="3"/>
  <c r="AD171" i="1" s="1"/>
  <c r="AV167" i="3"/>
  <c r="T171" i="1" s="1"/>
  <c r="AW167" i="3"/>
  <c r="U171" i="1" s="1"/>
  <c r="AX167" i="3"/>
  <c r="V171" i="1" s="1"/>
  <c r="AM167" i="3"/>
  <c r="K171" i="1" s="1"/>
  <c r="AR127" i="3"/>
  <c r="P131" i="1" s="1"/>
  <c r="AZ127" i="3"/>
  <c r="X131" i="1" s="1"/>
  <c r="BH127" i="3"/>
  <c r="AF131" i="1" s="1"/>
  <c r="AS127" i="3"/>
  <c r="Q131" i="1" s="1"/>
  <c r="BA127" i="3"/>
  <c r="Y131" i="1" s="1"/>
  <c r="AM127" i="3"/>
  <c r="K131" i="1" s="1"/>
  <c r="AU127" i="3"/>
  <c r="S131" i="1" s="1"/>
  <c r="BC127" i="3"/>
  <c r="AA131" i="1" s="1"/>
  <c r="AV127" i="3"/>
  <c r="T131" i="1" s="1"/>
  <c r="BG127" i="3"/>
  <c r="AE131" i="1" s="1"/>
  <c r="AW127" i="3"/>
  <c r="U131" i="1" s="1"/>
  <c r="AN127" i="3"/>
  <c r="L131" i="1" s="1"/>
  <c r="AY127" i="3"/>
  <c r="W131" i="1" s="1"/>
  <c r="AT127" i="3"/>
  <c r="R131" i="1" s="1"/>
  <c r="AX127" i="3"/>
  <c r="V131" i="1" s="1"/>
  <c r="BB127" i="3"/>
  <c r="Z131" i="1" s="1"/>
  <c r="BD127" i="3"/>
  <c r="AB131" i="1" s="1"/>
  <c r="BE127" i="3"/>
  <c r="AC131" i="1" s="1"/>
  <c r="AO127" i="3"/>
  <c r="M131" i="1" s="1"/>
  <c r="BF127" i="3"/>
  <c r="AD131" i="1" s="1"/>
  <c r="AP127" i="3"/>
  <c r="N131" i="1" s="1"/>
  <c r="AQ127" i="3"/>
  <c r="O131" i="1" s="1"/>
  <c r="AS77" i="3"/>
  <c r="Q81" i="1" s="1"/>
  <c r="BA77" i="3"/>
  <c r="Y81" i="1" s="1"/>
  <c r="AT77" i="3"/>
  <c r="R81" i="1" s="1"/>
  <c r="BB77" i="3"/>
  <c r="Z81" i="1" s="1"/>
  <c r="AO77" i="3"/>
  <c r="M81" i="1" s="1"/>
  <c r="AW77" i="3"/>
  <c r="U81" i="1" s="1"/>
  <c r="BE77" i="3"/>
  <c r="AC81" i="1" s="1"/>
  <c r="AQ77" i="3"/>
  <c r="O81" i="1" s="1"/>
  <c r="BD77" i="3"/>
  <c r="AB81" i="1" s="1"/>
  <c r="AR77" i="3"/>
  <c r="P81" i="1" s="1"/>
  <c r="BF77" i="3"/>
  <c r="AD81" i="1" s="1"/>
  <c r="AV77" i="3"/>
  <c r="T81" i="1" s="1"/>
  <c r="BH77" i="3"/>
  <c r="AF81" i="1" s="1"/>
  <c r="AM77" i="3"/>
  <c r="K81" i="1" s="1"/>
  <c r="BG77" i="3"/>
  <c r="AE81" i="1" s="1"/>
  <c r="AU77" i="3"/>
  <c r="S81" i="1" s="1"/>
  <c r="AX77" i="3"/>
  <c r="V81" i="1" s="1"/>
  <c r="AY77" i="3"/>
  <c r="W81" i="1" s="1"/>
  <c r="AZ77" i="3"/>
  <c r="X81" i="1" s="1"/>
  <c r="AN77" i="3"/>
  <c r="L81" i="1" s="1"/>
  <c r="AP77" i="3"/>
  <c r="N81" i="1" s="1"/>
  <c r="BC77" i="3"/>
  <c r="AA81" i="1" s="1"/>
  <c r="O146" i="3"/>
  <c r="P146" i="3"/>
  <c r="Q146" i="3"/>
  <c r="R146" i="3"/>
  <c r="S146" i="3"/>
  <c r="O140" i="3"/>
  <c r="W140" i="3"/>
  <c r="AE140" i="3"/>
  <c r="P140" i="3"/>
  <c r="X140" i="3"/>
  <c r="AF140" i="3"/>
  <c r="AD140" i="3"/>
  <c r="Q140" i="3"/>
  <c r="Y140" i="3"/>
  <c r="AG140" i="3"/>
  <c r="R140" i="3"/>
  <c r="Z140" i="3"/>
  <c r="AH140" i="3"/>
  <c r="S140" i="3"/>
  <c r="AA140" i="3"/>
  <c r="AI140" i="3"/>
  <c r="T140" i="3"/>
  <c r="AB140" i="3"/>
  <c r="U140" i="3"/>
  <c r="AC140" i="3"/>
  <c r="O141" i="3"/>
  <c r="W141" i="3"/>
  <c r="AE141" i="3"/>
  <c r="AD141" i="3"/>
  <c r="P141" i="3"/>
  <c r="X141" i="3"/>
  <c r="AF141" i="3"/>
  <c r="Q141" i="3"/>
  <c r="Y141" i="3"/>
  <c r="AG141" i="3"/>
  <c r="R141" i="3"/>
  <c r="Z141" i="3"/>
  <c r="AH141" i="3"/>
  <c r="S141" i="3"/>
  <c r="AA141" i="3"/>
  <c r="AI141" i="3"/>
  <c r="V141" i="3"/>
  <c r="T141" i="3"/>
  <c r="AB141" i="3"/>
  <c r="AJ141" i="3"/>
  <c r="U141" i="3"/>
  <c r="AC141" i="3"/>
  <c r="AL140" i="3" l="1"/>
  <c r="AM140" i="3" s="1"/>
  <c r="AN140" i="3" s="1"/>
  <c r="AO140" i="3" s="1"/>
  <c r="AP140" i="3" s="1"/>
  <c r="AQ140" i="3" s="1"/>
  <c r="AR140" i="3" s="1"/>
  <c r="AS140" i="3" s="1"/>
  <c r="AT140" i="3" s="1"/>
  <c r="AU140" i="3" s="1"/>
  <c r="AV140" i="3" s="1"/>
  <c r="AW140" i="3" s="1"/>
  <c r="AX140" i="3" s="1"/>
  <c r="AY140" i="3" s="1"/>
  <c r="AZ140" i="3" s="1"/>
  <c r="BA140" i="3" s="1"/>
  <c r="BB140" i="3" s="1"/>
  <c r="BC140" i="3" s="1"/>
  <c r="BD140" i="3" s="1"/>
  <c r="BE140" i="3" s="1"/>
  <c r="BF140" i="3" s="1"/>
  <c r="BG140" i="3" s="1"/>
  <c r="BH140" i="3" s="1"/>
  <c r="BI140" i="3" s="1"/>
  <c r="AG144" i="1" s="1"/>
  <c r="AL141" i="3"/>
  <c r="AM141" i="3" s="1"/>
  <c r="AN141" i="3" s="1"/>
  <c r="AO141" i="3" s="1"/>
  <c r="AP141" i="3" s="1"/>
  <c r="AQ141" i="3" s="1"/>
  <c r="AR141" i="3" s="1"/>
  <c r="AS141" i="3" s="1"/>
  <c r="AT141" i="3" s="1"/>
  <c r="AU141" i="3" s="1"/>
  <c r="AV141" i="3" s="1"/>
  <c r="AW141" i="3" s="1"/>
  <c r="AX141" i="3" s="1"/>
  <c r="AY141" i="3" s="1"/>
  <c r="AZ141" i="3" s="1"/>
  <c r="BA141" i="3" s="1"/>
  <c r="BB141" i="3" s="1"/>
  <c r="BC141" i="3" s="1"/>
  <c r="BD141" i="3" s="1"/>
  <c r="BE141" i="3" s="1"/>
  <c r="BF141" i="3" s="1"/>
  <c r="BG141" i="3" s="1"/>
  <c r="BH141" i="3" s="1"/>
  <c r="BI141" i="3" s="1"/>
  <c r="AG145" i="1" s="1"/>
  <c r="AL146" i="3"/>
  <c r="O147" i="3"/>
  <c r="P147" i="3"/>
  <c r="Q147" i="3"/>
  <c r="AL147" i="3" l="1"/>
  <c r="AM147" i="3" s="1"/>
  <c r="AN147" i="3" s="1"/>
  <c r="AO147" i="3" s="1"/>
  <c r="AP147" i="3" s="1"/>
  <c r="AQ147" i="3" s="1"/>
  <c r="AR147" i="3" s="1"/>
  <c r="AS147" i="3" s="1"/>
  <c r="AT147" i="3" s="1"/>
  <c r="AU147" i="3" s="1"/>
  <c r="AV147" i="3" s="1"/>
  <c r="AW147" i="3" s="1"/>
  <c r="AX147" i="3" s="1"/>
  <c r="AY147" i="3" s="1"/>
  <c r="AZ147" i="3" s="1"/>
  <c r="BA147" i="3" s="1"/>
  <c r="BB147" i="3" s="1"/>
  <c r="BC147" i="3" s="1"/>
  <c r="BD147" i="3" s="1"/>
  <c r="BE147" i="3" s="1"/>
  <c r="BF147" i="3" s="1"/>
  <c r="BG147" i="3" s="1"/>
  <c r="BH147" i="3" s="1"/>
  <c r="BI147" i="3" s="1"/>
  <c r="W144" i="1"/>
  <c r="V144" i="1"/>
  <c r="AF144" i="1"/>
  <c r="O144" i="1"/>
  <c r="AB144" i="1"/>
  <c r="S144" i="1"/>
  <c r="Y144" i="1"/>
  <c r="P144" i="1"/>
  <c r="Z144" i="1"/>
  <c r="AC144" i="1"/>
  <c r="U144" i="1"/>
  <c r="N144" i="1"/>
  <c r="AA144" i="1"/>
  <c r="AE144" i="1"/>
  <c r="T144" i="1"/>
  <c r="M144" i="1"/>
  <c r="X144" i="1"/>
  <c r="J144" i="1"/>
  <c r="Q144" i="1"/>
  <c r="AD144" i="1"/>
  <c r="K144" i="1"/>
  <c r="R144" i="1"/>
  <c r="L144" i="1"/>
  <c r="AP146" i="3"/>
  <c r="N150" i="1" s="1"/>
  <c r="AX146" i="3"/>
  <c r="V150" i="1" s="1"/>
  <c r="BF146" i="3"/>
  <c r="AD150" i="1" s="1"/>
  <c r="AQ146" i="3"/>
  <c r="O150" i="1" s="1"/>
  <c r="AY146" i="3"/>
  <c r="W150" i="1" s="1"/>
  <c r="BG146" i="3"/>
  <c r="AE150" i="1" s="1"/>
  <c r="BE146" i="3"/>
  <c r="AC150" i="1" s="1"/>
  <c r="AR146" i="3"/>
  <c r="P150" i="1" s="1"/>
  <c r="AZ146" i="3"/>
  <c r="X150" i="1" s="1"/>
  <c r="BH146" i="3"/>
  <c r="AF150" i="1" s="1"/>
  <c r="AS146" i="3"/>
  <c r="Q150" i="1" s="1"/>
  <c r="BA146" i="3"/>
  <c r="Y150" i="1" s="1"/>
  <c r="BI146" i="3"/>
  <c r="AG150" i="1" s="1"/>
  <c r="AU146" i="3"/>
  <c r="S150" i="1" s="1"/>
  <c r="BC146" i="3"/>
  <c r="AA150" i="1" s="1"/>
  <c r="AM146" i="3"/>
  <c r="K150" i="1" s="1"/>
  <c r="AN146" i="3"/>
  <c r="L150" i="1" s="1"/>
  <c r="AV146" i="3"/>
  <c r="T150" i="1" s="1"/>
  <c r="BD146" i="3"/>
  <c r="AB150" i="1" s="1"/>
  <c r="AT146" i="3"/>
  <c r="R150" i="1" s="1"/>
  <c r="BB146" i="3"/>
  <c r="Z150" i="1" s="1"/>
  <c r="BJ146" i="3"/>
  <c r="AH150" i="1" s="1"/>
  <c r="AO146" i="3"/>
  <c r="AW146" i="3"/>
  <c r="U150" i="1" s="1"/>
  <c r="J150" i="1"/>
  <c r="M150" i="1"/>
  <c r="O145" i="1"/>
  <c r="J145" i="1"/>
  <c r="AA145" i="1"/>
  <c r="L145" i="1"/>
  <c r="S145" i="1"/>
  <c r="AF145" i="1"/>
  <c r="K145" i="1"/>
  <c r="X145" i="1"/>
  <c r="AD145" i="1"/>
  <c r="Z145" i="1"/>
  <c r="P145" i="1"/>
  <c r="Y145" i="1"/>
  <c r="N145" i="1"/>
  <c r="R145" i="1"/>
  <c r="V145" i="1"/>
  <c r="AC145" i="1"/>
  <c r="Q145" i="1"/>
  <c r="U145" i="1"/>
  <c r="AB145" i="1"/>
  <c r="AE145" i="1"/>
  <c r="M145" i="1"/>
  <c r="T145" i="1"/>
  <c r="W145" i="1"/>
  <c r="BJ147" i="3" l="1"/>
  <c r="AH151" i="1" s="1"/>
  <c r="AG151" i="1"/>
  <c r="AE151" i="1"/>
  <c r="X151" i="1"/>
  <c r="N151" i="1"/>
  <c r="P151" i="1"/>
  <c r="U151" i="1"/>
  <c r="J151" i="1"/>
  <c r="Z151" i="1"/>
  <c r="AD151" i="1"/>
  <c r="L151" i="1"/>
  <c r="AB151" i="1"/>
  <c r="AC151" i="1"/>
  <c r="O151" i="1"/>
  <c r="AA151" i="1"/>
  <c r="S151" i="1"/>
  <c r="Q151" i="1"/>
  <c r="Y151" i="1"/>
  <c r="W151" i="1"/>
  <c r="V151" i="1"/>
  <c r="R151" i="1"/>
  <c r="M151" i="1"/>
  <c r="T151" i="1"/>
  <c r="AF151" i="1"/>
  <c r="K151" i="1"/>
</calcChain>
</file>

<file path=xl/sharedStrings.xml><?xml version="1.0" encoding="utf-8"?>
<sst xmlns="http://schemas.openxmlformats.org/spreadsheetml/2006/main" count="982" uniqueCount="402">
  <si>
    <t xml:space="preserve">N°Affaire </t>
  </si>
  <si>
    <t>Désignation</t>
  </si>
  <si>
    <t>Schéma Associé</t>
  </si>
  <si>
    <t>Chargé d'Affaire</t>
  </si>
  <si>
    <t>DN</t>
  </si>
  <si>
    <t>PN</t>
  </si>
  <si>
    <t>Assemblage</t>
  </si>
  <si>
    <t>nb</t>
  </si>
  <si>
    <t>Pompe</t>
  </si>
  <si>
    <t>Vis acier zingué</t>
  </si>
  <si>
    <t>Boulon acier zingué</t>
  </si>
  <si>
    <t>Equipement</t>
  </si>
  <si>
    <t>VIS</t>
  </si>
  <si>
    <t>_</t>
  </si>
  <si>
    <t>Boulon inox 304L</t>
  </si>
  <si>
    <t>Vis inox</t>
  </si>
  <si>
    <t>Tige filetée acier zingué</t>
  </si>
  <si>
    <t>Tige filetée inox 304L</t>
  </si>
  <si>
    <t>Ecrou acier zingué</t>
  </si>
  <si>
    <t xml:space="preserve">Boulon : </t>
  </si>
  <si>
    <t xml:space="preserve">Vis : </t>
  </si>
  <si>
    <t xml:space="preserve">Ecrou : </t>
  </si>
  <si>
    <t>Tige filetée :</t>
  </si>
  <si>
    <t>Joint graphite</t>
  </si>
  <si>
    <t>Embout</t>
  </si>
  <si>
    <t>Union</t>
  </si>
  <si>
    <t>Carateristiques specifiques</t>
  </si>
  <si>
    <t>Manchon</t>
  </si>
  <si>
    <t>Bobine</t>
  </si>
  <si>
    <t>Mamelon</t>
  </si>
  <si>
    <t>Bouchon</t>
  </si>
  <si>
    <t>10A</t>
  </si>
  <si>
    <t>Classe</t>
  </si>
  <si>
    <t>nb : 4 Diam :  M12 x 40</t>
  </si>
  <si>
    <t>nb : 4 Diam :  M16 x 60</t>
  </si>
  <si>
    <t>nb : 8 Diam :  M16 x 70</t>
  </si>
  <si>
    <t>nb : 4 Diam :  M16 x 70</t>
  </si>
  <si>
    <t>nb : 8 Diam :  M20 x 70</t>
  </si>
  <si>
    <t>nb : 12 Diam :  M20 x 70</t>
  </si>
  <si>
    <t>nb : 16 Diam :  M20 x 70</t>
  </si>
  <si>
    <t>nb : 16 Diam :  M24 x 90</t>
  </si>
  <si>
    <t>nb : 20 Diam :  M24 x 90</t>
  </si>
  <si>
    <t>nb : 20 Diam :  M27 x 100</t>
  </si>
  <si>
    <t>nb : 4 Diam :  M12 x 50</t>
  </si>
  <si>
    <t>nb : 8 Diam :  M20 x 80</t>
  </si>
  <si>
    <t>nb : 12 Diam :  M20 x 80</t>
  </si>
  <si>
    <t>nb : 12 Diam :  M24 x 90</t>
  </si>
  <si>
    <t>nb : 16 Diam :  M27 x 110</t>
  </si>
  <si>
    <t>nb : 20 Diam :  M27 x 120</t>
  </si>
  <si>
    <t>nb : 20 Diam :  M30 x 130</t>
  </si>
  <si>
    <t>nb : 20 Diam :  M30 x 140</t>
  </si>
  <si>
    <t>nb : 16 Diam :  M20 x 90</t>
  </si>
  <si>
    <t>nb : 16 Diam :  M24 x 100</t>
  </si>
  <si>
    <t>nb : 20 Diam :  M24 x 100</t>
  </si>
  <si>
    <t>nb : 4 Diam :  M12 x 60</t>
  </si>
  <si>
    <t>nb : 8 Diam :  M16 x 80</t>
  </si>
  <si>
    <t>nb : 8 Diam :  M24 x 90</t>
  </si>
  <si>
    <t>nb : 12 Diam :  M27 x 100</t>
  </si>
  <si>
    <t>nb : 12 Diam :  M30 x 110</t>
  </si>
  <si>
    <t>nb : 16 Diam :  M30 x 110</t>
  </si>
  <si>
    <t>nb : 16 Diam :  M33 x 120</t>
  </si>
  <si>
    <t>nb : 16 Diam :  M36 x 150</t>
  </si>
  <si>
    <t>nb : 20 Diam :  M36 x 150</t>
  </si>
  <si>
    <t>nb : 20 Diam :  M39 x 150</t>
  </si>
  <si>
    <t>nb : 20 Diam :  M45 x 180</t>
  </si>
  <si>
    <t>nb : 16 Diam :  M27 x 100</t>
  </si>
  <si>
    <t>nb : 20 Diam :  M33 x 130</t>
  </si>
  <si>
    <t>nb : 20 Diam :  M35 x 140</t>
  </si>
  <si>
    <t>nb : 4 Diam :  M12 x 70</t>
  </si>
  <si>
    <t>nb : 4 Diam :  M20 x 80</t>
  </si>
  <si>
    <t>nb : 8 Diam :  M20 x 90</t>
  </si>
  <si>
    <t>nb : 8 Diam :  M27 x 100</t>
  </si>
  <si>
    <t>nb : 8 Diam :  M30 x 110</t>
  </si>
  <si>
    <t>nb : 12 Diam :  M33 x 120</t>
  </si>
  <si>
    <t>nb : 4 Diam :  M14 x 70</t>
  </si>
  <si>
    <t>nb : 4 Diam :  M14 x 80</t>
  </si>
  <si>
    <t>nb : 4 Diam :  M16 x 90</t>
  </si>
  <si>
    <t>nb : 4 Diam :  M16 x 100</t>
  </si>
  <si>
    <t>nb : 8 Diam :  M16 x 100</t>
  </si>
  <si>
    <t>nb : 8 Diam :  M20 x 100</t>
  </si>
  <si>
    <t>nb : 8 Diam :  M20 x 110</t>
  </si>
  <si>
    <t>nb : 12 Diam :  M24 x 120</t>
  </si>
  <si>
    <t>nb : 12 Diam :  M27 x 140</t>
  </si>
  <si>
    <t>nb : 16 Diam :  M27 x 140</t>
  </si>
  <si>
    <t>nb : 16 Diam :  M30 x 150</t>
  </si>
  <si>
    <t>nb : 20 Diam :  M30 x 160</t>
  </si>
  <si>
    <t>nb : 20 Diam :  M33 x 170</t>
  </si>
  <si>
    <t>nb : 20 Diam :  M33 x 190</t>
  </si>
  <si>
    <t>nb : 4 Diam :  M16 x 80</t>
  </si>
  <si>
    <t>nb : 8 Diam :  M16 x 90</t>
  </si>
  <si>
    <t>nb : 4 Diam :  M20 x 100</t>
  </si>
  <si>
    <t>nb : 8 Diam :  M20 x 120</t>
  </si>
  <si>
    <t>nb : 12 Diam :  M20 x 130</t>
  </si>
  <si>
    <t>nb : 12 Diam :  M24 x 140</t>
  </si>
  <si>
    <t>nb : 12 Diam :  M27 x 175</t>
  </si>
  <si>
    <t>nb : 16 Diam :  M27 x 160</t>
  </si>
  <si>
    <t>nb : 16 Diam :  M30 x 170</t>
  </si>
  <si>
    <t>nb : 20 Diam :  M30 x 180</t>
  </si>
  <si>
    <t>nb : 20 Diam :  M33 x 200</t>
  </si>
  <si>
    <t>nb : 24 Diam :  M33 x 200</t>
  </si>
  <si>
    <t>nb : 24 Diam :  M33 x 220</t>
  </si>
  <si>
    <t>nb : 24 Diam :  M39 x 240</t>
  </si>
  <si>
    <t>Visserie Vanne Papillon</t>
  </si>
  <si>
    <t>Boulonnerie Brides</t>
  </si>
  <si>
    <t xml:space="preserve"> Tiges filetées Brides</t>
  </si>
  <si>
    <t>nb : 4 Diam :  M16 x 95</t>
  </si>
  <si>
    <t>nb : 4 Diam :  M20 x 110</t>
  </si>
  <si>
    <t>nb : 8 Diam :  M16 x 110</t>
  </si>
  <si>
    <t>nb : 8 Diam :  M20 x 125</t>
  </si>
  <si>
    <t>nb : 8 Diam :  M20 x 130</t>
  </si>
  <si>
    <t>nb : 8 Diam :  M24 x 150</t>
  </si>
  <si>
    <t>nb : 8 Diam :  M27 x 170</t>
  </si>
  <si>
    <t>nb : 12 Diam :  M30 x 200</t>
  </si>
  <si>
    <t>nb : 16 Diam :  M33 x 220</t>
  </si>
  <si>
    <t>nb : 20 Diam :  M33 x 225</t>
  </si>
  <si>
    <t>nb : 20 Diam :  M36 x 240</t>
  </si>
  <si>
    <t>nb : 20 Diam :  M39 x 260</t>
  </si>
  <si>
    <t>nb : 20 Diam :  M42 x 275</t>
  </si>
  <si>
    <t>nb : 24 Diam :  M48 x 330</t>
  </si>
  <si>
    <t>nb : 24 Diam :  M42 x 295</t>
  </si>
  <si>
    <t>nb : 4 Diam :  M20 x 115</t>
  </si>
  <si>
    <t>nb : 4 Diam :  M24 x 130</t>
  </si>
  <si>
    <t>nb : 4 Diam :  M27 x 145</t>
  </si>
  <si>
    <t>nb : 8 Diam :  M27 x 165</t>
  </si>
  <si>
    <t>nb : 8 Diam :  M30 x 180</t>
  </si>
  <si>
    <t>nb : 8 Diam :  M33 x 200</t>
  </si>
  <si>
    <t>nb : 8 Diam :  M39 x 250</t>
  </si>
  <si>
    <t>nb : 12 Diam :  M36 x 265</t>
  </si>
  <si>
    <t>nb : 12 Diam :  M42 x 295</t>
  </si>
  <si>
    <t>nb : 12 Diam :  M48 x 340</t>
  </si>
  <si>
    <t>nb : 16 Diam :  M50 x 380</t>
  </si>
  <si>
    <t>nb : 16 Diam :  M56 x 410</t>
  </si>
  <si>
    <t>nb : 16 Diam :  M64 x 450</t>
  </si>
  <si>
    <t>nb : 16 Diam :  M68 x 495</t>
  </si>
  <si>
    <t>nb : 16 Diam :  M76 x 540</t>
  </si>
  <si>
    <t>nb : 16 Diam :  M90 x 615</t>
  </si>
  <si>
    <t>nb : 8 Diam :  M30 x 175</t>
  </si>
  <si>
    <t>nb : 8 Diam :  M33 x 195</t>
  </si>
  <si>
    <t>nb : 12 Diam :  M36 x 225</t>
  </si>
  <si>
    <t>nb : 16 Diam :  M36 x 240</t>
  </si>
  <si>
    <t>nb : 20 Diam :  M36 x 260</t>
  </si>
  <si>
    <t>nb : 20 Diam :  M39 x 275</t>
  </si>
  <si>
    <t>nb : 20 Diam :  M42 x 290</t>
  </si>
  <si>
    <t>nb : 20 Diam :  M38 x 330</t>
  </si>
  <si>
    <t>nb : 20 Diam :  M52 x 350</t>
  </si>
  <si>
    <t>nb : 24 Diam :  M64 x 440</t>
  </si>
  <si>
    <t>nb : 4 Diam :  M20 x 125</t>
  </si>
  <si>
    <t>nb : 4 Diam :  M20 x 130</t>
  </si>
  <si>
    <t>nb : 4 Diam :  M24 x 145</t>
  </si>
  <si>
    <t>nb : 4 Diam :  M27 x 155</t>
  </si>
  <si>
    <t>nb : 4 Diam :  M30 x 175</t>
  </si>
  <si>
    <t>nb : 8 Diam :  M27 x 180</t>
  </si>
  <si>
    <t>nb : 8 Diam :  M30 x 200</t>
  </si>
  <si>
    <t>nb : 8 Diam :  M33 x 225</t>
  </si>
  <si>
    <t>nb : 8 Diam :  M39 x 260</t>
  </si>
  <si>
    <t>nb : 8 Diam :  M45 x 305</t>
  </si>
  <si>
    <t>nb : 8 Diam :  M52 x 345</t>
  </si>
  <si>
    <t>nb : 12 Diam :  M52 x 385</t>
  </si>
  <si>
    <t>nb : 12 Diam :  M64 x 485</t>
  </si>
  <si>
    <t>nb : 12 Diam :  M68 x 535</t>
  </si>
  <si>
    <t>nb : 4 diam : 16 x 90</t>
  </si>
  <si>
    <t>4 M16 x 90</t>
  </si>
  <si>
    <t>4 M16 x 100</t>
  </si>
  <si>
    <t>8 M16 x 110</t>
  </si>
  <si>
    <t>8 M16 x 120</t>
  </si>
  <si>
    <t>8 M20 x 120</t>
  </si>
  <si>
    <t>8 M20 x 130</t>
  </si>
  <si>
    <t>12 M20 x 130</t>
  </si>
  <si>
    <t>12 M20 x 140</t>
  </si>
  <si>
    <t>12 M24 x 150</t>
  </si>
  <si>
    <t>12 M20 x 160</t>
  </si>
  <si>
    <t>12 M24 x 160</t>
  </si>
  <si>
    <t>16 M20 x 160</t>
  </si>
  <si>
    <t>16 M24 x 170</t>
  </si>
  <si>
    <t>16 M24 x 180</t>
  </si>
  <si>
    <t>16 M27 x 200</t>
  </si>
  <si>
    <t>20 M24 x 190</t>
  </si>
  <si>
    <t>20 M27 x 210</t>
  </si>
  <si>
    <t>20 M24 x 210</t>
  </si>
  <si>
    <t>20 M30 x 230</t>
  </si>
  <si>
    <t>20 M27 x 240</t>
  </si>
  <si>
    <t>20 M33 x 260</t>
  </si>
  <si>
    <t>24 M27 x 270</t>
  </si>
  <si>
    <t>24 M33 x 280</t>
  </si>
  <si>
    <t>8 M16 x 30</t>
  </si>
  <si>
    <t>8 M16 x 35</t>
  </si>
  <si>
    <t>8 M16 x 40</t>
  </si>
  <si>
    <t>16 M16 x 40</t>
  </si>
  <si>
    <t>16 M16 x 45</t>
  </si>
  <si>
    <t>16 M20 x 45</t>
  </si>
  <si>
    <t>24 M20 x 45</t>
  </si>
  <si>
    <t>24 M20 x 50</t>
  </si>
  <si>
    <t>24 M20 x 55</t>
  </si>
  <si>
    <t>24 M24 x 55</t>
  </si>
  <si>
    <t>24 M20 x 60</t>
  </si>
  <si>
    <t>32 M20 x 60</t>
  </si>
  <si>
    <t>24 M24 x 65</t>
  </si>
  <si>
    <t>32 M24 x 65</t>
  </si>
  <si>
    <t>32 M24 x 75</t>
  </si>
  <si>
    <t>32 M27 x 80</t>
  </si>
  <si>
    <t>40 M24 x 80</t>
  </si>
  <si>
    <t>40 M27 x 85</t>
  </si>
  <si>
    <t>40 M24 x 90</t>
  </si>
  <si>
    <t>40 M33 x 90</t>
  </si>
  <si>
    <t>40 M27 x 100</t>
  </si>
  <si>
    <t>40 M30 x 95</t>
  </si>
  <si>
    <t>48 M27 x 120</t>
  </si>
  <si>
    <t>48 M33 x 110</t>
  </si>
  <si>
    <t>Assemblage par vis</t>
  </si>
  <si>
    <t>Assemblage par boulons</t>
  </si>
  <si>
    <t>nb : 24 Diam :  M45 x 315</t>
  </si>
  <si>
    <t>Vis</t>
  </si>
  <si>
    <t>Pressostat manque d'eau</t>
  </si>
  <si>
    <t>Manomètre</t>
  </si>
  <si>
    <t>Vase d'expansion</t>
  </si>
  <si>
    <t>Sonde de pression</t>
  </si>
  <si>
    <t>Sonde de température</t>
  </si>
  <si>
    <t>Vanne 3 voies corps laiton motorisée avec brides</t>
  </si>
  <si>
    <t>Débimètre électromagnétique</t>
  </si>
  <si>
    <t>Pompe (avec kit mano)</t>
  </si>
  <si>
    <t>Nom de l'ensemble ou du schéma</t>
  </si>
  <si>
    <t>PROCEDURE :</t>
  </si>
  <si>
    <t>Copier Listing robinetterie vierge dans un dossier avant de commencer à le remplire</t>
  </si>
  <si>
    <t>Remplire dans l'onget TRAVAIL les ensembles de chaque composants avec les équipement assosciés en utilisant la liste déroulante.</t>
  </si>
  <si>
    <t>ATTENTION :</t>
  </si>
  <si>
    <t>Indiquer la quantité, le DN et le PN de chaque élement de l'équipement (brides, collets,raccords)</t>
  </si>
  <si>
    <t>Pour les vis et les boulons :</t>
  </si>
  <si>
    <t>Ces élements sont associés aux équipements indiqués.</t>
  </si>
  <si>
    <t xml:space="preserve">Par exemple : </t>
  </si>
  <si>
    <t>A noter à la main</t>
  </si>
  <si>
    <t>Liste déroulante</t>
  </si>
  <si>
    <t>Automatique</t>
  </si>
  <si>
    <t>Ici pour 1 Vanne excel compte 1 paquet de 8 vis acier zingué en M16 x 45</t>
  </si>
  <si>
    <t>Pour ajouter une ligne dans Brides, Collet, Visseries ou Raccord, COPIER la ligne et INSERER LES CELLULES COPIEES pour garder toutes les formules comme ci-dessous :</t>
  </si>
  <si>
    <t>COPIE DE LA LIGNE</t>
  </si>
  <si>
    <t>INSERTION DE LA LIGNE COPIER</t>
  </si>
  <si>
    <t>Dans le cas où un element n'est pas dans la liste déroulante</t>
  </si>
  <si>
    <t>Ajouter l'élément dans Liste materiels type</t>
  </si>
  <si>
    <t>Selecionner l'onglet Données et le Menu Validation des données</t>
  </si>
  <si>
    <t>Utiliser l'icone pour selectionner votre liste avec l'élément que vous venez d'ajouter dans la feuille Liste de materiels</t>
  </si>
  <si>
    <t>Valider</t>
  </si>
  <si>
    <t>La macro copie les cellules renseigné dans l'onglet travail et et filtre le tableau de consultation fournisseur</t>
  </si>
  <si>
    <t>Lorsque l'on indique l'assemblage, le DN et le PN de l'équipement, l'excel seletionne automatiquement le nombre et le diametre x longueur des vis ou des boulons assosiés</t>
  </si>
  <si>
    <t>Il faut indiquer la même quantité dans équipement que dans vis et boulons pour que l'excel compte le nombre de paquet de vis ou de boulons nécessaire</t>
  </si>
  <si>
    <t>Retournez sur votre cellule dans la feuille Travail</t>
  </si>
  <si>
    <t>Selectionner Liste dans la liste déroulante</t>
  </si>
  <si>
    <t>Vanne papillon / oreilles taraudées / corps fonte / papillon fonte / manchette EPDM</t>
  </si>
  <si>
    <t>Vanne papillon ACS / oreilles taraudées / corps fonte / papillon fonte / manchette EPDM</t>
  </si>
  <si>
    <t>Vanne papillon avec réducteur manuel / oreilles taraudées / corps fonte / papillon fonte / manchette EPDM</t>
  </si>
  <si>
    <t>Vanne papillon ACS avec réducteur manuel / oreilles taraudées / corps fonte / papillon fonte / manchette EPDM</t>
  </si>
  <si>
    <t>Vanne papillon motorisée / oreilles taraudées / corps fonte / papillon fonte / manchette EPDM</t>
  </si>
  <si>
    <t>Vanne papillon ACS motorisée / oreilles taraudées / corps fonte / papillon fonte / manchette EPDM</t>
  </si>
  <si>
    <t>Vanne papillon / oreilles taraudées / corps fonte / papillon inox / manchette EPDM</t>
  </si>
  <si>
    <t>Vanne papillon ACS / oreilles taraudées / corps fonte / papillon inox / manchette EPDM</t>
  </si>
  <si>
    <t>Vanne papillon avec réducteur manuel / oreilles taraudées / corps fonte / papillon inox / manchette EPDM</t>
  </si>
  <si>
    <t>Vanne papillon ACS avec réducteur manuel / oreilles taraudées / corps fonte / papillon inox / manchette EPDM</t>
  </si>
  <si>
    <t>Vanne papillon motorisée / oreilles taraudées / corps fonte / papillon inox / manchette EPDM</t>
  </si>
  <si>
    <t>Vanne papillon ACS motorisée / oreilles taraudées / corps fonte / papillon inox / manchette EPDM</t>
  </si>
  <si>
    <t>Vanne papillon à oreilles traudées</t>
  </si>
  <si>
    <t>Bride point bleu emboutie inox 304L</t>
  </si>
  <si>
    <t xml:space="preserve">Bride point bleu emboutie acier cadmié </t>
  </si>
  <si>
    <t>Bride plates tournante acier zingué bichromaté</t>
  </si>
  <si>
    <t>Bride plates tournante aluminium</t>
  </si>
  <si>
    <t>Bride plates tournante inox 304L</t>
  </si>
  <si>
    <t>Bride à collerette acier</t>
  </si>
  <si>
    <t>Bride à collerette inox 304L</t>
  </si>
  <si>
    <t>Bride pleines acier zingué bichromaté</t>
  </si>
  <si>
    <t>Bride pleines inox 304L</t>
  </si>
  <si>
    <t>Collet mince embouti inox 304L</t>
  </si>
  <si>
    <t>Collet mince embouti inox 316L</t>
  </si>
  <si>
    <t>Collet épais embouti inox 304L (CCH)</t>
  </si>
  <si>
    <t>Ecrou inox 304L</t>
  </si>
  <si>
    <t>Vis inox 304L</t>
  </si>
  <si>
    <t>Vanne d'equilibrage</t>
  </si>
  <si>
    <t>Robinet à soupape</t>
  </si>
  <si>
    <t>Vanne d'équilibrage à visser G F/F corps bronze</t>
  </si>
  <si>
    <t xml:space="preserve">Vanne d'équilibrage à brides corps fonte </t>
  </si>
  <si>
    <t>RAS à visser G F/F corps bronze</t>
  </si>
  <si>
    <t>RAS à visser G F/F corps inox</t>
  </si>
  <si>
    <t xml:space="preserve">RAS à brides corps fonte / siège inox </t>
  </si>
  <si>
    <t>RAS  à brides corps inox / siège inox</t>
  </si>
  <si>
    <t>Filtre</t>
  </si>
  <si>
    <t>Embout M inox</t>
  </si>
  <si>
    <t xml:space="preserve">Embout M inox Lg. 100 mm </t>
  </si>
  <si>
    <t>Manchon F/F galva</t>
  </si>
  <si>
    <t>Manchon F/F inox</t>
  </si>
  <si>
    <t>RU F/F galva</t>
  </si>
  <si>
    <t>RU M/F galva</t>
  </si>
  <si>
    <t>RU M/M galva</t>
  </si>
  <si>
    <t>RU Lisse/Lisse inox</t>
  </si>
  <si>
    <t>RU Lisse/M inox</t>
  </si>
  <si>
    <t xml:space="preserve">RU Lisse/F inox </t>
  </si>
  <si>
    <t>RU M/F inox</t>
  </si>
  <si>
    <t>RU M/M inox</t>
  </si>
  <si>
    <t>RU F/F inox</t>
  </si>
  <si>
    <t>Bobine M/M inox</t>
  </si>
  <si>
    <t xml:space="preserve">Bobine M/M inox Lg. 100 mm </t>
  </si>
  <si>
    <t>Mamelon double M/M inox</t>
  </si>
  <si>
    <t>Bouchon M galva</t>
  </si>
  <si>
    <t>Bouchon F galva</t>
  </si>
  <si>
    <t>Bouchon M inox</t>
  </si>
  <si>
    <t>Bouchon F inox</t>
  </si>
  <si>
    <t>Kit mano</t>
  </si>
  <si>
    <t>Brides</t>
  </si>
  <si>
    <t>Collet</t>
  </si>
  <si>
    <t>Boulons</t>
  </si>
  <si>
    <t>Joint</t>
  </si>
  <si>
    <t>Visserie</t>
  </si>
  <si>
    <t>Raccord</t>
  </si>
  <si>
    <t>Joint fibre Génie climatique</t>
  </si>
  <si>
    <t>Joint fibre Application industrielle</t>
  </si>
  <si>
    <t>Té</t>
  </si>
  <si>
    <t>Joint PTFE</t>
  </si>
  <si>
    <t>Té réduit F/F/F galva</t>
  </si>
  <si>
    <r>
      <t xml:space="preserve">Attention </t>
    </r>
    <r>
      <rPr>
        <b/>
        <sz val="11"/>
        <color rgb="FFFF0000"/>
        <rFont val="Calibri"/>
        <family val="2"/>
      </rPr>
      <t>≠ Ø</t>
    </r>
  </si>
  <si>
    <t>Té égal F/F/F galva</t>
  </si>
  <si>
    <t>Té égal F/F/F inox</t>
  </si>
  <si>
    <t>Vanne d'equilibrage :</t>
  </si>
  <si>
    <t>Robinet à soupape :</t>
  </si>
  <si>
    <t>Robinet à boisseau sphérique :</t>
  </si>
  <si>
    <t>RBS laiton à visser G F/F cadenassable</t>
  </si>
  <si>
    <t>RBS laiton à visser G M/F cadenassable</t>
  </si>
  <si>
    <t>RBS  laiton à visser G M/M cadenassable</t>
  </si>
  <si>
    <t>RBS monobloc inox à visser G F/F cadenassable</t>
  </si>
  <si>
    <t>RBS 3 pièces inox à souder BW cadenassable</t>
  </si>
  <si>
    <t>RBS 3 pièces inox à visser G F/F cadenassable</t>
  </si>
  <si>
    <t>Réhausse pour RBS (CCH)</t>
  </si>
  <si>
    <t>RBS 3 voies vertical lumière en L (CCH - sélection soupapes hydraulique)</t>
  </si>
  <si>
    <t>Vanne motorisée</t>
  </si>
  <si>
    <t>Vanne 3 voies corps laiton motorisée FF</t>
  </si>
  <si>
    <t>Réduction</t>
  </si>
  <si>
    <t>Vanne 2 voies corps laiton motorisée avec brides</t>
  </si>
  <si>
    <t>Réduction F/F galva</t>
  </si>
  <si>
    <t>Vanne 2 voies corps laiton motorisée FF</t>
  </si>
  <si>
    <t>Réduction M/F galva</t>
  </si>
  <si>
    <t>Réduction M/M galva</t>
  </si>
  <si>
    <t>Clapet anti retour :</t>
  </si>
  <si>
    <t>Vannes+fitre</t>
  </si>
  <si>
    <t>Réduction F/M galva</t>
  </si>
  <si>
    <t>Clapet anti-retour à ogive à brides corps fonte / clapet fonte</t>
  </si>
  <si>
    <t>Réduction F/F inox</t>
  </si>
  <si>
    <t xml:space="preserve">Clapet anti-retour ACS à ogive à brides corps fonte / clapet fonte </t>
  </si>
  <si>
    <t>Réduction M/F inox</t>
  </si>
  <si>
    <t>Clapet à simple battant à visser G F/F corps laiton</t>
  </si>
  <si>
    <t>Réduction M/M inox</t>
  </si>
  <si>
    <t>Clapet à simple battant à visser G F/F corps inox</t>
  </si>
  <si>
    <t>Réduction F/M inox</t>
  </si>
  <si>
    <t>Filtre :</t>
  </si>
  <si>
    <t>Coude</t>
  </si>
  <si>
    <t>Filtre à tamis à visser G F/F corps laiton / tamis inox</t>
  </si>
  <si>
    <t>Coude 90° F/F galva</t>
  </si>
  <si>
    <t>Filtre à tamis ACS à visser G F/F corps laiton / tamis inox</t>
  </si>
  <si>
    <t>Coude 90° M/F galva</t>
  </si>
  <si>
    <t>Filtre à tamis à visser G F/F corps inox / tamis inox</t>
  </si>
  <si>
    <t>Coude 90° F/F inox</t>
  </si>
  <si>
    <t>Filtre à tamis à brides corps fonte / tamis inox avec vanne de vidange</t>
  </si>
  <si>
    <t>Coude 90° M/F inox</t>
  </si>
  <si>
    <t>Filtre à tamis ACS à brides corps fonte / tamis inox avec vanne de vidange</t>
  </si>
  <si>
    <t>Filtre à tamis à brides corps inox / tamis inox avec vanne de vidange</t>
  </si>
  <si>
    <t>Manchon anti-vibratile :</t>
  </si>
  <si>
    <t>Manchon anti-vibratile à brides anneau rouge</t>
  </si>
  <si>
    <t>Manchon anti-vibratile ACS à brides anneau rouge</t>
  </si>
  <si>
    <t>Pompe :</t>
  </si>
  <si>
    <t>Instrumentation</t>
  </si>
  <si>
    <t>A valider</t>
  </si>
  <si>
    <t>Doidt de gant (CCH)</t>
  </si>
  <si>
    <t>Compteur d'eau volumétrique avec emetteur d'impulsions (CCH)</t>
  </si>
  <si>
    <t>Ph mètre (CCH)</t>
  </si>
  <si>
    <t>Sécurité</t>
  </si>
  <si>
    <t>Soupape de décharge bronze 0,5 à 2,5 bar tauradée F/F</t>
  </si>
  <si>
    <t>Soupape de décharge bronze 2 à 12 bar tauradée F/F</t>
  </si>
  <si>
    <t>Soupape de sécurité bronze 3 bar taraudée F/F</t>
  </si>
  <si>
    <t>Soupape de sécurité bronze 4 bar taraudée F/F</t>
  </si>
  <si>
    <t>Purgeur automatique taraudé F</t>
  </si>
  <si>
    <t>Purgeur automatique tauradé F grand débit</t>
  </si>
  <si>
    <t>Purgeur grand modèle en fonte tauradé F 3/4'' / corps fonte / flotteur inox</t>
  </si>
  <si>
    <t>Disconnecteur à visser G M/M corps bronze avec entonnoir incorporé</t>
  </si>
  <si>
    <t>Réducteur de pression à visser G F/F corps laiton</t>
  </si>
  <si>
    <t>Clapet anti-retour</t>
  </si>
  <si>
    <t>Vanne papillon + filtre</t>
  </si>
  <si>
    <t>Kit Mano</t>
  </si>
  <si>
    <t xml:space="preserve">Joint </t>
  </si>
  <si>
    <t>Vanne papillon</t>
  </si>
  <si>
    <t>Clapet anti-retour à brides</t>
  </si>
  <si>
    <t>Filtre à brides</t>
  </si>
  <si>
    <t>Vanne papillon à oreilles traudées + Filtres</t>
  </si>
  <si>
    <t>Vanne 3 voies motorisé</t>
  </si>
  <si>
    <t>Vanne 2 voies motorisé</t>
  </si>
  <si>
    <t>Manchon anti-vibratile</t>
  </si>
  <si>
    <t>QTE U</t>
  </si>
  <si>
    <t>QTE TOT</t>
  </si>
  <si>
    <t>ELEMENT</t>
  </si>
  <si>
    <t>BOULONS</t>
  </si>
  <si>
    <t>Dimension boulons</t>
  </si>
  <si>
    <t>Dimension vis</t>
  </si>
  <si>
    <t>Vanne papillon à oreilles taraudées</t>
  </si>
  <si>
    <t>Filtre à visser</t>
  </si>
  <si>
    <t>Clapet anti-retour à visser</t>
  </si>
  <si>
    <t>Robinet à boisseau spherique Montage sur réseau</t>
  </si>
  <si>
    <t>Robinet à boisseau spherique Montage vanne en attente</t>
  </si>
  <si>
    <t>MAJ LISTE</t>
  </si>
  <si>
    <t>Une fois tous les elements renseigner dans la feuille Travail, retourner dans la feuille skid pompe et cliquer sur le bouton 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</si>
</sst>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8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i/>
      <sz val="9"/>
      <color theme="1"/>
      <name val="Calibri"/>
      <family val="2"/>
      <scheme val="minor"/>
    </font>
    <font>
      <sz val="6"/>
      <color theme="1"/>
      <name val="Calibri"/>
      <family val="2"/>
      <scheme val="minor"/>
    </font>
    <font>
      <b/>
      <sz val="9"/>
      <color theme="1"/>
      <name val="Calibri"/>
      <family val="2"/>
      <scheme val="minor"/>
    </font>
    <font>
      <b/>
      <sz val="6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4"/>
      <name val="Calibri"/>
      <family val="2"/>
      <scheme val="minor"/>
    </font>
    <font>
      <sz val="8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2"/>
      <color theme="0"/>
      <name val="Calibri"/>
      <family val="2"/>
      <scheme val="minor"/>
    </font>
    <font>
      <sz val="11"/>
      <color rgb="FF00B050"/>
      <name val="Calibri"/>
      <family val="2"/>
      <scheme val="minor"/>
    </font>
    <font>
      <sz val="14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11"/>
      <color rgb="FFFF0000"/>
      <name val="Calibri"/>
      <family val="2"/>
    </font>
    <font>
      <i/>
      <sz val="11"/>
      <color theme="1"/>
      <name val="Calibri"/>
      <family val="2"/>
      <scheme val="minor"/>
    </font>
    <font>
      <b/>
      <sz val="14"/>
      <color theme="0"/>
      <name val="Calibri"/>
      <family val="2"/>
      <scheme val="minor"/>
    </font>
  </fonts>
  <fills count="19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4" tint="-0.499984740745262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4"/>
        <bgColor indexed="64"/>
      </patternFill>
    </fill>
  </fills>
  <borders count="5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245">
    <xf numFmtId="0" fontId="0" fillId="0" borderId="0" xfId="0"/>
    <xf numFmtId="0" fontId="1" fillId="0" borderId="0" xfId="0" applyFont="1" applyBorder="1" applyAlignment="1"/>
    <xf numFmtId="0" fontId="0" fillId="0" borderId="0" xfId="0" applyBorder="1"/>
    <xf numFmtId="0" fontId="0" fillId="0" borderId="6" xfId="0" applyBorder="1"/>
    <xf numFmtId="0" fontId="0" fillId="0" borderId="5" xfId="0" applyBorder="1"/>
    <xf numFmtId="0" fontId="0" fillId="0" borderId="9" xfId="0" applyBorder="1"/>
    <xf numFmtId="0" fontId="0" fillId="0" borderId="0" xfId="0" applyBorder="1" applyAlignment="1">
      <alignment horizontal="center" vertical="center"/>
    </xf>
    <xf numFmtId="0" fontId="1" fillId="0" borderId="0" xfId="0" applyFont="1" applyBorder="1" applyAlignment="1">
      <alignment horizontal="center"/>
    </xf>
    <xf numFmtId="0" fontId="0" fillId="0" borderId="0" xfId="0" applyFill="1" applyBorder="1"/>
    <xf numFmtId="0" fontId="0" fillId="0" borderId="0" xfId="0" applyFont="1" applyBorder="1" applyAlignment="1"/>
    <xf numFmtId="0" fontId="0" fillId="0" borderId="0" xfId="0" applyFont="1" applyFill="1" applyBorder="1"/>
    <xf numFmtId="0" fontId="0" fillId="0" borderId="0" xfId="0" applyFont="1" applyFill="1" applyBorder="1" applyAlignment="1"/>
    <xf numFmtId="0" fontId="3" fillId="0" borderId="0" xfId="0" applyFont="1" applyFill="1" applyBorder="1"/>
    <xf numFmtId="0" fontId="3" fillId="0" borderId="0" xfId="0" applyFont="1"/>
    <xf numFmtId="0" fontId="1" fillId="2" borderId="0" xfId="0" applyFont="1" applyFill="1" applyBorder="1" applyAlignment="1">
      <alignment horizontal="center"/>
    </xf>
    <xf numFmtId="0" fontId="1" fillId="0" borderId="0" xfId="0" applyFont="1" applyFill="1" applyBorder="1" applyAlignment="1">
      <alignment horizontal="center"/>
    </xf>
    <xf numFmtId="0" fontId="1" fillId="0" borderId="0" xfId="0" applyFont="1" applyBorder="1" applyAlignment="1">
      <alignment vertical="center"/>
    </xf>
    <xf numFmtId="0" fontId="5" fillId="2" borderId="15" xfId="0" applyFont="1" applyFill="1" applyBorder="1" applyAlignment="1">
      <alignment horizontal="center"/>
    </xf>
    <xf numFmtId="0" fontId="1" fillId="2" borderId="19" xfId="0" applyFont="1" applyFill="1" applyBorder="1" applyAlignment="1">
      <alignment horizontal="center"/>
    </xf>
    <xf numFmtId="0" fontId="1" fillId="0" borderId="19" xfId="0" applyFont="1" applyFill="1" applyBorder="1" applyAlignment="1">
      <alignment horizontal="center"/>
    </xf>
    <xf numFmtId="0" fontId="1" fillId="0" borderId="19" xfId="0" applyFont="1" applyBorder="1" applyAlignment="1">
      <alignment horizontal="center"/>
    </xf>
    <xf numFmtId="0" fontId="5" fillId="2" borderId="20" xfId="0" applyFont="1" applyFill="1" applyBorder="1" applyAlignment="1">
      <alignment horizontal="center"/>
    </xf>
    <xf numFmtId="0" fontId="0" fillId="0" borderId="0" xfId="0" applyFill="1"/>
    <xf numFmtId="0" fontId="2" fillId="0" borderId="0" xfId="0" applyFont="1" applyBorder="1" applyAlignment="1"/>
    <xf numFmtId="0" fontId="0" fillId="0" borderId="21" xfId="0" applyBorder="1" applyAlignment="1">
      <alignment vertical="center"/>
    </xf>
    <xf numFmtId="0" fontId="0" fillId="0" borderId="0" xfId="0" applyBorder="1" applyAlignment="1">
      <alignment vertical="center"/>
    </xf>
    <xf numFmtId="0" fontId="3" fillId="0" borderId="0" xfId="0" applyFont="1" applyBorder="1"/>
    <xf numFmtId="0" fontId="0" fillId="0" borderId="0" xfId="0" quotePrefix="1" applyFont="1" applyFill="1" applyBorder="1" applyAlignment="1">
      <alignment horizontal="center"/>
    </xf>
    <xf numFmtId="0" fontId="0" fillId="0" borderId="1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5" xfId="0" applyBorder="1" applyAlignment="1">
      <alignment horizontal="center"/>
    </xf>
    <xf numFmtId="0" fontId="0" fillId="0" borderId="0" xfId="0" applyBorder="1" applyAlignment="1"/>
    <xf numFmtId="0" fontId="0" fillId="0" borderId="1" xfId="0" applyFill="1" applyBorder="1" applyAlignment="1">
      <alignment horizontal="center"/>
    </xf>
    <xf numFmtId="0" fontId="0" fillId="0" borderId="5" xfId="0" applyFill="1" applyBorder="1" applyAlignment="1">
      <alignment horizontal="center"/>
    </xf>
    <xf numFmtId="0" fontId="0" fillId="0" borderId="6" xfId="0" applyFill="1" applyBorder="1" applyAlignment="1">
      <alignment horizontal="center"/>
    </xf>
    <xf numFmtId="0" fontId="0" fillId="0" borderId="6" xfId="0" applyBorder="1" applyAlignment="1"/>
    <xf numFmtId="0" fontId="0" fillId="0" borderId="9" xfId="0" applyBorder="1" applyAlignment="1"/>
    <xf numFmtId="0" fontId="0" fillId="0" borderId="25" xfId="0" applyBorder="1" applyAlignment="1">
      <alignment horizontal="center" vertical="center"/>
    </xf>
    <xf numFmtId="0" fontId="0" fillId="0" borderId="25" xfId="0" applyBorder="1" applyAlignment="1">
      <alignment vertical="center"/>
    </xf>
    <xf numFmtId="0" fontId="0" fillId="0" borderId="25" xfId="0" applyFill="1" applyBorder="1" applyAlignment="1">
      <alignment vertical="center"/>
    </xf>
    <xf numFmtId="0" fontId="0" fillId="0" borderId="26" xfId="0" applyBorder="1" applyAlignment="1">
      <alignment vertical="center"/>
    </xf>
    <xf numFmtId="0" fontId="0" fillId="0" borderId="30" xfId="0" applyFill="1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5" xfId="0" applyBorder="1" applyAlignment="1"/>
    <xf numFmtId="0" fontId="0" fillId="0" borderId="9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10" xfId="0" applyBorder="1" applyAlignment="1">
      <alignment vertical="center"/>
    </xf>
    <xf numFmtId="0" fontId="0" fillId="0" borderId="30" xfId="0" applyBorder="1" applyAlignment="1">
      <alignment horizontal="center"/>
    </xf>
    <xf numFmtId="0" fontId="0" fillId="0" borderId="31" xfId="0" applyBorder="1" applyAlignment="1">
      <alignment horizontal="center"/>
    </xf>
    <xf numFmtId="0" fontId="0" fillId="0" borderId="23" xfId="0" applyBorder="1" applyAlignment="1"/>
    <xf numFmtId="0" fontId="7" fillId="0" borderId="23" xfId="0" applyFont="1" applyBorder="1" applyAlignment="1"/>
    <xf numFmtId="0" fontId="0" fillId="0" borderId="32" xfId="0" applyBorder="1" applyAlignment="1"/>
    <xf numFmtId="0" fontId="5" fillId="2" borderId="11" xfId="0" applyFont="1" applyFill="1" applyBorder="1" applyAlignment="1">
      <alignment horizontal="center"/>
    </xf>
    <xf numFmtId="0" fontId="4" fillId="0" borderId="22" xfId="0" applyFont="1" applyBorder="1" applyAlignment="1">
      <alignment horizontal="center" wrapText="1"/>
    </xf>
    <xf numFmtId="0" fontId="1" fillId="0" borderId="11" xfId="0" applyFont="1" applyBorder="1" applyAlignment="1">
      <alignment vertical="center"/>
    </xf>
    <xf numFmtId="0" fontId="0" fillId="0" borderId="11" xfId="0" applyBorder="1"/>
    <xf numFmtId="0" fontId="0" fillId="0" borderId="0" xfId="0" applyFill="1" applyAlignment="1">
      <alignment horizontal="left"/>
    </xf>
    <xf numFmtId="0" fontId="0" fillId="6" borderId="2" xfId="0" applyFill="1" applyBorder="1"/>
    <xf numFmtId="0" fontId="0" fillId="6" borderId="5" xfId="0" applyFill="1" applyBorder="1"/>
    <xf numFmtId="0" fontId="0" fillId="6" borderId="7" xfId="0" applyFill="1" applyBorder="1"/>
    <xf numFmtId="0" fontId="0" fillId="0" borderId="4" xfId="0" applyFill="1" applyBorder="1" applyAlignment="1">
      <alignment horizontal="left"/>
    </xf>
    <xf numFmtId="0" fontId="0" fillId="0" borderId="6" xfId="0" applyFill="1" applyBorder="1"/>
    <xf numFmtId="0" fontId="0" fillId="0" borderId="9" xfId="0" applyFill="1" applyBorder="1"/>
    <xf numFmtId="0" fontId="7" fillId="0" borderId="0" xfId="0" applyFont="1"/>
    <xf numFmtId="0" fontId="0" fillId="0" borderId="0" xfId="0" applyAlignment="1">
      <alignment horizontal="left"/>
    </xf>
    <xf numFmtId="0" fontId="0" fillId="7" borderId="0" xfId="0" applyFill="1"/>
    <xf numFmtId="0" fontId="0" fillId="10" borderId="0" xfId="0" applyFill="1"/>
    <xf numFmtId="0" fontId="0" fillId="8" borderId="0" xfId="0" applyFill="1"/>
    <xf numFmtId="0" fontId="11" fillId="9" borderId="0" xfId="0" applyFont="1" applyFill="1"/>
    <xf numFmtId="0" fontId="10" fillId="9" borderId="0" xfId="0" applyFont="1" applyFill="1"/>
    <xf numFmtId="0" fontId="0" fillId="0" borderId="0" xfId="0" applyBorder="1" applyAlignment="1">
      <alignment horizontal="center"/>
    </xf>
    <xf numFmtId="0" fontId="0" fillId="0" borderId="0" xfId="0" applyFont="1" applyBorder="1" applyAlignment="1">
      <alignment horizontal="left"/>
    </xf>
    <xf numFmtId="0" fontId="0" fillId="0" borderId="0" xfId="0" applyFont="1" applyBorder="1"/>
    <xf numFmtId="0" fontId="12" fillId="0" borderId="0" xfId="0" applyFont="1"/>
    <xf numFmtId="0" fontId="0" fillId="0" borderId="0" xfId="0" applyAlignment="1">
      <alignment horizontal="center" vertical="center"/>
    </xf>
    <xf numFmtId="0" fontId="0" fillId="0" borderId="0" xfId="0" applyFill="1" applyBorder="1" applyAlignment="1">
      <alignment horizontal="left"/>
    </xf>
    <xf numFmtId="0" fontId="1" fillId="11" borderId="0" xfId="0" applyFont="1" applyFill="1" applyBorder="1" applyAlignment="1">
      <alignment horizontal="left"/>
    </xf>
    <xf numFmtId="0" fontId="7" fillId="0" borderId="0" xfId="0" applyFont="1" applyFill="1" applyBorder="1"/>
    <xf numFmtId="0" fontId="0" fillId="0" borderId="0" xfId="0" applyBorder="1" applyAlignment="1">
      <alignment horizontal="center"/>
    </xf>
    <xf numFmtId="0" fontId="1" fillId="0" borderId="0" xfId="0" applyFont="1" applyFill="1" applyBorder="1" applyAlignment="1"/>
    <xf numFmtId="0" fontId="0" fillId="0" borderId="36" xfId="0" applyBorder="1"/>
    <xf numFmtId="0" fontId="0" fillId="0" borderId="15" xfId="0" applyBorder="1"/>
    <xf numFmtId="0" fontId="0" fillId="0" borderId="19" xfId="0" applyBorder="1"/>
    <xf numFmtId="0" fontId="0" fillId="0" borderId="17" xfId="0" applyBorder="1"/>
    <xf numFmtId="0" fontId="1" fillId="5" borderId="15" xfId="0" applyFont="1" applyFill="1" applyBorder="1" applyAlignment="1"/>
    <xf numFmtId="0" fontId="0" fillId="0" borderId="19" xfId="0" applyFill="1" applyBorder="1"/>
    <xf numFmtId="0" fontId="0" fillId="0" borderId="17" xfId="0" applyFill="1" applyBorder="1"/>
    <xf numFmtId="0" fontId="0" fillId="0" borderId="18" xfId="0" applyBorder="1" applyAlignment="1">
      <alignment vertical="center"/>
    </xf>
    <xf numFmtId="0" fontId="0" fillId="0" borderId="43" xfId="0" applyBorder="1"/>
    <xf numFmtId="0" fontId="0" fillId="0" borderId="15" xfId="0" applyFill="1" applyBorder="1"/>
    <xf numFmtId="0" fontId="0" fillId="0" borderId="0" xfId="0" applyFont="1"/>
    <xf numFmtId="0" fontId="14" fillId="0" borderId="0" xfId="0" applyFont="1" applyFill="1" applyBorder="1"/>
    <xf numFmtId="0" fontId="16" fillId="0" borderId="0" xfId="0" applyFont="1"/>
    <xf numFmtId="0" fontId="14" fillId="0" borderId="0" xfId="0" applyFont="1"/>
    <xf numFmtId="0" fontId="0" fillId="0" borderId="22" xfId="0" applyBorder="1"/>
    <xf numFmtId="0" fontId="1" fillId="0" borderId="0" xfId="0" applyFont="1"/>
    <xf numFmtId="0" fontId="0" fillId="0" borderId="44" xfId="0" applyBorder="1"/>
    <xf numFmtId="0" fontId="0" fillId="0" borderId="18" xfId="0" applyBorder="1"/>
    <xf numFmtId="0" fontId="0" fillId="0" borderId="45" xfId="0" applyBorder="1"/>
    <xf numFmtId="0" fontId="1" fillId="14" borderId="0" xfId="0" applyFont="1" applyFill="1" applyBorder="1" applyAlignment="1">
      <alignment horizontal="left"/>
    </xf>
    <xf numFmtId="0" fontId="0" fillId="0" borderId="15" xfId="0" applyBorder="1" applyAlignment="1"/>
    <xf numFmtId="0" fontId="0" fillId="0" borderId="46" xfId="0" applyBorder="1"/>
    <xf numFmtId="0" fontId="0" fillId="0" borderId="42" xfId="0" applyBorder="1"/>
    <xf numFmtId="0" fontId="0" fillId="0" borderId="48" xfId="0" applyBorder="1"/>
    <xf numFmtId="0" fontId="0" fillId="0" borderId="47" xfId="0" applyBorder="1"/>
    <xf numFmtId="0" fontId="5" fillId="2" borderId="11" xfId="0" applyFont="1" applyFill="1" applyBorder="1" applyAlignment="1">
      <alignment horizontal="center"/>
    </xf>
    <xf numFmtId="0" fontId="0" fillId="0" borderId="19" xfId="0" quotePrefix="1" applyFont="1" applyFill="1" applyBorder="1" applyAlignment="1">
      <alignment horizontal="center"/>
    </xf>
    <xf numFmtId="0" fontId="0" fillId="14" borderId="1" xfId="0" applyFont="1" applyFill="1" applyBorder="1" applyAlignment="1">
      <alignment horizontal="left" wrapText="1"/>
    </xf>
    <xf numFmtId="0" fontId="0" fillId="14" borderId="1" xfId="0" applyFont="1" applyFill="1" applyBorder="1" applyAlignment="1">
      <alignment wrapText="1"/>
    </xf>
    <xf numFmtId="0" fontId="12" fillId="14" borderId="1" xfId="0" applyFont="1" applyFill="1" applyBorder="1" applyAlignment="1">
      <alignment wrapText="1"/>
    </xf>
    <xf numFmtId="0" fontId="7" fillId="14" borderId="1" xfId="0" applyFont="1" applyFill="1" applyBorder="1" applyAlignment="1">
      <alignment wrapText="1"/>
    </xf>
    <xf numFmtId="0" fontId="0" fillId="14" borderId="0" xfId="0" applyFill="1"/>
    <xf numFmtId="0" fontId="0" fillId="14" borderId="1" xfId="0" applyFill="1" applyBorder="1" applyAlignment="1">
      <alignment wrapText="1"/>
    </xf>
    <xf numFmtId="0" fontId="4" fillId="0" borderId="0" xfId="0" applyFont="1" applyFill="1" applyBorder="1" applyAlignment="1">
      <alignment horizontal="center" vertical="center" textRotation="180" wrapText="1"/>
    </xf>
    <xf numFmtId="0" fontId="5" fillId="2" borderId="11" xfId="0" applyFont="1" applyFill="1" applyBorder="1" applyAlignment="1">
      <alignment horizontal="center"/>
    </xf>
    <xf numFmtId="0" fontId="0" fillId="0" borderId="0" xfId="0" applyBorder="1" applyAlignment="1">
      <alignment horizontal="center"/>
    </xf>
    <xf numFmtId="0" fontId="0" fillId="0" borderId="42" xfId="0" applyBorder="1" applyAlignment="1">
      <alignment horizontal="center"/>
    </xf>
    <xf numFmtId="0" fontId="0" fillId="0" borderId="0" xfId="0" applyFill="1" applyBorder="1" applyAlignment="1">
      <alignment horizontal="center" vertical="center"/>
    </xf>
    <xf numFmtId="0" fontId="0" fillId="0" borderId="19" xfId="0" applyFill="1" applyBorder="1" applyAlignment="1">
      <alignment horizontal="center" vertical="center"/>
    </xf>
    <xf numFmtId="0" fontId="0" fillId="0" borderId="12" xfId="0" applyBorder="1"/>
    <xf numFmtId="0" fontId="0" fillId="0" borderId="51" xfId="0" applyBorder="1" applyAlignment="1"/>
    <xf numFmtId="0" fontId="7" fillId="0" borderId="51" xfId="0" applyFont="1" applyBorder="1" applyAlignment="1"/>
    <xf numFmtId="0" fontId="0" fillId="0" borderId="52" xfId="0" applyBorder="1" applyAlignment="1"/>
    <xf numFmtId="0" fontId="0" fillId="0" borderId="0" xfId="0" applyFill="1" applyBorder="1" applyAlignment="1">
      <alignment horizontal="center"/>
    </xf>
    <xf numFmtId="0" fontId="0" fillId="0" borderId="0" xfId="0" applyFill="1" applyBorder="1" applyAlignment="1">
      <alignment vertical="center"/>
    </xf>
    <xf numFmtId="0" fontId="0" fillId="0" borderId="0" xfId="0" applyFill="1" applyBorder="1" applyAlignment="1"/>
    <xf numFmtId="0" fontId="4" fillId="0" borderId="0" xfId="0" applyFont="1" applyFill="1" applyBorder="1" applyAlignment="1">
      <alignment vertical="center" textRotation="180" wrapText="1"/>
    </xf>
    <xf numFmtId="0" fontId="9" fillId="0" borderId="0" xfId="0" applyFont="1" applyFill="1" applyBorder="1" applyAlignment="1">
      <alignment wrapText="1"/>
    </xf>
    <xf numFmtId="0" fontId="0" fillId="0" borderId="9" xfId="0" applyBorder="1" applyAlignment="1">
      <alignment horizontal="left" vertical="center"/>
    </xf>
    <xf numFmtId="0" fontId="0" fillId="14" borderId="0" xfId="0" applyFill="1" applyAlignment="1">
      <alignment wrapText="1"/>
    </xf>
    <xf numFmtId="0" fontId="0" fillId="14" borderId="1" xfId="0" applyFont="1" applyFill="1" applyBorder="1" applyAlignment="1">
      <alignment horizontal="left" vertical="top" wrapText="1"/>
    </xf>
    <xf numFmtId="0" fontId="0" fillId="0" borderId="25" xfId="0" applyFill="1" applyBorder="1" applyAlignment="1">
      <alignment horizontal="center" vertical="center" wrapText="1"/>
    </xf>
    <xf numFmtId="0" fontId="0" fillId="0" borderId="25" xfId="0" applyFill="1" applyBorder="1"/>
    <xf numFmtId="0" fontId="0" fillId="0" borderId="25" xfId="0" applyBorder="1"/>
    <xf numFmtId="0" fontId="0" fillId="0" borderId="26" xfId="0" applyBorder="1"/>
    <xf numFmtId="0" fontId="0" fillId="0" borderId="0" xfId="0" applyBorder="1" applyAlignment="1">
      <alignment wrapText="1"/>
    </xf>
    <xf numFmtId="0" fontId="0" fillId="0" borderId="23" xfId="0" applyBorder="1" applyAlignment="1">
      <alignment horizontal="center" vertical="center" wrapText="1"/>
    </xf>
    <xf numFmtId="0" fontId="7" fillId="0" borderId="23" xfId="0" applyFont="1" applyBorder="1" applyAlignment="1">
      <alignment horizontal="center" vertical="center" wrapText="1"/>
    </xf>
    <xf numFmtId="0" fontId="0" fillId="0" borderId="32" xfId="0" applyBorder="1" applyAlignment="1">
      <alignment horizontal="center" vertical="center" wrapText="1"/>
    </xf>
    <xf numFmtId="0" fontId="0" fillId="0" borderId="6" xfId="0" applyBorder="1" applyAlignment="1">
      <alignment horizontal="center" vertical="center" wrapText="1"/>
    </xf>
    <xf numFmtId="0" fontId="0" fillId="0" borderId="9" xfId="0" applyBorder="1" applyAlignment="1">
      <alignment horizontal="center" vertical="center" wrapText="1"/>
    </xf>
    <xf numFmtId="0" fontId="1" fillId="0" borderId="0" xfId="0" applyFont="1" applyFill="1" applyAlignment="1">
      <alignment horizontal="center" vertical="center"/>
    </xf>
    <xf numFmtId="0" fontId="1" fillId="0" borderId="24" xfId="0" applyFont="1" applyBorder="1" applyAlignment="1">
      <alignment horizontal="center" vertical="center"/>
    </xf>
    <xf numFmtId="0" fontId="0" fillId="0" borderId="32" xfId="0" applyBorder="1" applyAlignment="1">
      <alignment horizontal="center" vertical="center"/>
    </xf>
    <xf numFmtId="0" fontId="0" fillId="0" borderId="26" xfId="0" applyBorder="1" applyAlignment="1">
      <alignment horizontal="center" vertical="center"/>
    </xf>
    <xf numFmtId="0" fontId="0" fillId="5" borderId="0" xfId="0" applyFill="1"/>
    <xf numFmtId="0" fontId="0" fillId="5" borderId="0" xfId="0" applyFill="1" applyBorder="1"/>
    <xf numFmtId="0" fontId="1" fillId="0" borderId="0" xfId="0" applyFont="1" applyFill="1" applyBorder="1" applyAlignment="1">
      <alignment horizontal="center"/>
    </xf>
    <xf numFmtId="0" fontId="4" fillId="0" borderId="0" xfId="0" applyFont="1" applyFill="1" applyBorder="1" applyAlignment="1">
      <alignment horizontal="center" vertical="center" wrapText="1"/>
    </xf>
    <xf numFmtId="0" fontId="0" fillId="0" borderId="0" xfId="0" applyFont="1" applyFill="1" applyBorder="1" applyAlignment="1">
      <alignment vertical="center"/>
    </xf>
    <xf numFmtId="0" fontId="0" fillId="0" borderId="53" xfId="0" applyBorder="1"/>
    <xf numFmtId="0" fontId="0" fillId="0" borderId="54" xfId="0" applyBorder="1"/>
    <xf numFmtId="0" fontId="0" fillId="0" borderId="34" xfId="0" applyBorder="1"/>
    <xf numFmtId="0" fontId="17" fillId="18" borderId="0" xfId="0" applyFont="1" applyFill="1" applyAlignment="1">
      <alignment horizontal="center" vertical="center"/>
    </xf>
    <xf numFmtId="0" fontId="5" fillId="2" borderId="1" xfId="0" applyFont="1" applyFill="1" applyBorder="1" applyAlignment="1">
      <alignment horizontal="center" vertical="center"/>
    </xf>
    <xf numFmtId="0" fontId="8" fillId="0" borderId="14" xfId="0" applyFont="1" applyBorder="1" applyAlignment="1">
      <alignment horizontal="center" vertical="center"/>
    </xf>
    <xf numFmtId="0" fontId="1" fillId="0" borderId="11" xfId="0" applyFont="1" applyBorder="1" applyAlignment="1">
      <alignment horizontal="center" vertical="center"/>
    </xf>
    <xf numFmtId="0" fontId="1" fillId="0" borderId="15" xfId="0" applyFont="1" applyBorder="1" applyAlignment="1">
      <alignment horizontal="center" vertical="center"/>
    </xf>
    <xf numFmtId="0" fontId="1" fillId="0" borderId="16" xfId="0" applyFont="1" applyBorder="1" applyAlignment="1">
      <alignment horizontal="center" vertical="center"/>
    </xf>
    <xf numFmtId="0" fontId="1" fillId="0" borderId="12" xfId="0" applyFont="1" applyBorder="1" applyAlignment="1">
      <alignment horizontal="center" vertical="center"/>
    </xf>
    <xf numFmtId="0" fontId="1" fillId="0" borderId="17" xfId="0" applyFont="1" applyBorder="1" applyAlignment="1">
      <alignment horizontal="center" vertical="center"/>
    </xf>
    <xf numFmtId="0" fontId="5" fillId="2" borderId="14" xfId="0" applyFont="1" applyFill="1" applyBorder="1" applyAlignment="1">
      <alignment horizontal="center"/>
    </xf>
    <xf numFmtId="0" fontId="5" fillId="2" borderId="11" xfId="0" applyFont="1" applyFill="1" applyBorder="1" applyAlignment="1">
      <alignment horizontal="center"/>
    </xf>
    <xf numFmtId="0" fontId="5" fillId="2" borderId="30" xfId="0" applyFont="1" applyFill="1" applyBorder="1" applyAlignment="1">
      <alignment horizontal="center" vertical="center" wrapText="1"/>
    </xf>
    <xf numFmtId="0" fontId="5" fillId="2" borderId="49" xfId="0" applyFont="1" applyFill="1" applyBorder="1" applyAlignment="1">
      <alignment horizontal="center" vertical="center" wrapText="1"/>
    </xf>
    <xf numFmtId="0" fontId="1" fillId="0" borderId="38" xfId="0" applyFont="1" applyBorder="1" applyAlignment="1">
      <alignment horizontal="center"/>
    </xf>
    <xf numFmtId="0" fontId="1" fillId="0" borderId="50" xfId="0" applyFont="1" applyBorder="1" applyAlignment="1">
      <alignment horizontal="center"/>
    </xf>
    <xf numFmtId="0" fontId="1" fillId="0" borderId="35" xfId="0" applyFont="1" applyBorder="1" applyAlignment="1">
      <alignment horizontal="center"/>
    </xf>
    <xf numFmtId="0" fontId="4" fillId="3" borderId="13" xfId="0" applyFont="1" applyFill="1" applyBorder="1" applyAlignment="1">
      <alignment horizontal="center" vertical="center" textRotation="180" wrapText="1"/>
    </xf>
    <xf numFmtId="0" fontId="9" fillId="0" borderId="0" xfId="0" applyFont="1" applyFill="1" applyBorder="1" applyAlignment="1">
      <alignment horizontal="center" wrapText="1"/>
    </xf>
    <xf numFmtId="0" fontId="1" fillId="0" borderId="0" xfId="0" applyFont="1" applyFill="1" applyBorder="1" applyAlignment="1">
      <alignment horizontal="center"/>
    </xf>
    <xf numFmtId="0" fontId="6" fillId="2" borderId="3" xfId="0" applyFont="1" applyFill="1" applyBorder="1" applyAlignment="1">
      <alignment horizontal="center" wrapText="1"/>
    </xf>
    <xf numFmtId="0" fontId="4" fillId="0" borderId="0" xfId="0" applyFont="1" applyFill="1" applyBorder="1" applyAlignment="1">
      <alignment horizontal="center" vertical="center" textRotation="180" wrapText="1"/>
    </xf>
    <xf numFmtId="0" fontId="0" fillId="0" borderId="18" xfId="0" applyBorder="1" applyAlignment="1">
      <alignment horizontal="center"/>
    </xf>
    <xf numFmtId="0" fontId="0" fillId="0" borderId="0" xfId="0" applyBorder="1" applyAlignment="1">
      <alignment horizontal="center"/>
    </xf>
    <xf numFmtId="0" fontId="1" fillId="17" borderId="11" xfId="0" applyFont="1" applyFill="1" applyBorder="1" applyAlignment="1">
      <alignment horizontal="center"/>
    </xf>
    <xf numFmtId="0" fontId="0" fillId="0" borderId="12" xfId="0" applyBorder="1" applyAlignment="1">
      <alignment horizontal="center"/>
    </xf>
    <xf numFmtId="0" fontId="0" fillId="0" borderId="37" xfId="0" applyBorder="1" applyAlignment="1">
      <alignment horizontal="center" vertical="center" wrapText="1"/>
    </xf>
    <xf numFmtId="0" fontId="0" fillId="0" borderId="13" xfId="0" applyBorder="1" applyAlignment="1">
      <alignment horizontal="center" vertical="center" wrapText="1"/>
    </xf>
    <xf numFmtId="0" fontId="0" fillId="0" borderId="33" xfId="0" applyBorder="1" applyAlignment="1">
      <alignment horizontal="center" vertical="center" wrapText="1"/>
    </xf>
    <xf numFmtId="0" fontId="0" fillId="0" borderId="44" xfId="0" applyBorder="1" applyAlignment="1">
      <alignment horizontal="center" vertical="center" wrapText="1"/>
    </xf>
    <xf numFmtId="0" fontId="0" fillId="0" borderId="22" xfId="0" applyBorder="1" applyAlignment="1">
      <alignment horizontal="center" vertical="center" wrapText="1"/>
    </xf>
    <xf numFmtId="0" fontId="0" fillId="0" borderId="34" xfId="0" applyBorder="1" applyAlignment="1">
      <alignment horizontal="center" vertical="center" wrapText="1"/>
    </xf>
    <xf numFmtId="0" fontId="0" fillId="4" borderId="14" xfId="0" applyFill="1" applyBorder="1" applyAlignment="1">
      <alignment horizontal="center"/>
    </xf>
    <xf numFmtId="0" fontId="0" fillId="4" borderId="11" xfId="0" applyFill="1" applyBorder="1" applyAlignment="1">
      <alignment horizontal="center"/>
    </xf>
    <xf numFmtId="0" fontId="0" fillId="0" borderId="16" xfId="0" applyBorder="1" applyAlignment="1">
      <alignment horizontal="center"/>
    </xf>
    <xf numFmtId="0" fontId="1" fillId="10" borderId="11" xfId="0" applyFont="1" applyFill="1" applyBorder="1" applyAlignment="1">
      <alignment horizontal="center"/>
    </xf>
    <xf numFmtId="0" fontId="0" fillId="0" borderId="47" xfId="0" applyBorder="1" applyAlignment="1">
      <alignment horizontal="center"/>
    </xf>
    <xf numFmtId="0" fontId="0" fillId="0" borderId="42" xfId="0" applyBorder="1" applyAlignment="1">
      <alignment horizontal="center"/>
    </xf>
    <xf numFmtId="0" fontId="7" fillId="0" borderId="44" xfId="0" applyFont="1" applyBorder="1" applyAlignment="1">
      <alignment horizontal="center" vertical="center" wrapText="1"/>
    </xf>
    <xf numFmtId="0" fontId="7" fillId="0" borderId="22" xfId="0" applyFont="1" applyBorder="1" applyAlignment="1">
      <alignment horizontal="center" vertical="center" wrapText="1"/>
    </xf>
    <xf numFmtId="0" fontId="7" fillId="0" borderId="34" xfId="0" applyFont="1" applyBorder="1" applyAlignment="1">
      <alignment horizontal="center" vertical="center" wrapText="1"/>
    </xf>
    <xf numFmtId="0" fontId="0" fillId="0" borderId="43" xfId="0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1" fillId="10" borderId="29" xfId="0" applyFont="1" applyFill="1" applyBorder="1" applyAlignment="1">
      <alignment horizontal="center"/>
    </xf>
    <xf numFmtId="0" fontId="7" fillId="0" borderId="37" xfId="0" applyFont="1" applyBorder="1" applyAlignment="1">
      <alignment horizontal="center" vertical="center" wrapText="1"/>
    </xf>
    <xf numFmtId="0" fontId="7" fillId="0" borderId="13" xfId="0" applyFont="1" applyBorder="1" applyAlignment="1">
      <alignment horizontal="center" vertical="center" wrapText="1"/>
    </xf>
    <xf numFmtId="0" fontId="7" fillId="0" borderId="33" xfId="0" applyFont="1" applyBorder="1" applyAlignment="1">
      <alignment horizontal="center" vertical="center" wrapText="1"/>
    </xf>
    <xf numFmtId="0" fontId="1" fillId="6" borderId="14" xfId="0" applyFont="1" applyFill="1" applyBorder="1" applyAlignment="1">
      <alignment horizontal="center"/>
    </xf>
    <xf numFmtId="0" fontId="1" fillId="6" borderId="11" xfId="0" applyFont="1" applyFill="1" applyBorder="1" applyAlignment="1">
      <alignment horizontal="center"/>
    </xf>
    <xf numFmtId="0" fontId="0" fillId="0" borderId="0" xfId="0" applyBorder="1" applyAlignment="1">
      <alignment horizontal="center" vertical="center" wrapText="1"/>
    </xf>
    <xf numFmtId="0" fontId="1" fillId="16" borderId="14" xfId="0" applyFont="1" applyFill="1" applyBorder="1" applyAlignment="1">
      <alignment horizontal="center"/>
    </xf>
    <xf numFmtId="0" fontId="1" fillId="16" borderId="11" xfId="0" applyFont="1" applyFill="1" applyBorder="1" applyAlignment="1">
      <alignment horizontal="center"/>
    </xf>
    <xf numFmtId="0" fontId="1" fillId="14" borderId="11" xfId="0" applyFont="1" applyFill="1" applyBorder="1" applyAlignment="1">
      <alignment horizontal="center"/>
    </xf>
    <xf numFmtId="0" fontId="1" fillId="14" borderId="14" xfId="0" applyFont="1" applyFill="1" applyBorder="1" applyAlignment="1">
      <alignment horizontal="center"/>
    </xf>
    <xf numFmtId="0" fontId="1" fillId="13" borderId="11" xfId="0" applyFont="1" applyFill="1" applyBorder="1" applyAlignment="1">
      <alignment horizontal="center"/>
    </xf>
    <xf numFmtId="0" fontId="1" fillId="13" borderId="14" xfId="0" applyFont="1" applyFill="1" applyBorder="1" applyAlignment="1">
      <alignment horizontal="center"/>
    </xf>
    <xf numFmtId="0" fontId="1" fillId="15" borderId="14" xfId="0" applyFont="1" applyFill="1" applyBorder="1" applyAlignment="1">
      <alignment horizontal="center" wrapText="1"/>
    </xf>
    <xf numFmtId="0" fontId="1" fillId="15" borderId="11" xfId="0" applyFont="1" applyFill="1" applyBorder="1" applyAlignment="1">
      <alignment horizontal="center" wrapText="1"/>
    </xf>
    <xf numFmtId="0" fontId="0" fillId="0" borderId="42" xfId="0" applyBorder="1" applyAlignment="1">
      <alignment horizontal="center" vertical="center" wrapText="1"/>
    </xf>
    <xf numFmtId="0" fontId="0" fillId="0" borderId="43" xfId="0" applyBorder="1" applyAlignment="1">
      <alignment horizontal="center" vertical="center" wrapText="1"/>
    </xf>
    <xf numFmtId="0" fontId="1" fillId="8" borderId="14" xfId="0" applyFont="1" applyFill="1" applyBorder="1" applyAlignment="1">
      <alignment horizontal="center" vertical="center"/>
    </xf>
    <xf numFmtId="0" fontId="1" fillId="8" borderId="11" xfId="0" applyFont="1" applyFill="1" applyBorder="1" applyAlignment="1">
      <alignment horizontal="center" vertical="center"/>
    </xf>
    <xf numFmtId="0" fontId="13" fillId="0" borderId="39" xfId="0" applyFont="1" applyFill="1" applyBorder="1" applyAlignment="1">
      <alignment horizontal="center"/>
    </xf>
    <xf numFmtId="0" fontId="13" fillId="0" borderId="40" xfId="0" applyFont="1" applyFill="1" applyBorder="1" applyAlignment="1">
      <alignment horizontal="center"/>
    </xf>
    <xf numFmtId="0" fontId="13" fillId="0" borderId="41" xfId="0" applyFont="1" applyFill="1" applyBorder="1" applyAlignment="1">
      <alignment horizontal="center"/>
    </xf>
    <xf numFmtId="0" fontId="1" fillId="12" borderId="14" xfId="0" applyFont="1" applyFill="1" applyBorder="1" applyAlignment="1">
      <alignment horizontal="center"/>
    </xf>
    <xf numFmtId="0" fontId="1" fillId="12" borderId="11" xfId="0" applyFont="1" applyFill="1" applyBorder="1" applyAlignment="1">
      <alignment horizontal="center"/>
    </xf>
    <xf numFmtId="0" fontId="1" fillId="10" borderId="14" xfId="0" applyFont="1" applyFill="1" applyBorder="1" applyAlignment="1">
      <alignment horizontal="center"/>
    </xf>
    <xf numFmtId="0" fontId="1" fillId="5" borderId="14" xfId="0" applyFont="1" applyFill="1" applyBorder="1" applyAlignment="1">
      <alignment horizontal="center"/>
    </xf>
    <xf numFmtId="0" fontId="1" fillId="5" borderId="11" xfId="0" applyFont="1" applyFill="1" applyBorder="1" applyAlignment="1">
      <alignment horizontal="center"/>
    </xf>
    <xf numFmtId="0" fontId="0" fillId="0" borderId="2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1" fillId="0" borderId="2" xfId="0" applyFont="1" applyBorder="1" applyAlignment="1">
      <alignment horizontal="center"/>
    </xf>
    <xf numFmtId="0" fontId="1" fillId="0" borderId="4" xfId="0" applyFont="1" applyBorder="1" applyAlignment="1">
      <alignment horizontal="center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2" xfId="0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4" xfId="0" applyBorder="1" applyAlignment="1">
      <alignment horizontal="center"/>
    </xf>
    <xf numFmtId="0" fontId="0" fillId="0" borderId="1" xfId="0" applyBorder="1" applyAlignment="1">
      <alignment horizontal="center"/>
    </xf>
    <xf numFmtId="0" fontId="0" fillId="0" borderId="24" xfId="0" applyBorder="1" applyAlignment="1">
      <alignment horizontal="center" vertical="center"/>
    </xf>
    <xf numFmtId="0" fontId="0" fillId="0" borderId="25" xfId="0" applyBorder="1" applyAlignment="1">
      <alignment horizontal="center" vertical="center"/>
    </xf>
    <xf numFmtId="0" fontId="0" fillId="0" borderId="30" xfId="0" applyBorder="1" applyAlignment="1">
      <alignment horizontal="center"/>
    </xf>
    <xf numFmtId="0" fontId="0" fillId="0" borderId="27" xfId="0" applyBorder="1" applyAlignment="1">
      <alignment horizontal="center"/>
    </xf>
    <xf numFmtId="0" fontId="0" fillId="0" borderId="28" xfId="0" applyBorder="1" applyAlignment="1">
      <alignment horizontal="center"/>
    </xf>
    <xf numFmtId="0" fontId="0" fillId="0" borderId="29" xfId="0" applyBorder="1" applyAlignment="1">
      <alignment horizontal="center"/>
    </xf>
    <xf numFmtId="0" fontId="1" fillId="0" borderId="0" xfId="0" applyFont="1" applyAlignment="1">
      <alignment horizontal="center"/>
    </xf>
    <xf numFmtId="0" fontId="0" fillId="0" borderId="0" xfId="0" applyAlignment="1">
      <alignment horizontal="left"/>
    </xf>
    <xf numFmtId="0" fontId="2" fillId="0" borderId="39" xfId="0" applyFont="1" applyBorder="1" applyAlignment="1">
      <alignment horizontal="center"/>
    </xf>
    <xf numFmtId="0" fontId="2" fillId="0" borderId="40" xfId="0" applyFont="1" applyBorder="1" applyAlignment="1">
      <alignment horizontal="center"/>
    </xf>
    <xf numFmtId="0" fontId="2" fillId="0" borderId="41" xfId="0" applyFont="1" applyBorder="1" applyAlignment="1">
      <alignment horizontal="center"/>
    </xf>
    <xf numFmtId="0" fontId="0" fillId="0" borderId="0" xfId="0" applyAlignment="1">
      <alignment horizontal="center"/>
    </xf>
  </cellXfs>
  <cellStyles count="1">
    <cellStyle name="Normal" xfId="0" builtinId="0"/>
  </cellStyles>
  <dxfs count="2">
    <dxf>
      <fill>
        <patternFill>
          <bgColor theme="1" tint="0.499984740745262"/>
        </patternFill>
      </fill>
    </dxf>
    <dxf>
      <fill>
        <patternFill>
          <bgColor theme="1" tint="0.499984740745262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drawings/_rels/drawing2.xml.rels><?xml version="1.0" encoding="UTF-8" standalone="yes"?>
<Relationships xmlns="http://schemas.openxmlformats.org/package/2006/relationships"><Relationship Id="rId3" Type="http://schemas.openxmlformats.org/officeDocument/2006/relationships/image" Target="../media/image3.tmp"/><Relationship Id="rId7" Type="http://schemas.openxmlformats.org/officeDocument/2006/relationships/image" Target="../media/image7.png"/><Relationship Id="rId2" Type="http://schemas.openxmlformats.org/officeDocument/2006/relationships/image" Target="../media/image2.tmp"/><Relationship Id="rId1" Type="http://schemas.openxmlformats.org/officeDocument/2006/relationships/image" Target="../media/image1.tmp"/><Relationship Id="rId6" Type="http://schemas.openxmlformats.org/officeDocument/2006/relationships/image" Target="../media/image6.tmp"/><Relationship Id="rId5" Type="http://schemas.openxmlformats.org/officeDocument/2006/relationships/image" Target="../media/image5.tmp"/><Relationship Id="rId4" Type="http://schemas.openxmlformats.org/officeDocument/2006/relationships/image" Target="../media/image4.tmp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754380</xdr:colOff>
      <xdr:row>0</xdr:row>
      <xdr:rowOff>175260</xdr:rowOff>
    </xdr:from>
    <xdr:to>
      <xdr:col>2</xdr:col>
      <xdr:colOff>1516380</xdr:colOff>
      <xdr:row>2</xdr:row>
      <xdr:rowOff>76200</xdr:rowOff>
    </xdr:to>
    <xdr:sp macro="[0]!Masquer_Consultation" textlink="">
      <xdr:nvSpPr>
        <xdr:cNvPr id="2" name="Rectangle 1"/>
        <xdr:cNvSpPr/>
      </xdr:nvSpPr>
      <xdr:spPr>
        <a:xfrm>
          <a:off x="3992880" y="175260"/>
          <a:ext cx="762000" cy="274320"/>
        </a:xfrm>
        <a:prstGeom prst="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100" b="1"/>
            <a:t>MAJ LISTE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45720</xdr:colOff>
      <xdr:row>9</xdr:row>
      <xdr:rowOff>22860</xdr:rowOff>
    </xdr:from>
    <xdr:to>
      <xdr:col>15</xdr:col>
      <xdr:colOff>349250</xdr:colOff>
      <xdr:row>34</xdr:row>
      <xdr:rowOff>102870</xdr:rowOff>
    </xdr:to>
    <xdr:grpSp>
      <xdr:nvGrpSpPr>
        <xdr:cNvPr id="26" name="Groupe 25"/>
        <xdr:cNvGrpSpPr/>
      </xdr:nvGrpSpPr>
      <xdr:grpSpPr>
        <a:xfrm>
          <a:off x="4389120" y="1714500"/>
          <a:ext cx="7435850" cy="4652010"/>
          <a:chOff x="5928360" y="1684020"/>
          <a:chExt cx="7435850" cy="4652010"/>
        </a:xfrm>
      </xdr:grpSpPr>
      <xdr:sp macro="" textlink="">
        <xdr:nvSpPr>
          <xdr:cNvPr id="5" name="Zone de texte 2"/>
          <xdr:cNvSpPr txBox="1">
            <a:spLocks noChangeArrowheads="1"/>
          </xdr:cNvSpPr>
        </xdr:nvSpPr>
        <xdr:spPr bwMode="auto">
          <a:xfrm>
            <a:off x="10157460" y="4777740"/>
            <a:ext cx="1591310" cy="600710"/>
          </a:xfrm>
          <a:prstGeom prst="rect">
            <a:avLst/>
          </a:prstGeom>
          <a:ln>
            <a:headEnd/>
            <a:tailEnd/>
          </a:ln>
        </xdr:spPr>
        <xdr:style>
          <a:lnRef idx="2">
            <a:schemeClr val="accent2"/>
          </a:lnRef>
          <a:fillRef idx="1">
            <a:schemeClr val="lt1"/>
          </a:fillRef>
          <a:effectRef idx="0">
            <a:schemeClr val="accent2"/>
          </a:effectRef>
          <a:fontRef idx="minor">
            <a:schemeClr val="dk1"/>
          </a:fontRef>
        </xdr:style>
        <xdr:txBody>
          <a:bodyPr rot="0" vert="horz" wrap="square" lIns="91440" tIns="45720" rIns="91440" bIns="45720" anchor="t" anchorCtr="0">
            <a:noAutofit/>
          </a:bodyPr>
          <a:lstStyle/>
          <a:p>
            <a:pPr>
              <a:spcAft>
                <a:spcPts val="0"/>
              </a:spcAft>
            </a:pPr>
            <a:r>
              <a:rPr lang="fr-FR" sz="1100">
                <a:solidFill>
                  <a:srgbClr val="FF0000"/>
                </a:solidFill>
                <a:effectLst/>
                <a:ea typeface="Calibri" panose="020F0502020204030204" pitchFamily="34" charset="0"/>
                <a:cs typeface="Times New Roman" panose="02020603050405020304" pitchFamily="18" charset="0"/>
              </a:rPr>
              <a:t>Ne pas oublier les DN des brides et collets ainsi</a:t>
            </a:r>
            <a:r>
              <a:rPr lang="fr-FR" sz="1100" baseline="0">
                <a:solidFill>
                  <a:srgbClr val="FF0000"/>
                </a:solidFill>
                <a:effectLst/>
                <a:ea typeface="Calibri" panose="020F0502020204030204" pitchFamily="34" charset="0"/>
                <a:cs typeface="Times New Roman" panose="02020603050405020304" pitchFamily="18" charset="0"/>
              </a:rPr>
              <a:t> que leurs quantité</a:t>
            </a:r>
            <a:endParaRPr lang="fr-FR" sz="1100">
              <a:effectLst/>
              <a:ea typeface="Calibri" panose="020F0502020204030204" pitchFamily="34" charset="0"/>
              <a:cs typeface="Times New Roman" panose="02020603050405020304" pitchFamily="18" charset="0"/>
            </a:endParaRPr>
          </a:p>
          <a:p>
            <a:pPr>
              <a:spcAft>
                <a:spcPts val="0"/>
              </a:spcAft>
            </a:pPr>
            <a:r>
              <a:rPr lang="fr-FR" sz="1100">
                <a:solidFill>
                  <a:srgbClr val="FF0000"/>
                </a:solidFill>
                <a:effectLst/>
                <a:ea typeface="Calibri" panose="020F0502020204030204" pitchFamily="34" charset="0"/>
                <a:cs typeface="Times New Roman" panose="02020603050405020304" pitchFamily="18" charset="0"/>
              </a:rPr>
              <a:t> </a:t>
            </a:r>
            <a:endParaRPr lang="fr-FR" sz="1100">
              <a:effectLst/>
              <a:ea typeface="Calibri" panose="020F0502020204030204" pitchFamily="34" charset="0"/>
              <a:cs typeface="Times New Roman" panose="02020603050405020304" pitchFamily="18" charset="0"/>
            </a:endParaRPr>
          </a:p>
        </xdr:txBody>
      </xdr:sp>
      <xdr:grpSp>
        <xdr:nvGrpSpPr>
          <xdr:cNvPr id="25" name="Groupe 24"/>
          <xdr:cNvGrpSpPr/>
        </xdr:nvGrpSpPr>
        <xdr:grpSpPr>
          <a:xfrm>
            <a:off x="5928360" y="1684020"/>
            <a:ext cx="7435850" cy="4652010"/>
            <a:chOff x="5928360" y="1684020"/>
            <a:chExt cx="7435850" cy="4652010"/>
          </a:xfrm>
        </xdr:grpSpPr>
        <xdr:sp macro="" textlink="">
          <xdr:nvSpPr>
            <xdr:cNvPr id="7" name="Zone de texte 2"/>
            <xdr:cNvSpPr txBox="1">
              <a:spLocks noChangeArrowheads="1"/>
            </xdr:cNvSpPr>
          </xdr:nvSpPr>
          <xdr:spPr bwMode="auto">
            <a:xfrm>
              <a:off x="7421880" y="4770120"/>
              <a:ext cx="1591310" cy="960120"/>
            </a:xfrm>
            <a:prstGeom prst="rect">
              <a:avLst/>
            </a:prstGeom>
            <a:ln>
              <a:headEnd/>
              <a:tailEnd/>
            </a:ln>
          </xdr:spPr>
          <xdr:style>
            <a:lnRef idx="2">
              <a:schemeClr val="accent2"/>
            </a:lnRef>
            <a:fillRef idx="1">
              <a:schemeClr val="lt1"/>
            </a:fillRef>
            <a:effectRef idx="0">
              <a:schemeClr val="accent2"/>
            </a:effectRef>
            <a:fontRef idx="minor">
              <a:schemeClr val="dk1"/>
            </a:fontRef>
          </xdr:style>
          <xdr:txBody>
            <a:bodyPr rot="0" vert="horz" wrap="square" lIns="91440" tIns="45720" rIns="91440" bIns="45720" anchor="t" anchorCtr="0">
              <a:noAutofit/>
            </a:bodyPr>
            <a:lstStyle/>
            <a:p>
              <a:pPr>
                <a:spcAft>
                  <a:spcPts val="0"/>
                </a:spcAft>
              </a:pPr>
              <a:r>
                <a:rPr lang="fr-FR" sz="1100">
                  <a:solidFill>
                    <a:srgbClr val="FF0000"/>
                  </a:solidFill>
                  <a:effectLst/>
                  <a:ea typeface="Calibri" panose="020F0502020204030204" pitchFamily="34" charset="0"/>
                  <a:cs typeface="Times New Roman" panose="02020603050405020304" pitchFamily="18" charset="0"/>
                </a:rPr>
                <a:t>Noter soit :</a:t>
              </a:r>
              <a:endParaRPr lang="fr-FR" sz="1100">
                <a:effectLst/>
                <a:ea typeface="Calibri" panose="020F0502020204030204" pitchFamily="34" charset="0"/>
                <a:cs typeface="Times New Roman" panose="02020603050405020304" pitchFamily="18" charset="0"/>
              </a:endParaRPr>
            </a:p>
            <a:p>
              <a:pPr>
                <a:spcAft>
                  <a:spcPts val="0"/>
                </a:spcAft>
              </a:pPr>
              <a:r>
                <a:rPr lang="fr-FR" sz="1100">
                  <a:solidFill>
                    <a:srgbClr val="FF0000"/>
                  </a:solidFill>
                  <a:effectLst/>
                  <a:ea typeface="Calibri" panose="020F0502020204030204" pitchFamily="34" charset="0"/>
                  <a:cs typeface="Times New Roman" panose="02020603050405020304" pitchFamily="18" charset="0"/>
                </a:rPr>
                <a:t>Assemblage par vis</a:t>
              </a:r>
              <a:endParaRPr lang="fr-FR" sz="1100">
                <a:effectLst/>
                <a:ea typeface="Calibri" panose="020F0502020204030204" pitchFamily="34" charset="0"/>
                <a:cs typeface="Times New Roman" panose="02020603050405020304" pitchFamily="18" charset="0"/>
              </a:endParaRPr>
            </a:p>
            <a:p>
              <a:pPr>
                <a:spcAft>
                  <a:spcPts val="0"/>
                </a:spcAft>
              </a:pPr>
              <a:r>
                <a:rPr lang="fr-FR" sz="1100">
                  <a:solidFill>
                    <a:srgbClr val="FF0000"/>
                  </a:solidFill>
                  <a:effectLst/>
                  <a:ea typeface="Calibri" panose="020F0502020204030204" pitchFamily="34" charset="0"/>
                  <a:cs typeface="Times New Roman" panose="02020603050405020304" pitchFamily="18" charset="0"/>
                </a:rPr>
                <a:t>Assemblage par boulons</a:t>
              </a:r>
            </a:p>
            <a:p>
              <a:pPr>
                <a:spcAft>
                  <a:spcPts val="0"/>
                </a:spcAft>
              </a:pPr>
              <a:r>
                <a:rPr lang="fr-FR" sz="1100">
                  <a:solidFill>
                    <a:srgbClr val="FF0000"/>
                  </a:solidFill>
                  <a:effectLst/>
                  <a:ea typeface="Calibri" panose="020F0502020204030204" pitchFamily="34" charset="0"/>
                  <a:cs typeface="Times New Roman" panose="02020603050405020304" pitchFamily="18" charset="0"/>
                </a:rPr>
                <a:t>RESPECTER</a:t>
              </a:r>
              <a:r>
                <a:rPr lang="fr-FR" sz="1100" baseline="0">
                  <a:solidFill>
                    <a:srgbClr val="FF0000"/>
                  </a:solidFill>
                  <a:effectLst/>
                  <a:ea typeface="Calibri" panose="020F0502020204030204" pitchFamily="34" charset="0"/>
                  <a:cs typeface="Times New Roman" panose="02020603050405020304" pitchFamily="18" charset="0"/>
                </a:rPr>
                <a:t> CET ORTHOGRAPHE</a:t>
              </a:r>
              <a:endParaRPr lang="fr-FR" sz="1100">
                <a:effectLst/>
                <a:ea typeface="Calibri" panose="020F0502020204030204" pitchFamily="34" charset="0"/>
                <a:cs typeface="Times New Roman" panose="02020603050405020304" pitchFamily="18" charset="0"/>
              </a:endParaRPr>
            </a:p>
          </xdr:txBody>
        </xdr:sp>
        <xdr:grpSp>
          <xdr:nvGrpSpPr>
            <xdr:cNvPr id="24" name="Groupe 23"/>
            <xdr:cNvGrpSpPr/>
          </xdr:nvGrpSpPr>
          <xdr:grpSpPr>
            <a:xfrm>
              <a:off x="5928360" y="1684020"/>
              <a:ext cx="7435850" cy="4652010"/>
              <a:chOff x="5928360" y="1684020"/>
              <a:chExt cx="7435850" cy="4652010"/>
            </a:xfrm>
          </xdr:grpSpPr>
          <xdr:sp macro="" textlink="">
            <xdr:nvSpPr>
              <xdr:cNvPr id="6" name="Zone de texte 2"/>
              <xdr:cNvSpPr txBox="1">
                <a:spLocks noChangeArrowheads="1"/>
              </xdr:cNvSpPr>
            </xdr:nvSpPr>
            <xdr:spPr bwMode="auto">
              <a:xfrm>
                <a:off x="9022080" y="4770120"/>
                <a:ext cx="1108710" cy="1565910"/>
              </a:xfrm>
              <a:prstGeom prst="rect">
                <a:avLst/>
              </a:prstGeom>
              <a:ln>
                <a:headEnd/>
                <a:tailEnd/>
              </a:ln>
            </xdr:spPr>
            <xdr:style>
              <a:lnRef idx="2">
                <a:schemeClr val="accent2"/>
              </a:lnRef>
              <a:fillRef idx="1">
                <a:schemeClr val="lt1"/>
              </a:fillRef>
              <a:effectRef idx="0">
                <a:schemeClr val="accent2"/>
              </a:effectRef>
              <a:fontRef idx="minor">
                <a:schemeClr val="dk1"/>
              </a:fontRef>
            </xdr:style>
            <xdr:txBody>
              <a:bodyPr rot="0" vert="horz" wrap="square" lIns="91440" tIns="45720" rIns="91440" bIns="45720" anchor="t" anchorCtr="0">
                <a:noAutofit/>
              </a:bodyPr>
              <a:lstStyle/>
              <a:p>
                <a:pPr>
                  <a:lnSpc>
                    <a:spcPct val="107000"/>
                  </a:lnSpc>
                  <a:spcAft>
                    <a:spcPts val="800"/>
                  </a:spcAft>
                </a:pPr>
                <a:r>
                  <a:rPr lang="fr-FR" sz="1100">
                    <a:solidFill>
                      <a:srgbClr val="FF0000"/>
                    </a:solidFill>
                    <a:effectLst/>
                    <a:ea typeface="Calibri" panose="020F0502020204030204" pitchFamily="34" charset="0"/>
                    <a:cs typeface="Times New Roman" panose="02020603050405020304" pitchFamily="18" charset="0"/>
                  </a:rPr>
                  <a:t>Noter la même quantité sinon Excel multiplie l’ensemble de vis par zéro donc les vis ne sont pas comptées</a:t>
                </a:r>
                <a:endParaRPr lang="fr-FR" sz="1100">
                  <a:effectLst/>
                  <a:ea typeface="Calibri" panose="020F0502020204030204" pitchFamily="34" charset="0"/>
                  <a:cs typeface="Times New Roman" panose="02020603050405020304" pitchFamily="18" charset="0"/>
                </a:endParaRPr>
              </a:p>
            </xdr:txBody>
          </xdr:sp>
          <xdr:grpSp>
            <xdr:nvGrpSpPr>
              <xdr:cNvPr id="23" name="Groupe 22"/>
              <xdr:cNvGrpSpPr/>
            </xdr:nvGrpSpPr>
            <xdr:grpSpPr>
              <a:xfrm>
                <a:off x="5928360" y="1684020"/>
                <a:ext cx="7435850" cy="3686810"/>
                <a:chOff x="5928360" y="1684020"/>
                <a:chExt cx="7435850" cy="3686810"/>
              </a:xfrm>
            </xdr:grpSpPr>
            <xdr:pic>
              <xdr:nvPicPr>
                <xdr:cNvPr id="3" name="Image 2"/>
                <xdr:cNvPicPr/>
              </xdr:nvPicPr>
              <xdr:blipFill>
                <a:blip xmlns:r="http://schemas.openxmlformats.org/officeDocument/2006/relationships" r:embed="rId1">
                  <a:extLst>
                    <a:ext uri="{28A0092B-C50C-407E-A947-70E740481C1C}">
                      <a14:useLocalDpi xmlns:a14="http://schemas.microsoft.com/office/drawing/2010/main" val="0"/>
                    </a:ext>
                  </a:extLst>
                </a:blip>
                <a:stretch>
                  <a:fillRect/>
                </a:stretch>
              </xdr:blipFill>
              <xdr:spPr>
                <a:xfrm>
                  <a:off x="5928360" y="1684020"/>
                  <a:ext cx="7330440" cy="2674620"/>
                </a:xfrm>
                <a:prstGeom prst="rect">
                  <a:avLst/>
                </a:prstGeom>
              </xdr:spPr>
            </xdr:pic>
            <xdr:sp macro="" textlink="">
              <xdr:nvSpPr>
                <xdr:cNvPr id="4" name="Zone de texte 2"/>
                <xdr:cNvSpPr txBox="1">
                  <a:spLocks noChangeArrowheads="1"/>
                </xdr:cNvSpPr>
              </xdr:nvSpPr>
              <xdr:spPr bwMode="auto">
                <a:xfrm>
                  <a:off x="11772900" y="4770120"/>
                  <a:ext cx="1591310" cy="600710"/>
                </a:xfrm>
                <a:prstGeom prst="rect">
                  <a:avLst/>
                </a:prstGeom>
                <a:ln>
                  <a:headEnd/>
                  <a:tailEnd/>
                </a:ln>
              </xdr:spPr>
              <xdr:style>
                <a:lnRef idx="2">
                  <a:schemeClr val="accent2"/>
                </a:lnRef>
                <a:fillRef idx="1">
                  <a:schemeClr val="lt1"/>
                </a:fillRef>
                <a:effectRef idx="0">
                  <a:schemeClr val="accent2"/>
                </a:effectRef>
                <a:fontRef idx="minor">
                  <a:schemeClr val="dk1"/>
                </a:fontRef>
              </xdr:style>
              <xdr:txBody>
                <a:bodyPr rot="0" vert="horz" wrap="square" lIns="91440" tIns="45720" rIns="91440" bIns="45720" anchor="t" anchorCtr="0">
                  <a:noAutofit/>
                </a:bodyPr>
                <a:lstStyle/>
                <a:p>
                  <a:pPr>
                    <a:spcAft>
                      <a:spcPts val="0"/>
                    </a:spcAft>
                  </a:pPr>
                  <a:r>
                    <a:rPr lang="fr-FR" sz="1100">
                      <a:solidFill>
                        <a:srgbClr val="FF0000"/>
                      </a:solidFill>
                      <a:effectLst/>
                      <a:ea typeface="Calibri" panose="020F0502020204030204" pitchFamily="34" charset="0"/>
                      <a:cs typeface="Times New Roman" panose="02020603050405020304" pitchFamily="18" charset="0"/>
                    </a:rPr>
                    <a:t>Ne pas oublier le DN et PN de l’équipement.</a:t>
                  </a:r>
                  <a:endParaRPr lang="fr-FR" sz="1100">
                    <a:effectLst/>
                    <a:ea typeface="Calibri" panose="020F0502020204030204" pitchFamily="34" charset="0"/>
                    <a:cs typeface="Times New Roman" panose="02020603050405020304" pitchFamily="18" charset="0"/>
                  </a:endParaRPr>
                </a:p>
                <a:p>
                  <a:pPr>
                    <a:spcAft>
                      <a:spcPts val="0"/>
                    </a:spcAft>
                  </a:pPr>
                  <a:r>
                    <a:rPr lang="fr-FR" sz="1100">
                      <a:solidFill>
                        <a:srgbClr val="FF0000"/>
                      </a:solidFill>
                      <a:effectLst/>
                      <a:ea typeface="Calibri" panose="020F0502020204030204" pitchFamily="34" charset="0"/>
                      <a:cs typeface="Times New Roman" panose="02020603050405020304" pitchFamily="18" charset="0"/>
                    </a:rPr>
                    <a:t> </a:t>
                  </a:r>
                  <a:endParaRPr lang="fr-FR" sz="1100">
                    <a:effectLst/>
                    <a:ea typeface="Calibri" panose="020F0502020204030204" pitchFamily="34" charset="0"/>
                    <a:cs typeface="Times New Roman" panose="02020603050405020304" pitchFamily="18" charset="0"/>
                  </a:endParaRPr>
                </a:p>
              </xdr:txBody>
            </xdr:sp>
            <xdr:cxnSp macro="">
              <xdr:nvCxnSpPr>
                <xdr:cNvPr id="9" name="Connecteur droit avec flèche 8"/>
                <xdr:cNvCxnSpPr>
                  <a:stCxn id="7" idx="0"/>
                </xdr:cNvCxnSpPr>
              </xdr:nvCxnSpPr>
              <xdr:spPr>
                <a:xfrm flipV="1">
                  <a:off x="8217535" y="2659380"/>
                  <a:ext cx="659765" cy="2110740"/>
                </a:xfrm>
                <a:prstGeom prst="straightConnector1">
                  <a:avLst/>
                </a:prstGeom>
                <a:ln>
                  <a:tailEnd type="triangle"/>
                </a:ln>
              </xdr:spPr>
              <xdr:style>
                <a:lnRef idx="1">
                  <a:schemeClr val="dk1"/>
                </a:lnRef>
                <a:fillRef idx="0">
                  <a:schemeClr val="dk1"/>
                </a:fillRef>
                <a:effectRef idx="0">
                  <a:schemeClr val="dk1"/>
                </a:effectRef>
                <a:fontRef idx="minor">
                  <a:schemeClr val="tx1"/>
                </a:fontRef>
              </xdr:style>
            </xdr:cxnSp>
            <xdr:cxnSp macro="">
              <xdr:nvCxnSpPr>
                <xdr:cNvPr id="12" name="Connecteur droit avec flèche 11"/>
                <xdr:cNvCxnSpPr>
                  <a:stCxn id="6" idx="0"/>
                </xdr:cNvCxnSpPr>
              </xdr:nvCxnSpPr>
              <xdr:spPr>
                <a:xfrm flipV="1">
                  <a:off x="9576435" y="2636520"/>
                  <a:ext cx="779145" cy="2133600"/>
                </a:xfrm>
                <a:prstGeom prst="straightConnector1">
                  <a:avLst/>
                </a:prstGeom>
                <a:ln>
                  <a:tailEnd type="triangle"/>
                </a:ln>
              </xdr:spPr>
              <xdr:style>
                <a:lnRef idx="1">
                  <a:schemeClr val="dk1"/>
                </a:lnRef>
                <a:fillRef idx="0">
                  <a:schemeClr val="dk1"/>
                </a:fillRef>
                <a:effectRef idx="0">
                  <a:schemeClr val="dk1"/>
                </a:effectRef>
                <a:fontRef idx="minor">
                  <a:schemeClr val="tx1"/>
                </a:fontRef>
              </xdr:style>
            </xdr:cxnSp>
            <xdr:cxnSp macro="">
              <xdr:nvCxnSpPr>
                <xdr:cNvPr id="14" name="Connecteur droit avec flèche 13"/>
                <xdr:cNvCxnSpPr>
                  <a:stCxn id="6" idx="0"/>
                </xdr:cNvCxnSpPr>
              </xdr:nvCxnSpPr>
              <xdr:spPr>
                <a:xfrm flipV="1">
                  <a:off x="9576435" y="3870960"/>
                  <a:ext cx="786765" cy="899160"/>
                </a:xfrm>
                <a:prstGeom prst="straightConnector1">
                  <a:avLst/>
                </a:prstGeom>
                <a:ln>
                  <a:tailEnd type="triangle"/>
                </a:ln>
              </xdr:spPr>
              <xdr:style>
                <a:lnRef idx="1">
                  <a:schemeClr val="dk1"/>
                </a:lnRef>
                <a:fillRef idx="0">
                  <a:schemeClr val="dk1"/>
                </a:fillRef>
                <a:effectRef idx="0">
                  <a:schemeClr val="dk1"/>
                </a:effectRef>
                <a:fontRef idx="minor">
                  <a:schemeClr val="tx1"/>
                </a:fontRef>
              </xdr:style>
            </xdr:cxnSp>
            <xdr:cxnSp macro="">
              <xdr:nvCxnSpPr>
                <xdr:cNvPr id="16" name="Connecteur droit avec flèche 15"/>
                <xdr:cNvCxnSpPr>
                  <a:stCxn id="5" idx="0"/>
                </xdr:cNvCxnSpPr>
              </xdr:nvCxnSpPr>
              <xdr:spPr>
                <a:xfrm flipH="1" flipV="1">
                  <a:off x="10774680" y="3528060"/>
                  <a:ext cx="178435" cy="1249680"/>
                </a:xfrm>
                <a:prstGeom prst="straightConnector1">
                  <a:avLst/>
                </a:prstGeom>
                <a:ln>
                  <a:tailEnd type="triangle"/>
                </a:ln>
              </xdr:spPr>
              <xdr:style>
                <a:lnRef idx="1">
                  <a:schemeClr val="dk1"/>
                </a:lnRef>
                <a:fillRef idx="0">
                  <a:schemeClr val="dk1"/>
                </a:fillRef>
                <a:effectRef idx="0">
                  <a:schemeClr val="dk1"/>
                </a:effectRef>
                <a:fontRef idx="minor">
                  <a:schemeClr val="tx1"/>
                </a:fontRef>
              </xdr:style>
            </xdr:cxnSp>
            <xdr:cxnSp macro="">
              <xdr:nvCxnSpPr>
                <xdr:cNvPr id="18" name="Connecteur droit avec flèche 17"/>
                <xdr:cNvCxnSpPr>
                  <a:stCxn id="5" idx="0"/>
                </xdr:cNvCxnSpPr>
              </xdr:nvCxnSpPr>
              <xdr:spPr>
                <a:xfrm flipV="1">
                  <a:off x="10953115" y="3147060"/>
                  <a:ext cx="65405" cy="1630680"/>
                </a:xfrm>
                <a:prstGeom prst="straightConnector1">
                  <a:avLst/>
                </a:prstGeom>
                <a:ln>
                  <a:tailEnd type="triangle"/>
                </a:ln>
              </xdr:spPr>
              <xdr:style>
                <a:lnRef idx="1">
                  <a:schemeClr val="dk1"/>
                </a:lnRef>
                <a:fillRef idx="0">
                  <a:schemeClr val="dk1"/>
                </a:fillRef>
                <a:effectRef idx="0">
                  <a:schemeClr val="dk1"/>
                </a:effectRef>
                <a:fontRef idx="minor">
                  <a:schemeClr val="tx1"/>
                </a:fontRef>
              </xdr:style>
            </xdr:cxnSp>
            <xdr:cxnSp macro="">
              <xdr:nvCxnSpPr>
                <xdr:cNvPr id="20" name="Connecteur droit avec flèche 19"/>
                <xdr:cNvCxnSpPr/>
              </xdr:nvCxnSpPr>
              <xdr:spPr>
                <a:xfrm flipH="1" flipV="1">
                  <a:off x="11049000" y="2712720"/>
                  <a:ext cx="1051560" cy="2049780"/>
                </a:xfrm>
                <a:prstGeom prst="straightConnector1">
                  <a:avLst/>
                </a:prstGeom>
                <a:ln>
                  <a:tailEnd type="triangle"/>
                </a:ln>
              </xdr:spPr>
              <xdr:style>
                <a:lnRef idx="1">
                  <a:schemeClr val="dk1"/>
                </a:lnRef>
                <a:fillRef idx="0">
                  <a:schemeClr val="dk1"/>
                </a:fillRef>
                <a:effectRef idx="0">
                  <a:schemeClr val="dk1"/>
                </a:effectRef>
                <a:fontRef idx="minor">
                  <a:schemeClr val="tx1"/>
                </a:fontRef>
              </xdr:style>
            </xdr:cxnSp>
            <xdr:cxnSp macro="">
              <xdr:nvCxnSpPr>
                <xdr:cNvPr id="22" name="Connecteur droit avec flèche 21"/>
                <xdr:cNvCxnSpPr/>
              </xdr:nvCxnSpPr>
              <xdr:spPr>
                <a:xfrm flipH="1" flipV="1">
                  <a:off x="11239500" y="2705100"/>
                  <a:ext cx="876300" cy="2042160"/>
                </a:xfrm>
                <a:prstGeom prst="straightConnector1">
                  <a:avLst/>
                </a:prstGeom>
                <a:ln>
                  <a:tailEnd type="triangle"/>
                </a:ln>
              </xdr:spPr>
              <xdr:style>
                <a:lnRef idx="1">
                  <a:schemeClr val="dk1"/>
                </a:lnRef>
                <a:fillRef idx="0">
                  <a:schemeClr val="dk1"/>
                </a:fillRef>
                <a:effectRef idx="0">
                  <a:schemeClr val="dk1"/>
                </a:effectRef>
                <a:fontRef idx="minor">
                  <a:schemeClr val="tx1"/>
                </a:fontRef>
              </xdr:style>
            </xdr:cxnSp>
          </xdr:grpSp>
        </xdr:grpSp>
      </xdr:grpSp>
    </xdr:grpSp>
    <xdr:clientData/>
  </xdr:twoCellAnchor>
  <xdr:twoCellAnchor editAs="oneCell">
    <xdr:from>
      <xdr:col>1</xdr:col>
      <xdr:colOff>114300</xdr:colOff>
      <xdr:row>38</xdr:row>
      <xdr:rowOff>45720</xdr:rowOff>
    </xdr:from>
    <xdr:to>
      <xdr:col>8</xdr:col>
      <xdr:colOff>76835</xdr:colOff>
      <xdr:row>50</xdr:row>
      <xdr:rowOff>162560</xdr:rowOff>
    </xdr:to>
    <xdr:pic>
      <xdr:nvPicPr>
        <xdr:cNvPr id="28" name="Image 27"/>
        <xdr:cNvPicPr/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74320" y="7040880"/>
          <a:ext cx="5730875" cy="2311400"/>
        </a:xfrm>
        <a:prstGeom prst="rect">
          <a:avLst/>
        </a:prstGeom>
      </xdr:spPr>
    </xdr:pic>
    <xdr:clientData/>
  </xdr:twoCellAnchor>
  <xdr:twoCellAnchor editAs="oneCell">
    <xdr:from>
      <xdr:col>9</xdr:col>
      <xdr:colOff>0</xdr:colOff>
      <xdr:row>38</xdr:row>
      <xdr:rowOff>1</xdr:rowOff>
    </xdr:from>
    <xdr:to>
      <xdr:col>16</xdr:col>
      <xdr:colOff>213360</xdr:colOff>
      <xdr:row>51</xdr:row>
      <xdr:rowOff>83821</xdr:rowOff>
    </xdr:to>
    <xdr:pic>
      <xdr:nvPicPr>
        <xdr:cNvPr id="29" name="Image 28"/>
        <xdr:cNvPicPr/>
      </xdr:nvPicPr>
      <xdr:blipFill rotWithShape="1">
        <a:blip xmlns:r="http://schemas.openxmlformats.org/officeDocument/2006/relationships" r:embed="rId3">
          <a:extLst>
            <a:ext uri="{28A0092B-C50C-407E-A947-70E740481C1C}">
              <a14:useLocalDpi xmlns:a14="http://schemas.microsoft.com/office/drawing/2010/main" val="0"/>
            </a:ext>
          </a:extLst>
        </a:blip>
        <a:srcRect b="19535"/>
        <a:stretch/>
      </xdr:blipFill>
      <xdr:spPr>
        <a:xfrm>
          <a:off x="6720840" y="6995161"/>
          <a:ext cx="5760720" cy="2461260"/>
        </a:xfrm>
        <a:prstGeom prst="rect">
          <a:avLst/>
        </a:prstGeom>
      </xdr:spPr>
    </xdr:pic>
    <xdr:clientData/>
  </xdr:twoCellAnchor>
  <xdr:twoCellAnchor editAs="oneCell">
    <xdr:from>
      <xdr:col>0</xdr:col>
      <xdr:colOff>129540</xdr:colOff>
      <xdr:row>57</xdr:row>
      <xdr:rowOff>45720</xdr:rowOff>
    </xdr:from>
    <xdr:to>
      <xdr:col>7</xdr:col>
      <xdr:colOff>556260</xdr:colOff>
      <xdr:row>63</xdr:row>
      <xdr:rowOff>111125</xdr:rowOff>
    </xdr:to>
    <xdr:pic>
      <xdr:nvPicPr>
        <xdr:cNvPr id="30" name="Image 29"/>
        <xdr:cNvPicPr/>
      </xdr:nvPicPr>
      <xdr:blipFill>
        <a:blip xmlns:r="http://schemas.openxmlformats.org/officeDocument/2006/relationships" r:embed="rId4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29540" y="10515600"/>
          <a:ext cx="5562600" cy="1162685"/>
        </a:xfrm>
        <a:prstGeom prst="rect">
          <a:avLst/>
        </a:prstGeom>
      </xdr:spPr>
    </xdr:pic>
    <xdr:clientData/>
  </xdr:twoCellAnchor>
  <xdr:twoCellAnchor editAs="oneCell">
    <xdr:from>
      <xdr:col>1</xdr:col>
      <xdr:colOff>30480</xdr:colOff>
      <xdr:row>66</xdr:row>
      <xdr:rowOff>45720</xdr:rowOff>
    </xdr:from>
    <xdr:to>
      <xdr:col>5</xdr:col>
      <xdr:colOff>441960</xdr:colOff>
      <xdr:row>79</xdr:row>
      <xdr:rowOff>144780</xdr:rowOff>
    </xdr:to>
    <xdr:pic>
      <xdr:nvPicPr>
        <xdr:cNvPr id="31" name="Image 30"/>
        <xdr:cNvPicPr/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90500" y="12161520"/>
          <a:ext cx="3581400" cy="2476500"/>
        </a:xfrm>
        <a:prstGeom prst="rect">
          <a:avLst/>
        </a:prstGeom>
      </xdr:spPr>
    </xdr:pic>
    <xdr:clientData/>
  </xdr:twoCellAnchor>
  <xdr:twoCellAnchor editAs="oneCell">
    <xdr:from>
      <xdr:col>1</xdr:col>
      <xdr:colOff>60960</xdr:colOff>
      <xdr:row>82</xdr:row>
      <xdr:rowOff>15240</xdr:rowOff>
    </xdr:from>
    <xdr:to>
      <xdr:col>5</xdr:col>
      <xdr:colOff>601980</xdr:colOff>
      <xdr:row>97</xdr:row>
      <xdr:rowOff>106680</xdr:rowOff>
    </xdr:to>
    <xdr:pic>
      <xdr:nvPicPr>
        <xdr:cNvPr id="32" name="Image 31"/>
        <xdr:cNvPicPr/>
      </xdr:nvPicPr>
      <xdr:blipFill rotWithShape="1">
        <a:blip xmlns:r="http://schemas.openxmlformats.org/officeDocument/2006/relationships" r:embed="rId6">
          <a:extLst>
            <a:ext uri="{28A0092B-C50C-407E-A947-70E740481C1C}">
              <a14:useLocalDpi xmlns:a14="http://schemas.microsoft.com/office/drawing/2010/main" val="0"/>
            </a:ext>
          </a:extLst>
        </a:blip>
        <a:srcRect b="14088"/>
        <a:stretch/>
      </xdr:blipFill>
      <xdr:spPr>
        <a:xfrm>
          <a:off x="220980" y="15057120"/>
          <a:ext cx="3710940" cy="2834640"/>
        </a:xfrm>
        <a:prstGeom prst="rect">
          <a:avLst/>
        </a:prstGeom>
      </xdr:spPr>
    </xdr:pic>
    <xdr:clientData/>
  </xdr:twoCellAnchor>
  <xdr:twoCellAnchor editAs="oneCell">
    <xdr:from>
      <xdr:col>1</xdr:col>
      <xdr:colOff>38100</xdr:colOff>
      <xdr:row>99</xdr:row>
      <xdr:rowOff>152400</xdr:rowOff>
    </xdr:from>
    <xdr:to>
      <xdr:col>6</xdr:col>
      <xdr:colOff>331470</xdr:colOff>
      <xdr:row>116</xdr:row>
      <xdr:rowOff>129540</xdr:rowOff>
    </xdr:to>
    <xdr:pic>
      <xdr:nvPicPr>
        <xdr:cNvPr id="33" name="Image 32"/>
        <xdr:cNvPicPr/>
      </xdr:nvPicPr>
      <xdr:blipFill>
        <a:blip xmlns:r="http://schemas.openxmlformats.org/officeDocument/2006/relationships" r:embed="rId7"/>
        <a:stretch>
          <a:fillRect/>
        </a:stretch>
      </xdr:blipFill>
      <xdr:spPr>
        <a:xfrm>
          <a:off x="198120" y="18303240"/>
          <a:ext cx="4476750" cy="3086100"/>
        </a:xfrm>
        <a:prstGeom prst="rect">
          <a:avLst/>
        </a:prstGeom>
      </xdr:spPr>
    </xdr:pic>
    <xdr:clientData/>
  </xdr:twoCellAnchor>
  <xdr:twoCellAnchor>
    <xdr:from>
      <xdr:col>6</xdr:col>
      <xdr:colOff>304800</xdr:colOff>
      <xdr:row>58</xdr:row>
      <xdr:rowOff>114300</xdr:rowOff>
    </xdr:from>
    <xdr:to>
      <xdr:col>7</xdr:col>
      <xdr:colOff>617220</xdr:colOff>
      <xdr:row>63</xdr:row>
      <xdr:rowOff>129540</xdr:rowOff>
    </xdr:to>
    <xdr:sp macro="" textlink="">
      <xdr:nvSpPr>
        <xdr:cNvPr id="34" name="Rectangle 33"/>
        <xdr:cNvSpPr/>
      </xdr:nvSpPr>
      <xdr:spPr>
        <a:xfrm>
          <a:off x="4648200" y="10767060"/>
          <a:ext cx="1104900" cy="929640"/>
        </a:xfrm>
        <a:prstGeom prst="rect">
          <a:avLst/>
        </a:prstGeom>
        <a:noFill/>
        <a:ln>
          <a:solidFill>
            <a:srgbClr val="FF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5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pageSetUpPr fitToPage="1"/>
  </sheetPr>
  <dimension ref="A1:ZZ1001"/>
  <sheetViews>
    <sheetView zoomScaleNormal="100" zoomScaleSheetLayoutView="100" workbookViewId="0">
      <selection activeCell="J57" sqref="J57"/>
    </sheetView>
  </sheetViews>
  <sheetFormatPr baseColWidth="10" defaultRowHeight="14.4" x14ac:dyDescent="0.3"/>
  <cols>
    <col min="1" max="1" width="14.109375" bestFit="1" customWidth="1"/>
    <col min="2" max="2" width="33.109375" customWidth="1"/>
    <col min="3" max="3" width="27.6640625" bestFit="1" customWidth="1"/>
    <col min="4" max="4" width="5.6640625" bestFit="1" customWidth="1"/>
    <col min="5" max="5" width="5.44140625" bestFit="1" customWidth="1"/>
    <col min="6" max="6" width="4.5546875" bestFit="1" customWidth="1"/>
    <col min="7" max="7" width="11.5546875" customWidth="1"/>
    <col min="8" max="8" width="2.109375" bestFit="1" customWidth="1"/>
    <col min="9" max="9" width="3" bestFit="1" customWidth="1"/>
    <col min="10" max="10" width="34.5546875" customWidth="1"/>
    <col min="11" max="11" width="6" customWidth="1"/>
    <col min="12" max="12" width="6.109375" customWidth="1"/>
    <col min="13" max="13" width="6" customWidth="1"/>
    <col min="14" max="14" width="7" customWidth="1"/>
    <col min="15" max="15" width="7.109375" customWidth="1"/>
    <col min="16" max="16" width="7.44140625" customWidth="1"/>
    <col min="17" max="17" width="7.21875" customWidth="1"/>
    <col min="18" max="18" width="7.33203125" customWidth="1"/>
    <col min="19" max="20" width="7" customWidth="1"/>
    <col min="21" max="21" width="6.88671875" customWidth="1"/>
    <col min="22" max="23" width="8.109375" customWidth="1"/>
    <col min="24" max="25" width="6.88671875" customWidth="1"/>
    <col min="26" max="26" width="7.33203125" customWidth="1"/>
    <col min="27" max="28" width="7" customWidth="1"/>
    <col min="29" max="29" width="7.33203125" customWidth="1"/>
    <col min="30" max="30" width="7" customWidth="1"/>
    <col min="31" max="31" width="6.88671875" customWidth="1"/>
    <col min="32" max="32" width="7" customWidth="1"/>
    <col min="33" max="33" width="6.88671875" customWidth="1"/>
    <col min="34" max="34" width="7.109375" customWidth="1"/>
    <col min="35" max="703" width="11.5546875" customWidth="1"/>
  </cols>
  <sheetData>
    <row r="1" spans="1:702" ht="15" thickBot="1" x14ac:dyDescent="0.35"/>
    <row r="2" spans="1:702" x14ac:dyDescent="0.3">
      <c r="A2" s="57" t="s">
        <v>0</v>
      </c>
      <c r="B2" s="60"/>
    </row>
    <row r="3" spans="1:702" x14ac:dyDescent="0.3">
      <c r="A3" s="58" t="s">
        <v>3</v>
      </c>
      <c r="B3" s="61"/>
    </row>
    <row r="4" spans="1:702" x14ac:dyDescent="0.3">
      <c r="A4" s="58" t="s">
        <v>1</v>
      </c>
      <c r="B4" s="61"/>
      <c r="F4" s="2"/>
    </row>
    <row r="5" spans="1:702" ht="15" thickBot="1" x14ac:dyDescent="0.35">
      <c r="A5" s="59" t="s">
        <v>2</v>
      </c>
      <c r="B5" s="62"/>
      <c r="F5" s="1"/>
    </row>
    <row r="6" spans="1:702" ht="15" thickBot="1" x14ac:dyDescent="0.35">
      <c r="F6" s="31"/>
      <c r="G6" s="31"/>
      <c r="H6" s="31"/>
      <c r="I6" s="31"/>
      <c r="J6" s="31"/>
      <c r="K6" s="31"/>
      <c r="L6" s="31"/>
      <c r="M6" s="31"/>
      <c r="N6" s="31"/>
      <c r="O6" s="31"/>
      <c r="P6" s="31"/>
      <c r="Q6" s="31"/>
      <c r="R6" s="31"/>
      <c r="S6" s="31"/>
      <c r="T6" s="31"/>
      <c r="U6" s="31"/>
      <c r="V6" s="31"/>
      <c r="W6" s="31"/>
      <c r="X6" s="31"/>
      <c r="Y6" s="31"/>
      <c r="Z6" s="31"/>
      <c r="AA6" s="31"/>
      <c r="AB6" s="31"/>
      <c r="AC6" s="31"/>
      <c r="AD6" s="31"/>
      <c r="AE6" s="31"/>
      <c r="AF6" s="31"/>
      <c r="AG6" s="31"/>
      <c r="AH6" s="31"/>
      <c r="AI6" s="31"/>
      <c r="AJ6" s="31"/>
      <c r="AK6" s="31"/>
      <c r="AL6" s="31"/>
      <c r="AM6" s="31"/>
      <c r="AN6" s="31"/>
      <c r="AO6" s="31"/>
      <c r="AP6" s="31"/>
      <c r="AQ6" s="31"/>
      <c r="AR6" s="31"/>
      <c r="AS6" s="31"/>
      <c r="AT6" s="31"/>
      <c r="AU6" s="31"/>
      <c r="AV6" s="31"/>
      <c r="AW6" s="31"/>
      <c r="AX6" s="31"/>
      <c r="AY6" s="31"/>
      <c r="AZ6" s="31"/>
      <c r="BA6" s="31"/>
      <c r="BB6" s="31"/>
      <c r="BC6" s="31"/>
      <c r="BD6" s="31"/>
      <c r="BE6" s="31"/>
      <c r="BF6" s="31"/>
      <c r="BG6" s="31"/>
      <c r="BH6" s="31"/>
      <c r="BI6" s="31"/>
      <c r="BJ6" s="31"/>
      <c r="BK6" s="31"/>
      <c r="BL6" s="31"/>
      <c r="BM6" s="31"/>
      <c r="BN6" s="31"/>
      <c r="BO6" s="31"/>
      <c r="BP6" s="31"/>
      <c r="BQ6" s="31"/>
      <c r="BR6" s="31"/>
      <c r="BS6" s="31"/>
      <c r="BT6" s="31"/>
      <c r="BU6" s="31"/>
      <c r="BV6" s="31"/>
      <c r="BW6" s="31"/>
      <c r="BX6" s="31"/>
      <c r="BY6" s="31"/>
      <c r="BZ6" s="31"/>
      <c r="CA6" s="31"/>
      <c r="CB6" s="31"/>
      <c r="CC6" s="31"/>
      <c r="CD6" s="31"/>
      <c r="CE6" s="31"/>
      <c r="CF6" s="31"/>
      <c r="CG6" s="31"/>
      <c r="CH6" s="31"/>
      <c r="CI6" s="31"/>
      <c r="CJ6" s="31"/>
      <c r="CK6" s="31"/>
      <c r="CL6" s="31"/>
      <c r="CM6" s="31"/>
      <c r="CN6" s="31"/>
      <c r="CO6" s="31"/>
      <c r="CP6" s="31"/>
      <c r="CQ6" s="31"/>
      <c r="CR6" s="31"/>
      <c r="CS6" s="31"/>
      <c r="CT6" s="31"/>
      <c r="CU6" s="31"/>
      <c r="CV6" s="31"/>
      <c r="CW6" s="31"/>
      <c r="CX6" s="31"/>
      <c r="CY6" s="31"/>
      <c r="CZ6" s="31"/>
      <c r="DA6" s="31"/>
      <c r="DB6" s="31"/>
      <c r="DC6" s="31"/>
      <c r="DD6" s="31"/>
      <c r="DE6" s="31"/>
      <c r="DF6" s="31"/>
      <c r="DG6" s="31"/>
      <c r="DH6" s="31"/>
      <c r="DI6" s="31"/>
      <c r="DJ6" s="31"/>
      <c r="DK6" s="31"/>
      <c r="DL6" s="31"/>
      <c r="DM6" s="31"/>
      <c r="DN6" s="31"/>
    </row>
    <row r="7" spans="1:702" ht="25.2" customHeight="1" x14ac:dyDescent="0.3">
      <c r="A7" s="155" t="s">
        <v>220</v>
      </c>
      <c r="B7" s="156"/>
      <c r="C7" s="156"/>
      <c r="D7" s="156"/>
      <c r="E7" s="156"/>
      <c r="F7" s="156"/>
      <c r="G7" s="157"/>
      <c r="H7" s="113"/>
      <c r="I7" s="113"/>
      <c r="J7" s="113"/>
      <c r="K7" s="113"/>
      <c r="L7" s="113"/>
      <c r="M7" s="113"/>
      <c r="N7" s="113"/>
      <c r="O7" s="113"/>
      <c r="P7" s="113"/>
      <c r="Q7" s="113"/>
      <c r="R7" s="113"/>
      <c r="S7" s="113"/>
      <c r="T7" s="113"/>
      <c r="U7" s="113"/>
      <c r="V7" s="113"/>
      <c r="W7" s="113"/>
      <c r="X7" s="113"/>
      <c r="Y7" s="113"/>
      <c r="Z7" s="113"/>
      <c r="AA7" s="113"/>
      <c r="AB7" s="113"/>
      <c r="AC7" s="113"/>
      <c r="AD7" s="113"/>
      <c r="AE7" s="113"/>
      <c r="AF7" s="113"/>
      <c r="AG7" s="113"/>
      <c r="AH7" s="113"/>
      <c r="AI7" s="113"/>
      <c r="AJ7" s="113"/>
      <c r="AK7" s="113"/>
      <c r="AL7" s="113"/>
      <c r="AM7" s="113"/>
      <c r="AN7" s="113"/>
      <c r="AO7" s="113"/>
      <c r="AP7" s="113"/>
      <c r="AQ7" s="113"/>
      <c r="AR7" s="113"/>
      <c r="AS7" s="113"/>
      <c r="AT7" s="113"/>
      <c r="AU7" s="113"/>
      <c r="AV7" s="113"/>
      <c r="AW7" s="113"/>
      <c r="AX7" s="113"/>
      <c r="AY7" s="113"/>
      <c r="AZ7" s="113"/>
      <c r="BA7" s="113"/>
      <c r="BB7" s="113"/>
      <c r="BC7" s="113"/>
      <c r="BD7" s="113"/>
      <c r="BE7" s="113"/>
      <c r="BF7" s="113"/>
      <c r="BG7" s="113"/>
      <c r="BH7" s="113"/>
      <c r="BI7" s="113"/>
      <c r="BJ7" s="113"/>
      <c r="BK7" s="113"/>
      <c r="BL7" s="113"/>
      <c r="BM7" s="113"/>
      <c r="BN7" s="113"/>
      <c r="BO7" s="113"/>
      <c r="BP7" s="113"/>
      <c r="BQ7" s="113"/>
      <c r="BR7" s="113"/>
      <c r="BS7" s="113"/>
      <c r="BT7" s="113"/>
      <c r="BU7" s="113"/>
      <c r="BV7" s="113"/>
      <c r="BW7" s="113"/>
      <c r="BX7" s="113"/>
      <c r="BY7" s="113"/>
      <c r="BZ7" s="113"/>
      <c r="CA7" s="113"/>
      <c r="CB7" s="113"/>
      <c r="CC7" s="113"/>
      <c r="CD7" s="113"/>
      <c r="CE7" s="113"/>
      <c r="CF7" s="113"/>
      <c r="CG7" s="113"/>
      <c r="CH7" s="113"/>
      <c r="CI7" s="113"/>
      <c r="CJ7" s="113"/>
      <c r="CK7" s="113"/>
      <c r="CL7" s="113"/>
      <c r="CM7" s="113"/>
      <c r="CN7" s="113"/>
      <c r="CO7" s="113"/>
      <c r="CP7" s="113"/>
      <c r="CQ7" s="113"/>
      <c r="CR7" s="113"/>
      <c r="CS7" s="113"/>
      <c r="CT7" s="113"/>
      <c r="CU7" s="113"/>
      <c r="CV7" s="113"/>
      <c r="CW7" s="113"/>
      <c r="CX7" s="113"/>
      <c r="CY7" s="113"/>
      <c r="CZ7" s="113"/>
      <c r="DA7" s="113"/>
      <c r="DB7" s="113"/>
      <c r="DC7" s="113"/>
      <c r="DD7" s="113"/>
      <c r="DE7" s="113"/>
      <c r="DF7" s="113"/>
      <c r="DG7" s="113"/>
      <c r="DH7" s="113"/>
      <c r="DI7" s="113"/>
      <c r="DJ7" s="113"/>
      <c r="DK7" s="113"/>
      <c r="DL7" s="113"/>
      <c r="DM7" s="113"/>
      <c r="DN7" s="113"/>
      <c r="DO7" s="22"/>
      <c r="DP7" s="22"/>
      <c r="DQ7" s="22"/>
      <c r="DR7" s="22"/>
      <c r="DS7" s="22"/>
      <c r="DT7" s="22"/>
      <c r="DU7" s="22"/>
      <c r="DV7" s="22"/>
      <c r="DW7" s="22"/>
      <c r="DX7" s="22"/>
      <c r="DY7" s="22"/>
      <c r="DZ7" s="22"/>
      <c r="EA7" s="22"/>
      <c r="EB7" s="22"/>
      <c r="EC7" s="22"/>
      <c r="ED7" s="22"/>
      <c r="EE7" s="22"/>
      <c r="EF7" s="22"/>
      <c r="EG7" s="22"/>
      <c r="EH7" s="22"/>
      <c r="EI7" s="22"/>
      <c r="EJ7" s="22"/>
      <c r="EK7" s="22"/>
      <c r="EL7" s="22"/>
      <c r="EM7" s="22"/>
      <c r="EN7" s="22"/>
      <c r="EO7" s="22"/>
      <c r="EP7" s="22"/>
      <c r="EQ7" s="22"/>
      <c r="ER7" s="22"/>
      <c r="ES7" s="22"/>
      <c r="ET7" s="22"/>
      <c r="EU7" s="22"/>
      <c r="EV7" s="22"/>
      <c r="EW7" s="22"/>
      <c r="EX7" s="22"/>
      <c r="EY7" s="22"/>
      <c r="EZ7" s="22"/>
      <c r="FA7" s="22"/>
      <c r="FB7" s="22"/>
      <c r="FC7" s="22"/>
      <c r="FD7" s="22"/>
      <c r="FE7" s="22"/>
      <c r="FF7" s="22"/>
      <c r="FG7" s="22"/>
      <c r="FH7" s="22"/>
      <c r="FI7" s="22"/>
      <c r="FJ7" s="22"/>
      <c r="FK7" s="22"/>
      <c r="FL7" s="22"/>
      <c r="FM7" s="22"/>
      <c r="FN7" s="22"/>
      <c r="FO7" s="22"/>
      <c r="FP7" s="22"/>
      <c r="FQ7" s="22"/>
      <c r="FR7" s="22"/>
      <c r="FS7" s="22"/>
      <c r="FT7" s="22"/>
      <c r="FU7" s="22"/>
      <c r="FV7" s="22"/>
      <c r="FW7" s="22"/>
      <c r="FX7" s="22"/>
      <c r="FY7" s="22"/>
      <c r="FZ7" s="22"/>
      <c r="GA7" s="22"/>
      <c r="GB7" s="22"/>
      <c r="GC7" s="22"/>
      <c r="GD7" s="22"/>
      <c r="GE7" s="22"/>
      <c r="GF7" s="22"/>
      <c r="GG7" s="22"/>
      <c r="GH7" s="22"/>
      <c r="GI7" s="22"/>
      <c r="GJ7" s="22"/>
      <c r="GK7" s="22"/>
      <c r="GL7" s="22"/>
      <c r="GM7" s="22"/>
      <c r="GN7" s="22"/>
      <c r="GO7" s="22"/>
      <c r="GP7" s="22"/>
      <c r="GQ7" s="22"/>
      <c r="GR7" s="22"/>
      <c r="GS7" s="22"/>
      <c r="GT7" s="22"/>
      <c r="GU7" s="22"/>
      <c r="GV7" s="22"/>
      <c r="GW7" s="22"/>
      <c r="GX7" s="22"/>
      <c r="GY7" s="22"/>
      <c r="GZ7" s="22"/>
      <c r="HA7" s="22"/>
      <c r="HB7" s="22"/>
      <c r="HC7" s="22"/>
      <c r="HD7" s="22"/>
      <c r="HE7" s="22"/>
      <c r="HF7" s="22"/>
      <c r="HG7" s="22"/>
      <c r="HH7" s="22"/>
      <c r="HI7" s="22"/>
      <c r="HJ7" s="22"/>
      <c r="HK7" s="22"/>
      <c r="HL7" s="22"/>
      <c r="HM7" s="22"/>
      <c r="HN7" s="22"/>
      <c r="HO7" s="22"/>
      <c r="HP7" s="22"/>
      <c r="HQ7" s="22"/>
      <c r="HR7" s="22"/>
      <c r="HS7" s="22"/>
      <c r="HT7" s="22"/>
      <c r="HU7" s="22"/>
      <c r="HV7" s="22"/>
      <c r="HW7" s="22"/>
      <c r="HX7" s="22"/>
      <c r="HY7" s="22"/>
      <c r="HZ7" s="22"/>
      <c r="IA7" s="22"/>
      <c r="IB7" s="22"/>
      <c r="IC7" s="22"/>
      <c r="ID7" s="22"/>
      <c r="IE7" s="22"/>
      <c r="IF7" s="22"/>
      <c r="IG7" s="22"/>
      <c r="IH7" s="22"/>
      <c r="II7" s="22"/>
      <c r="IJ7" s="22"/>
      <c r="IK7" s="22"/>
      <c r="IL7" s="22"/>
      <c r="IM7" s="22"/>
      <c r="IN7" s="22"/>
      <c r="IO7" s="22"/>
      <c r="IP7" s="22"/>
      <c r="IQ7" s="22"/>
      <c r="IR7" s="22"/>
      <c r="IS7" s="22"/>
      <c r="IT7" s="22"/>
      <c r="IU7" s="22"/>
      <c r="IV7" s="22"/>
      <c r="IW7" s="22"/>
      <c r="IX7" s="22"/>
      <c r="IY7" s="22"/>
      <c r="IZ7" s="22"/>
      <c r="JA7" s="22"/>
      <c r="JB7" s="22"/>
      <c r="JC7" s="22"/>
      <c r="JD7" s="22"/>
      <c r="JE7" s="22"/>
      <c r="JF7" s="22"/>
      <c r="JG7" s="22"/>
      <c r="JH7" s="22"/>
      <c r="JI7" s="22"/>
      <c r="JJ7" s="22"/>
      <c r="JK7" s="22"/>
      <c r="JL7" s="22"/>
      <c r="JM7" s="22"/>
      <c r="JN7" s="22"/>
      <c r="JO7" s="22"/>
      <c r="JP7" s="22"/>
      <c r="JQ7" s="22"/>
      <c r="JR7" s="22"/>
      <c r="JS7" s="22"/>
      <c r="JT7" s="22"/>
      <c r="JU7" s="22"/>
      <c r="JV7" s="22"/>
      <c r="JW7" s="22"/>
      <c r="JX7" s="22"/>
      <c r="JY7" s="22"/>
      <c r="JZ7" s="22"/>
      <c r="KA7" s="22"/>
      <c r="KB7" s="22"/>
      <c r="KC7" s="22"/>
      <c r="KD7" s="22"/>
      <c r="KE7" s="22"/>
      <c r="KF7" s="22"/>
      <c r="KG7" s="22"/>
      <c r="KH7" s="22"/>
      <c r="KI7" s="22"/>
      <c r="KJ7" s="22"/>
      <c r="KK7" s="22"/>
      <c r="KL7" s="22"/>
      <c r="KM7" s="22"/>
      <c r="KN7" s="22"/>
      <c r="KO7" s="22"/>
      <c r="KP7" s="22"/>
      <c r="KQ7" s="22"/>
      <c r="KR7" s="22"/>
      <c r="KS7" s="22"/>
      <c r="KT7" s="22"/>
      <c r="KU7" s="22"/>
      <c r="KV7" s="22"/>
      <c r="KW7" s="22"/>
      <c r="KX7" s="22"/>
      <c r="KY7" s="22"/>
      <c r="KZ7" s="22"/>
      <c r="LA7" s="22"/>
      <c r="LB7" s="22"/>
      <c r="LC7" s="22"/>
      <c r="LD7" s="22"/>
      <c r="LE7" s="22"/>
      <c r="LF7" s="22"/>
      <c r="LG7" s="22"/>
      <c r="LH7" s="22"/>
      <c r="LI7" s="22"/>
      <c r="LJ7" s="22"/>
      <c r="LK7" s="22"/>
      <c r="LL7" s="22"/>
      <c r="LM7" s="22"/>
      <c r="LN7" s="22"/>
      <c r="LO7" s="22"/>
      <c r="LP7" s="22"/>
      <c r="LQ7" s="22"/>
      <c r="LR7" s="22"/>
      <c r="LS7" s="22"/>
      <c r="LT7" s="22"/>
      <c r="LU7" s="22"/>
      <c r="LV7" s="22"/>
      <c r="LW7" s="22"/>
      <c r="LX7" s="22"/>
      <c r="LY7" s="22"/>
      <c r="LZ7" s="22"/>
      <c r="MA7" s="22"/>
      <c r="MB7" s="22"/>
      <c r="MC7" s="22"/>
      <c r="MD7" s="22"/>
      <c r="ME7" s="22"/>
      <c r="MF7" s="22"/>
      <c r="MG7" s="22"/>
      <c r="MH7" s="22"/>
      <c r="MI7" s="22"/>
      <c r="MJ7" s="22"/>
      <c r="MK7" s="22"/>
      <c r="ML7" s="22"/>
      <c r="MM7" s="22"/>
      <c r="MN7" s="22"/>
      <c r="MO7" s="22"/>
      <c r="MP7" s="22"/>
      <c r="MQ7" s="22"/>
      <c r="MR7" s="22"/>
      <c r="MS7" s="22"/>
      <c r="MT7" s="22"/>
      <c r="MU7" s="22"/>
      <c r="MV7" s="22"/>
      <c r="MW7" s="22"/>
      <c r="MX7" s="22"/>
      <c r="MY7" s="22"/>
      <c r="MZ7" s="22"/>
      <c r="NA7" s="22"/>
      <c r="NB7" s="22"/>
      <c r="NC7" s="22"/>
      <c r="ND7" s="22"/>
      <c r="NE7" s="22"/>
      <c r="NF7" s="22"/>
      <c r="NG7" s="22"/>
      <c r="NH7" s="22"/>
      <c r="NI7" s="22"/>
      <c r="NJ7" s="22"/>
      <c r="NK7" s="22"/>
      <c r="NL7" s="22"/>
      <c r="NM7" s="22"/>
      <c r="NN7" s="22"/>
      <c r="NO7" s="22"/>
      <c r="NP7" s="22"/>
      <c r="NQ7" s="22"/>
      <c r="NR7" s="22"/>
      <c r="NS7" s="22"/>
      <c r="NT7" s="22"/>
      <c r="NU7" s="22"/>
      <c r="NV7" s="22"/>
      <c r="NW7" s="22"/>
      <c r="NX7" s="22"/>
      <c r="NY7" s="22"/>
      <c r="NZ7" s="22"/>
      <c r="OA7" s="22"/>
      <c r="OB7" s="22"/>
      <c r="OC7" s="22"/>
      <c r="OD7" s="22"/>
      <c r="OE7" s="22"/>
      <c r="OF7" s="22"/>
      <c r="OG7" s="22"/>
      <c r="OH7" s="22"/>
      <c r="OI7" s="22"/>
      <c r="OJ7" s="22"/>
      <c r="OK7" s="22"/>
      <c r="OL7" s="22"/>
      <c r="OM7" s="22"/>
      <c r="ON7" s="22"/>
      <c r="OO7" s="22"/>
      <c r="OP7" s="22"/>
      <c r="OQ7" s="22"/>
      <c r="OR7" s="22"/>
      <c r="OS7" s="22"/>
      <c r="OT7" s="22"/>
      <c r="OU7" s="22"/>
      <c r="OV7" s="22"/>
      <c r="OW7" s="22"/>
      <c r="OX7" s="22"/>
      <c r="OY7" s="22"/>
      <c r="OZ7" s="22"/>
      <c r="PA7" s="22"/>
      <c r="PB7" s="22"/>
      <c r="PC7" s="22"/>
      <c r="PD7" s="22"/>
      <c r="PE7" s="22"/>
      <c r="PF7" s="22"/>
      <c r="PG7" s="22"/>
      <c r="PH7" s="22"/>
      <c r="PI7" s="22"/>
      <c r="PJ7" s="22"/>
      <c r="PK7" s="22"/>
      <c r="PL7" s="22"/>
      <c r="PM7" s="22"/>
      <c r="PN7" s="22"/>
      <c r="PO7" s="22"/>
      <c r="PP7" s="22"/>
      <c r="PQ7" s="22"/>
      <c r="PR7" s="22"/>
      <c r="PS7" s="22"/>
      <c r="PT7" s="22"/>
      <c r="PU7" s="22"/>
      <c r="PV7" s="22"/>
      <c r="PW7" s="22"/>
      <c r="PX7" s="22"/>
      <c r="PY7" s="22"/>
      <c r="PZ7" s="22"/>
      <c r="QA7" s="22"/>
      <c r="QB7" s="22"/>
      <c r="QC7" s="22"/>
      <c r="QD7" s="22"/>
      <c r="QE7" s="22"/>
      <c r="QF7" s="22"/>
      <c r="QG7" s="22"/>
      <c r="QH7" s="22"/>
      <c r="QI7" s="22"/>
      <c r="QJ7" s="22"/>
      <c r="QK7" s="22"/>
      <c r="QL7" s="22"/>
      <c r="QM7" s="22"/>
      <c r="QN7" s="22"/>
      <c r="QO7" s="22"/>
      <c r="QP7" s="22"/>
      <c r="QQ7" s="22"/>
      <c r="QR7" s="22"/>
      <c r="QS7" s="22"/>
      <c r="QT7" s="22"/>
      <c r="QU7" s="22"/>
      <c r="QV7" s="22"/>
      <c r="QW7" s="22"/>
      <c r="QX7" s="22"/>
      <c r="QY7" s="22"/>
      <c r="QZ7" s="22"/>
      <c r="RA7" s="22"/>
      <c r="RB7" s="22"/>
      <c r="RC7" s="22"/>
      <c r="RD7" s="22"/>
      <c r="RE7" s="22"/>
      <c r="RF7" s="22"/>
      <c r="RG7" s="22"/>
      <c r="RH7" s="22"/>
      <c r="RI7" s="22"/>
      <c r="RJ7" s="22"/>
      <c r="RK7" s="22"/>
      <c r="RL7" s="22"/>
      <c r="RM7" s="22"/>
      <c r="RN7" s="22"/>
      <c r="RO7" s="22"/>
      <c r="RP7" s="22"/>
      <c r="RQ7" s="22"/>
      <c r="RR7" s="22"/>
      <c r="RS7" s="22"/>
      <c r="RT7" s="22"/>
      <c r="RU7" s="22"/>
      <c r="RV7" s="22"/>
      <c r="RW7" s="22"/>
      <c r="RX7" s="22"/>
      <c r="RY7" s="22"/>
      <c r="RZ7" s="22"/>
      <c r="SA7" s="22"/>
      <c r="SB7" s="22"/>
      <c r="SC7" s="22"/>
      <c r="SD7" s="22"/>
      <c r="SE7" s="22"/>
      <c r="SF7" s="22"/>
      <c r="SG7" s="22"/>
      <c r="SH7" s="22"/>
      <c r="SI7" s="22"/>
      <c r="SJ7" s="22"/>
      <c r="SK7" s="22"/>
      <c r="SL7" s="22"/>
      <c r="SM7" s="22"/>
      <c r="SN7" s="22"/>
      <c r="SO7" s="22"/>
      <c r="SP7" s="22"/>
      <c r="SQ7" s="22"/>
      <c r="SR7" s="22"/>
      <c r="SS7" s="22"/>
      <c r="ST7" s="22"/>
      <c r="SU7" s="22"/>
      <c r="SV7" s="22"/>
      <c r="SW7" s="22"/>
      <c r="SX7" s="22"/>
      <c r="SY7" s="22"/>
      <c r="SZ7" s="22"/>
      <c r="TA7" s="22"/>
      <c r="TB7" s="22"/>
      <c r="TC7" s="22"/>
      <c r="TD7" s="22"/>
      <c r="TE7" s="22"/>
      <c r="TF7" s="22"/>
      <c r="TG7" s="22"/>
      <c r="TH7" s="22"/>
      <c r="TI7" s="22"/>
      <c r="TJ7" s="22"/>
      <c r="TK7" s="22"/>
      <c r="TL7" s="22"/>
      <c r="TM7" s="22"/>
      <c r="TN7" s="22"/>
      <c r="TO7" s="22"/>
      <c r="TP7" s="22"/>
      <c r="TQ7" s="22"/>
      <c r="TR7" s="22"/>
      <c r="TS7" s="22"/>
      <c r="TT7" s="22"/>
      <c r="TU7" s="22"/>
      <c r="TV7" s="22"/>
      <c r="TW7" s="22"/>
      <c r="TX7" s="22"/>
      <c r="TY7" s="22"/>
      <c r="TZ7" s="22"/>
      <c r="UA7" s="22"/>
      <c r="UB7" s="22"/>
      <c r="UC7" s="22"/>
      <c r="UD7" s="22"/>
      <c r="UE7" s="22"/>
      <c r="UF7" s="22"/>
      <c r="UG7" s="22"/>
      <c r="UH7" s="22"/>
      <c r="UI7" s="22"/>
      <c r="UJ7" s="22"/>
      <c r="UK7" s="22"/>
      <c r="UL7" s="22"/>
      <c r="UM7" s="22"/>
      <c r="UN7" s="22"/>
      <c r="UO7" s="22"/>
      <c r="UP7" s="22"/>
      <c r="UQ7" s="22"/>
      <c r="UR7" s="22"/>
      <c r="US7" s="22"/>
      <c r="UT7" s="22"/>
      <c r="UU7" s="22"/>
      <c r="UV7" s="22"/>
      <c r="UW7" s="22"/>
      <c r="UX7" s="22"/>
      <c r="UY7" s="22"/>
      <c r="UZ7" s="22"/>
      <c r="VA7" s="22"/>
      <c r="VB7" s="22"/>
      <c r="VC7" s="22"/>
      <c r="VD7" s="22"/>
      <c r="VE7" s="22"/>
      <c r="VF7" s="22"/>
      <c r="VG7" s="22"/>
      <c r="VH7" s="22"/>
      <c r="VI7" s="22"/>
      <c r="VJ7" s="22"/>
      <c r="VK7" s="22"/>
      <c r="VL7" s="22"/>
      <c r="VM7" s="22"/>
      <c r="VN7" s="22"/>
      <c r="VO7" s="22"/>
      <c r="VP7" s="22"/>
      <c r="VQ7" s="22"/>
      <c r="VR7" s="22"/>
      <c r="VS7" s="22"/>
      <c r="VT7" s="22"/>
      <c r="VU7" s="22"/>
      <c r="VV7" s="22"/>
      <c r="VW7" s="22"/>
      <c r="VX7" s="22"/>
      <c r="VY7" s="22"/>
      <c r="VZ7" s="22"/>
      <c r="WA7" s="22"/>
      <c r="WB7" s="22"/>
      <c r="WC7" s="22"/>
      <c r="WD7" s="22"/>
      <c r="WE7" s="22"/>
      <c r="WF7" s="22"/>
      <c r="WG7" s="22"/>
      <c r="WH7" s="22"/>
      <c r="WI7" s="22"/>
      <c r="WJ7" s="22"/>
      <c r="WK7" s="22"/>
      <c r="WL7" s="22"/>
      <c r="WM7" s="22"/>
      <c r="WN7" s="22"/>
      <c r="WO7" s="22"/>
      <c r="WP7" s="22"/>
      <c r="WQ7" s="22"/>
      <c r="WR7" s="22"/>
      <c r="WS7" s="22"/>
      <c r="WT7" s="22"/>
      <c r="WU7" s="22"/>
      <c r="WV7" s="22"/>
      <c r="WW7" s="22"/>
      <c r="WX7" s="22"/>
      <c r="WY7" s="22"/>
      <c r="WZ7" s="22"/>
      <c r="XA7" s="22"/>
      <c r="XB7" s="22"/>
      <c r="XC7" s="22"/>
      <c r="XD7" s="22"/>
      <c r="XE7" s="22"/>
      <c r="XF7" s="22"/>
      <c r="XG7" s="22"/>
      <c r="XH7" s="22"/>
      <c r="XI7" s="22"/>
      <c r="XJ7" s="22"/>
      <c r="XK7" s="22"/>
      <c r="XL7" s="22"/>
      <c r="XM7" s="22"/>
      <c r="XN7" s="22"/>
      <c r="XO7" s="22"/>
      <c r="XP7" s="22"/>
      <c r="XQ7" s="22"/>
      <c r="XR7" s="22"/>
      <c r="XS7" s="22"/>
      <c r="XT7" s="22"/>
      <c r="XU7" s="22"/>
      <c r="XV7" s="22"/>
      <c r="XW7" s="22"/>
      <c r="XX7" s="22"/>
      <c r="XY7" s="22"/>
      <c r="XZ7" s="22"/>
      <c r="YA7" s="22"/>
      <c r="YB7" s="22"/>
      <c r="YC7" s="22"/>
      <c r="YD7" s="22"/>
      <c r="YE7" s="22"/>
      <c r="YF7" s="22"/>
      <c r="YG7" s="22"/>
      <c r="YH7" s="22"/>
      <c r="YI7" s="22"/>
      <c r="YJ7" s="22"/>
      <c r="YK7" s="22"/>
      <c r="YL7" s="22"/>
      <c r="YM7" s="22"/>
      <c r="YN7" s="22"/>
      <c r="YO7" s="22"/>
      <c r="YP7" s="22"/>
      <c r="YQ7" s="22"/>
      <c r="YR7" s="22"/>
      <c r="YS7" s="22"/>
      <c r="YT7" s="22"/>
      <c r="YU7" s="22"/>
      <c r="YV7" s="22"/>
      <c r="YW7" s="22"/>
      <c r="YX7" s="22"/>
      <c r="YY7" s="22"/>
      <c r="YZ7" s="22"/>
      <c r="ZA7" s="22"/>
      <c r="ZB7" s="22"/>
      <c r="ZC7" s="22"/>
      <c r="ZD7" s="22"/>
      <c r="ZE7" s="22"/>
      <c r="ZF7" s="22"/>
      <c r="ZG7" s="22"/>
      <c r="ZH7" s="22"/>
      <c r="ZI7" s="22"/>
      <c r="ZJ7" s="22"/>
      <c r="ZK7" s="22"/>
      <c r="ZL7" s="22"/>
      <c r="ZM7" s="22"/>
      <c r="ZN7" s="22"/>
      <c r="ZO7" s="22"/>
      <c r="ZP7" s="22"/>
      <c r="ZQ7" s="22"/>
      <c r="ZR7" s="22"/>
      <c r="ZS7" s="22"/>
      <c r="ZT7" s="22"/>
      <c r="ZU7" s="22"/>
      <c r="ZV7" s="22"/>
      <c r="ZW7" s="22"/>
      <c r="ZX7" s="22"/>
      <c r="ZY7" s="22"/>
      <c r="ZZ7" s="22"/>
    </row>
    <row r="8" spans="1:702" ht="15" thickBot="1" x14ac:dyDescent="0.35">
      <c r="A8" s="158"/>
      <c r="B8" s="159"/>
      <c r="C8" s="159"/>
      <c r="D8" s="159"/>
      <c r="E8" s="159"/>
      <c r="F8" s="159"/>
      <c r="G8" s="160"/>
      <c r="H8" s="8"/>
      <c r="I8" s="8"/>
      <c r="J8" s="8"/>
      <c r="K8" s="8"/>
      <c r="L8" s="8"/>
      <c r="M8" s="8"/>
      <c r="N8" s="8"/>
      <c r="O8" s="8"/>
      <c r="P8" s="8"/>
      <c r="Q8" s="8"/>
      <c r="R8" s="8"/>
      <c r="S8" s="8"/>
      <c r="T8" s="8"/>
      <c r="U8" s="8"/>
      <c r="V8" s="8"/>
      <c r="W8" s="8"/>
      <c r="X8" s="8"/>
      <c r="Y8" s="8"/>
      <c r="Z8" s="8"/>
      <c r="AA8" s="8"/>
      <c r="AB8" s="8"/>
      <c r="AC8" s="8"/>
      <c r="AD8" s="8"/>
      <c r="AE8" s="8"/>
      <c r="AF8" s="8"/>
      <c r="AG8" s="8"/>
      <c r="AH8" s="8"/>
      <c r="AI8" s="8"/>
      <c r="AJ8" s="8"/>
      <c r="AK8" s="8"/>
      <c r="AL8" s="8"/>
      <c r="AM8" s="8"/>
      <c r="AN8" s="8"/>
      <c r="AO8" s="8"/>
      <c r="AP8" s="8"/>
      <c r="AQ8" s="8"/>
      <c r="AR8" s="8"/>
      <c r="AS8" s="8"/>
      <c r="AT8" s="8"/>
      <c r="AU8" s="8"/>
      <c r="AV8" s="8"/>
      <c r="AW8" s="8"/>
      <c r="AX8" s="8"/>
      <c r="AY8" s="8"/>
      <c r="AZ8" s="8"/>
      <c r="BA8" s="8"/>
      <c r="BB8" s="8"/>
      <c r="BC8" s="8"/>
      <c r="BD8" s="8"/>
      <c r="BE8" s="8"/>
      <c r="BF8" s="8"/>
      <c r="BG8" s="8"/>
      <c r="BH8" s="8"/>
      <c r="BI8" s="8"/>
      <c r="BJ8" s="8"/>
      <c r="BK8" s="8"/>
      <c r="BL8" s="8"/>
      <c r="BM8" s="8"/>
      <c r="BN8" s="8"/>
      <c r="BO8" s="8"/>
      <c r="BP8" s="8"/>
      <c r="BQ8" s="8"/>
      <c r="BR8" s="8"/>
      <c r="BS8" s="8"/>
      <c r="BT8" s="8"/>
      <c r="BU8" s="8"/>
      <c r="BV8" s="8"/>
      <c r="BW8" s="8"/>
      <c r="BX8" s="8"/>
      <c r="BY8" s="8"/>
      <c r="BZ8" s="8"/>
      <c r="CA8" s="8"/>
      <c r="CB8" s="8"/>
      <c r="CC8" s="8"/>
      <c r="CD8" s="8"/>
      <c r="CE8" s="8"/>
      <c r="CF8" s="8"/>
      <c r="CG8" s="8"/>
      <c r="CH8" s="8"/>
      <c r="CI8" s="8"/>
      <c r="CJ8" s="8"/>
      <c r="CK8" s="8"/>
      <c r="CL8" s="8"/>
      <c r="CM8" s="8"/>
      <c r="CN8" s="8"/>
      <c r="CO8" s="8"/>
      <c r="CP8" s="8"/>
      <c r="CQ8" s="8"/>
      <c r="CR8" s="8"/>
      <c r="CS8" s="8"/>
      <c r="CT8" s="8"/>
      <c r="CU8" s="8"/>
      <c r="CV8" s="8"/>
      <c r="CW8" s="8"/>
      <c r="CX8" s="8"/>
      <c r="CY8" s="8"/>
      <c r="CZ8" s="8"/>
      <c r="DA8" s="8"/>
      <c r="DB8" s="8"/>
      <c r="DC8" s="8"/>
      <c r="DD8" s="8"/>
      <c r="DE8" s="8"/>
      <c r="DF8" s="8"/>
      <c r="DG8" s="8"/>
      <c r="DH8" s="8"/>
      <c r="DI8" s="8"/>
      <c r="DJ8" s="8"/>
      <c r="DK8" s="8"/>
      <c r="DL8" s="8"/>
      <c r="DM8" s="8"/>
      <c r="DN8" s="8"/>
      <c r="DO8" s="22"/>
      <c r="DP8" s="22"/>
      <c r="DQ8" s="22"/>
      <c r="DR8" s="22"/>
      <c r="DS8" s="22"/>
      <c r="DT8" s="22"/>
      <c r="DU8" s="22"/>
      <c r="DV8" s="22"/>
      <c r="DW8" s="22"/>
      <c r="DX8" s="22"/>
      <c r="DY8" s="22"/>
      <c r="DZ8" s="22"/>
      <c r="EA8" s="22"/>
      <c r="EB8" s="22"/>
      <c r="EC8" s="22"/>
      <c r="ED8" s="22"/>
      <c r="EE8" s="22"/>
      <c r="EF8" s="22"/>
      <c r="EG8" s="22"/>
      <c r="EH8" s="22"/>
      <c r="EI8" s="22"/>
      <c r="EJ8" s="22"/>
      <c r="EK8" s="22"/>
      <c r="EL8" s="22"/>
      <c r="EM8" s="22"/>
      <c r="EN8" s="22"/>
      <c r="EO8" s="22"/>
      <c r="EP8" s="22"/>
      <c r="EQ8" s="22"/>
      <c r="ER8" s="22"/>
      <c r="ES8" s="22"/>
      <c r="ET8" s="22"/>
      <c r="EU8" s="22"/>
      <c r="EV8" s="22"/>
      <c r="EW8" s="22"/>
      <c r="EX8" s="22"/>
      <c r="EY8" s="22"/>
      <c r="EZ8" s="22"/>
      <c r="FA8" s="22"/>
      <c r="FB8" s="22"/>
      <c r="FC8" s="22"/>
      <c r="FD8" s="22"/>
      <c r="FE8" s="22"/>
      <c r="FF8" s="22"/>
      <c r="FG8" s="22"/>
      <c r="FH8" s="22"/>
      <c r="FI8" s="22"/>
      <c r="FJ8" s="22"/>
      <c r="FK8" s="22"/>
      <c r="FL8" s="22"/>
      <c r="FM8" s="22"/>
      <c r="FN8" s="22"/>
      <c r="FO8" s="22"/>
      <c r="FP8" s="22"/>
      <c r="FQ8" s="22"/>
      <c r="FR8" s="22"/>
      <c r="FS8" s="22"/>
      <c r="FT8" s="22"/>
      <c r="FU8" s="22"/>
      <c r="FV8" s="22"/>
      <c r="FW8" s="22"/>
      <c r="FX8" s="22"/>
      <c r="FY8" s="22"/>
      <c r="FZ8" s="22"/>
      <c r="GA8" s="22"/>
      <c r="GB8" s="22"/>
      <c r="GC8" s="22"/>
      <c r="GD8" s="22"/>
      <c r="GE8" s="22"/>
      <c r="GF8" s="22"/>
      <c r="GG8" s="22"/>
      <c r="GH8" s="22"/>
      <c r="GI8" s="22"/>
      <c r="GJ8" s="22"/>
      <c r="GK8" s="22"/>
      <c r="GL8" s="22"/>
      <c r="GM8" s="22"/>
      <c r="GN8" s="22"/>
      <c r="GO8" s="22"/>
      <c r="GP8" s="22"/>
      <c r="GQ8" s="22"/>
      <c r="GR8" s="22"/>
      <c r="GS8" s="22"/>
      <c r="GT8" s="22"/>
      <c r="GU8" s="22"/>
      <c r="GV8" s="22"/>
      <c r="GW8" s="22"/>
      <c r="GX8" s="22"/>
      <c r="GY8" s="22"/>
      <c r="GZ8" s="22"/>
      <c r="HA8" s="22"/>
      <c r="HB8" s="22"/>
      <c r="HC8" s="22"/>
      <c r="HD8" s="22"/>
      <c r="HE8" s="22"/>
      <c r="HF8" s="22"/>
      <c r="HG8" s="22"/>
      <c r="HH8" s="22"/>
      <c r="HI8" s="22"/>
      <c r="HJ8" s="22"/>
      <c r="HK8" s="22"/>
      <c r="HL8" s="22"/>
      <c r="HM8" s="22"/>
      <c r="HN8" s="22"/>
      <c r="HO8" s="22"/>
      <c r="HP8" s="22"/>
      <c r="HQ8" s="22"/>
      <c r="HR8" s="22"/>
      <c r="HS8" s="22"/>
      <c r="HT8" s="22"/>
      <c r="HU8" s="22"/>
      <c r="HV8" s="22"/>
      <c r="HW8" s="22"/>
      <c r="HX8" s="22"/>
      <c r="HY8" s="22"/>
      <c r="HZ8" s="22"/>
      <c r="IA8" s="22"/>
      <c r="IB8" s="22"/>
      <c r="IC8" s="22"/>
      <c r="ID8" s="22"/>
      <c r="IE8" s="22"/>
      <c r="IF8" s="22"/>
      <c r="IG8" s="22"/>
      <c r="IH8" s="22"/>
      <c r="II8" s="22"/>
      <c r="IJ8" s="22"/>
      <c r="IK8" s="22"/>
      <c r="IL8" s="22"/>
      <c r="IM8" s="22"/>
      <c r="IN8" s="22"/>
      <c r="IO8" s="22"/>
      <c r="IP8" s="22"/>
      <c r="IQ8" s="22"/>
      <c r="IR8" s="22"/>
      <c r="IS8" s="22"/>
      <c r="IT8" s="22"/>
      <c r="IU8" s="22"/>
      <c r="IV8" s="22"/>
      <c r="IW8" s="22"/>
      <c r="IX8" s="22"/>
      <c r="IY8" s="22"/>
      <c r="IZ8" s="22"/>
      <c r="JA8" s="22"/>
      <c r="JB8" s="22"/>
      <c r="JC8" s="22"/>
      <c r="JD8" s="22"/>
      <c r="JE8" s="22"/>
      <c r="JF8" s="22"/>
      <c r="JG8" s="22"/>
      <c r="JH8" s="22"/>
      <c r="JI8" s="22"/>
      <c r="JJ8" s="22"/>
      <c r="JK8" s="22"/>
      <c r="JL8" s="22"/>
      <c r="JM8" s="22"/>
      <c r="JN8" s="22"/>
      <c r="JO8" s="22"/>
      <c r="JP8" s="22"/>
      <c r="JQ8" s="22"/>
      <c r="JR8" s="22"/>
      <c r="JS8" s="22"/>
      <c r="JT8" s="22"/>
      <c r="JU8" s="22"/>
      <c r="JV8" s="22"/>
      <c r="JW8" s="22"/>
      <c r="JX8" s="22"/>
      <c r="JY8" s="22"/>
      <c r="JZ8" s="22"/>
      <c r="KA8" s="22"/>
      <c r="KB8" s="22"/>
      <c r="KC8" s="22"/>
      <c r="KD8" s="22"/>
      <c r="KE8" s="22"/>
      <c r="KF8" s="22"/>
      <c r="KG8" s="22"/>
      <c r="KH8" s="22"/>
      <c r="KI8" s="22"/>
      <c r="KJ8" s="22"/>
      <c r="KK8" s="22"/>
      <c r="KL8" s="22"/>
      <c r="KM8" s="22"/>
      <c r="KN8" s="22"/>
      <c r="KO8" s="22"/>
      <c r="KP8" s="22"/>
      <c r="KQ8" s="22"/>
      <c r="KR8" s="22"/>
      <c r="KS8" s="22"/>
      <c r="KT8" s="22"/>
      <c r="KU8" s="22"/>
      <c r="KV8" s="22"/>
      <c r="KW8" s="22"/>
      <c r="KX8" s="22"/>
      <c r="KY8" s="22"/>
      <c r="KZ8" s="22"/>
      <c r="LA8" s="22"/>
      <c r="LB8" s="22"/>
      <c r="LC8" s="22"/>
      <c r="LD8" s="22"/>
      <c r="LE8" s="22"/>
      <c r="LF8" s="22"/>
      <c r="LG8" s="22"/>
      <c r="LH8" s="22"/>
      <c r="LI8" s="22"/>
      <c r="LJ8" s="22"/>
      <c r="LK8" s="22"/>
      <c r="LL8" s="22"/>
      <c r="LM8" s="22"/>
      <c r="LN8" s="22"/>
      <c r="LO8" s="22"/>
      <c r="LP8" s="22"/>
      <c r="LQ8" s="22"/>
      <c r="LR8" s="22"/>
      <c r="LS8" s="22"/>
      <c r="LT8" s="22"/>
      <c r="LU8" s="22"/>
      <c r="LV8" s="22"/>
      <c r="LW8" s="22"/>
      <c r="LX8" s="22"/>
      <c r="LY8" s="22"/>
      <c r="LZ8" s="22"/>
      <c r="MA8" s="22"/>
      <c r="MB8" s="22"/>
      <c r="MC8" s="22"/>
      <c r="MD8" s="22"/>
      <c r="ME8" s="22"/>
      <c r="MF8" s="22"/>
      <c r="MG8" s="22"/>
      <c r="MH8" s="22"/>
      <c r="MI8" s="22"/>
      <c r="MJ8" s="22"/>
      <c r="MK8" s="22"/>
      <c r="ML8" s="22"/>
      <c r="MM8" s="22"/>
      <c r="MN8" s="22"/>
      <c r="MO8" s="22"/>
      <c r="MP8" s="22"/>
      <c r="MQ8" s="22"/>
      <c r="MR8" s="22"/>
      <c r="MS8" s="22"/>
      <c r="MT8" s="22"/>
      <c r="MU8" s="22"/>
      <c r="MV8" s="22"/>
      <c r="MW8" s="22"/>
      <c r="MX8" s="22"/>
      <c r="MY8" s="22"/>
      <c r="MZ8" s="22"/>
      <c r="NA8" s="22"/>
      <c r="NB8" s="22"/>
      <c r="NC8" s="22"/>
      <c r="ND8" s="22"/>
      <c r="NE8" s="22"/>
      <c r="NF8" s="22"/>
      <c r="NG8" s="22"/>
      <c r="NH8" s="22"/>
      <c r="NI8" s="22"/>
      <c r="NJ8" s="22"/>
      <c r="NK8" s="22"/>
      <c r="NL8" s="22"/>
      <c r="NM8" s="22"/>
      <c r="NN8" s="22"/>
      <c r="NO8" s="22"/>
      <c r="NP8" s="22"/>
      <c r="NQ8" s="22"/>
      <c r="NR8" s="22"/>
      <c r="NS8" s="22"/>
      <c r="NT8" s="22"/>
      <c r="NU8" s="22"/>
      <c r="NV8" s="22"/>
      <c r="NW8" s="22"/>
      <c r="NX8" s="22"/>
      <c r="NY8" s="22"/>
      <c r="NZ8" s="22"/>
      <c r="OA8" s="22"/>
      <c r="OB8" s="22"/>
      <c r="OC8" s="22"/>
      <c r="OD8" s="22"/>
      <c r="OE8" s="22"/>
      <c r="OF8" s="22"/>
      <c r="OG8" s="22"/>
      <c r="OH8" s="22"/>
      <c r="OI8" s="22"/>
      <c r="OJ8" s="22"/>
      <c r="OK8" s="22"/>
      <c r="OL8" s="22"/>
      <c r="OM8" s="22"/>
      <c r="ON8" s="22"/>
      <c r="OO8" s="22"/>
      <c r="OP8" s="22"/>
      <c r="OQ8" s="22"/>
      <c r="OR8" s="22"/>
      <c r="OS8" s="22"/>
      <c r="OT8" s="22"/>
      <c r="OU8" s="22"/>
      <c r="OV8" s="22"/>
      <c r="OW8" s="22"/>
      <c r="OX8" s="22"/>
      <c r="OY8" s="22"/>
      <c r="OZ8" s="22"/>
      <c r="PA8" s="22"/>
      <c r="PB8" s="22"/>
      <c r="PC8" s="22"/>
      <c r="PD8" s="22"/>
      <c r="PE8" s="22"/>
      <c r="PF8" s="22"/>
      <c r="PG8" s="22"/>
      <c r="PH8" s="22"/>
      <c r="PI8" s="22"/>
      <c r="PJ8" s="22"/>
      <c r="PK8" s="22"/>
      <c r="PL8" s="22"/>
      <c r="PM8" s="22"/>
      <c r="PN8" s="22"/>
      <c r="PO8" s="22"/>
      <c r="PP8" s="22"/>
      <c r="PQ8" s="22"/>
      <c r="PR8" s="22"/>
      <c r="PS8" s="22"/>
      <c r="PT8" s="22"/>
      <c r="PU8" s="22"/>
      <c r="PV8" s="22"/>
      <c r="PW8" s="22"/>
      <c r="PX8" s="22"/>
      <c r="PY8" s="22"/>
      <c r="PZ8" s="22"/>
      <c r="QA8" s="22"/>
      <c r="QB8" s="22"/>
      <c r="QC8" s="22"/>
      <c r="QD8" s="22"/>
      <c r="QE8" s="22"/>
      <c r="QF8" s="22"/>
      <c r="QG8" s="22"/>
      <c r="QH8" s="22"/>
      <c r="QI8" s="22"/>
      <c r="QJ8" s="22"/>
      <c r="QK8" s="22"/>
      <c r="QL8" s="22"/>
      <c r="QM8" s="22"/>
      <c r="QN8" s="22"/>
      <c r="QO8" s="22"/>
      <c r="QP8" s="22"/>
      <c r="QQ8" s="22"/>
      <c r="QR8" s="22"/>
      <c r="QS8" s="22"/>
      <c r="QT8" s="22"/>
      <c r="QU8" s="22"/>
      <c r="QV8" s="22"/>
      <c r="QW8" s="22"/>
      <c r="QX8" s="22"/>
      <c r="QY8" s="22"/>
      <c r="QZ8" s="22"/>
      <c r="RA8" s="22"/>
      <c r="RB8" s="22"/>
      <c r="RC8" s="22"/>
      <c r="RD8" s="22"/>
      <c r="RE8" s="22"/>
      <c r="RF8" s="22"/>
      <c r="RG8" s="22"/>
      <c r="RH8" s="22"/>
      <c r="RI8" s="22"/>
      <c r="RJ8" s="22"/>
      <c r="RK8" s="22"/>
      <c r="RL8" s="22"/>
      <c r="RM8" s="22"/>
      <c r="RN8" s="22"/>
      <c r="RO8" s="22"/>
      <c r="RP8" s="22"/>
      <c r="RQ8" s="22"/>
      <c r="RR8" s="22"/>
      <c r="RS8" s="22"/>
      <c r="RT8" s="22"/>
      <c r="RU8" s="22"/>
      <c r="RV8" s="22"/>
      <c r="RW8" s="22"/>
      <c r="RX8" s="22"/>
      <c r="RY8" s="22"/>
      <c r="RZ8" s="22"/>
      <c r="SA8" s="22"/>
      <c r="SB8" s="22"/>
      <c r="SC8" s="22"/>
      <c r="SD8" s="22"/>
      <c r="SE8" s="22"/>
      <c r="SF8" s="22"/>
      <c r="SG8" s="22"/>
      <c r="SH8" s="22"/>
      <c r="SI8" s="22"/>
      <c r="SJ8" s="22"/>
      <c r="SK8" s="22"/>
      <c r="SL8" s="22"/>
      <c r="SM8" s="22"/>
      <c r="SN8" s="22"/>
      <c r="SO8" s="22"/>
      <c r="SP8" s="22"/>
      <c r="SQ8" s="22"/>
      <c r="SR8" s="22"/>
      <c r="SS8" s="22"/>
      <c r="ST8" s="22"/>
      <c r="SU8" s="22"/>
      <c r="SV8" s="22"/>
      <c r="SW8" s="22"/>
      <c r="SX8" s="22"/>
      <c r="SY8" s="22"/>
      <c r="SZ8" s="22"/>
      <c r="TA8" s="22"/>
      <c r="TB8" s="22"/>
      <c r="TC8" s="22"/>
      <c r="TD8" s="22"/>
      <c r="TE8" s="22"/>
      <c r="TF8" s="22"/>
      <c r="TG8" s="22"/>
      <c r="TH8" s="22"/>
      <c r="TI8" s="22"/>
      <c r="TJ8" s="22"/>
      <c r="TK8" s="22"/>
      <c r="TL8" s="22"/>
      <c r="TM8" s="22"/>
      <c r="TN8" s="22"/>
      <c r="TO8" s="22"/>
      <c r="TP8" s="22"/>
      <c r="TQ8" s="22"/>
      <c r="TR8" s="22"/>
      <c r="TS8" s="22"/>
      <c r="TT8" s="22"/>
      <c r="TU8" s="22"/>
      <c r="TV8" s="22"/>
      <c r="TW8" s="22"/>
      <c r="TX8" s="22"/>
      <c r="TY8" s="22"/>
      <c r="TZ8" s="22"/>
      <c r="UA8" s="22"/>
      <c r="UB8" s="22"/>
      <c r="UC8" s="22"/>
      <c r="UD8" s="22"/>
      <c r="UE8" s="22"/>
      <c r="UF8" s="22"/>
      <c r="UG8" s="22"/>
      <c r="UH8" s="22"/>
      <c r="UI8" s="22"/>
      <c r="UJ8" s="22"/>
      <c r="UK8" s="22"/>
      <c r="UL8" s="22"/>
      <c r="UM8" s="22"/>
      <c r="UN8" s="22"/>
      <c r="UO8" s="22"/>
      <c r="UP8" s="22"/>
      <c r="UQ8" s="22"/>
      <c r="UR8" s="22"/>
      <c r="US8" s="22"/>
      <c r="UT8" s="22"/>
      <c r="UU8" s="22"/>
      <c r="UV8" s="22"/>
      <c r="UW8" s="22"/>
      <c r="UX8" s="22"/>
      <c r="UY8" s="22"/>
      <c r="UZ8" s="22"/>
      <c r="VA8" s="22"/>
      <c r="VB8" s="22"/>
      <c r="VC8" s="22"/>
      <c r="VD8" s="22"/>
      <c r="VE8" s="22"/>
      <c r="VF8" s="22"/>
      <c r="VG8" s="22"/>
      <c r="VH8" s="22"/>
      <c r="VI8" s="22"/>
      <c r="VJ8" s="22"/>
      <c r="VK8" s="22"/>
      <c r="VL8" s="22"/>
      <c r="VM8" s="22"/>
      <c r="VN8" s="22"/>
      <c r="VO8" s="22"/>
      <c r="VP8" s="22"/>
      <c r="VQ8" s="22"/>
      <c r="VR8" s="22"/>
      <c r="VS8" s="22"/>
      <c r="VT8" s="22"/>
      <c r="VU8" s="22"/>
      <c r="VV8" s="22"/>
      <c r="VW8" s="22"/>
      <c r="VX8" s="22"/>
      <c r="VY8" s="22"/>
      <c r="VZ8" s="22"/>
      <c r="WA8" s="22"/>
      <c r="WB8" s="22"/>
      <c r="WC8" s="22"/>
      <c r="WD8" s="22"/>
      <c r="WE8" s="22"/>
      <c r="WF8" s="22"/>
      <c r="WG8" s="22"/>
      <c r="WH8" s="22"/>
      <c r="WI8" s="22"/>
      <c r="WJ8" s="22"/>
      <c r="WK8" s="22"/>
      <c r="WL8" s="22"/>
      <c r="WM8" s="22"/>
      <c r="WN8" s="22"/>
      <c r="WO8" s="22"/>
      <c r="WP8" s="22"/>
      <c r="WQ8" s="22"/>
      <c r="WR8" s="22"/>
      <c r="WS8" s="22"/>
      <c r="WT8" s="22"/>
      <c r="WU8" s="22"/>
      <c r="WV8" s="22"/>
      <c r="WW8" s="22"/>
      <c r="WX8" s="22"/>
      <c r="WY8" s="22"/>
      <c r="WZ8" s="22"/>
      <c r="XA8" s="22"/>
      <c r="XB8" s="22"/>
      <c r="XC8" s="22"/>
      <c r="XD8" s="22"/>
      <c r="XE8" s="22"/>
      <c r="XF8" s="22"/>
      <c r="XG8" s="22"/>
      <c r="XH8" s="22"/>
      <c r="XI8" s="22"/>
      <c r="XJ8" s="22"/>
      <c r="XK8" s="22"/>
      <c r="XL8" s="22"/>
      <c r="XM8" s="22"/>
      <c r="XN8" s="22"/>
      <c r="XO8" s="22"/>
      <c r="XP8" s="22"/>
      <c r="XQ8" s="22"/>
      <c r="XR8" s="22"/>
      <c r="XS8" s="22"/>
      <c r="XT8" s="22"/>
      <c r="XU8" s="22"/>
      <c r="XV8" s="22"/>
      <c r="XW8" s="22"/>
      <c r="XX8" s="22"/>
      <c r="XY8" s="22"/>
      <c r="XZ8" s="22"/>
      <c r="YA8" s="22"/>
      <c r="YB8" s="22"/>
      <c r="YC8" s="22"/>
      <c r="YD8" s="22"/>
      <c r="YE8" s="22"/>
      <c r="YF8" s="22"/>
      <c r="YG8" s="22"/>
      <c r="YH8" s="22"/>
      <c r="YI8" s="22"/>
      <c r="YJ8" s="22"/>
      <c r="YK8" s="22"/>
      <c r="YL8" s="22"/>
      <c r="YM8" s="22"/>
      <c r="YN8" s="22"/>
      <c r="YO8" s="22"/>
      <c r="YP8" s="22"/>
      <c r="YQ8" s="22"/>
      <c r="YR8" s="22"/>
      <c r="YS8" s="22"/>
      <c r="YT8" s="22"/>
      <c r="YU8" s="22"/>
      <c r="YV8" s="22"/>
      <c r="YW8" s="22"/>
      <c r="YX8" s="22"/>
      <c r="YY8" s="22"/>
      <c r="YZ8" s="22"/>
      <c r="ZA8" s="22"/>
      <c r="ZB8" s="22"/>
      <c r="ZC8" s="22"/>
      <c r="ZD8" s="22"/>
      <c r="ZE8" s="22"/>
      <c r="ZF8" s="22"/>
      <c r="ZG8" s="22"/>
      <c r="ZH8" s="22"/>
      <c r="ZI8" s="22"/>
      <c r="ZJ8" s="22"/>
      <c r="ZK8" s="22"/>
      <c r="ZL8" s="22"/>
      <c r="ZM8" s="22"/>
      <c r="ZN8" s="22"/>
      <c r="ZO8" s="22"/>
      <c r="ZP8" s="22"/>
      <c r="ZQ8" s="22"/>
      <c r="ZR8" s="22"/>
      <c r="ZS8" s="22"/>
      <c r="ZT8" s="22"/>
      <c r="ZU8" s="22"/>
      <c r="ZV8" s="22"/>
      <c r="ZW8" s="22"/>
      <c r="ZX8" s="22"/>
      <c r="ZY8" s="22"/>
      <c r="ZZ8" s="22"/>
    </row>
    <row r="9" spans="1:702" x14ac:dyDescent="0.3">
      <c r="A9" s="161" t="s">
        <v>11</v>
      </c>
      <c r="B9" s="162"/>
      <c r="C9" s="21" t="s">
        <v>26</v>
      </c>
      <c r="D9" s="114" t="s">
        <v>389</v>
      </c>
      <c r="E9" s="114" t="s">
        <v>390</v>
      </c>
      <c r="F9" s="114" t="s">
        <v>4</v>
      </c>
      <c r="G9" s="17" t="s">
        <v>5</v>
      </c>
      <c r="H9" s="8"/>
      <c r="I9" s="8"/>
      <c r="J9" s="8"/>
      <c r="K9" s="8"/>
      <c r="L9" s="8"/>
      <c r="M9" s="8"/>
      <c r="N9" s="8"/>
      <c r="O9" s="8"/>
      <c r="P9" s="8"/>
      <c r="Q9" s="8"/>
      <c r="R9" s="8"/>
      <c r="S9" s="8"/>
      <c r="T9" s="8"/>
      <c r="U9" s="8"/>
      <c r="V9" s="8"/>
      <c r="W9" s="8"/>
      <c r="X9" s="8"/>
      <c r="Y9" s="8"/>
      <c r="Z9" s="8"/>
      <c r="AA9" s="8"/>
      <c r="AB9" s="8"/>
      <c r="AC9" s="8"/>
      <c r="AD9" s="8"/>
      <c r="AE9" s="8"/>
      <c r="AF9" s="8"/>
      <c r="AG9" s="8"/>
      <c r="AH9" s="8"/>
      <c r="AI9" s="8"/>
      <c r="AJ9" s="8"/>
      <c r="AK9" s="8"/>
      <c r="AL9" s="8"/>
      <c r="AM9" s="8"/>
      <c r="AN9" s="8"/>
      <c r="AO9" s="8"/>
      <c r="AP9" s="8"/>
      <c r="AQ9" s="8"/>
      <c r="AR9" s="8"/>
      <c r="AS9" s="8"/>
      <c r="AT9" s="8"/>
      <c r="AU9" s="8"/>
      <c r="AV9" s="8"/>
      <c r="AW9" s="8"/>
      <c r="AX9" s="8"/>
      <c r="AY9" s="8"/>
      <c r="AZ9" s="8"/>
      <c r="BA9" s="8"/>
      <c r="BB9" s="8"/>
      <c r="BC9" s="8"/>
      <c r="BD9" s="8"/>
      <c r="BE9" s="8"/>
      <c r="BF9" s="8"/>
      <c r="BG9" s="8"/>
      <c r="BH9" s="8"/>
      <c r="BI9" s="8"/>
      <c r="BJ9" s="8"/>
      <c r="BK9" s="8"/>
      <c r="BL9" s="8"/>
      <c r="BM9" s="8"/>
      <c r="BN9" s="8"/>
      <c r="BO9" s="8"/>
      <c r="BP9" s="8"/>
      <c r="BQ9" s="8"/>
      <c r="BR9" s="8"/>
      <c r="BS9" s="8"/>
      <c r="BT9" s="8"/>
      <c r="BU9" s="8"/>
      <c r="BV9" s="8"/>
      <c r="BW9" s="8"/>
      <c r="BX9" s="8"/>
      <c r="BY9" s="8"/>
      <c r="BZ9" s="8"/>
      <c r="CA9" s="8"/>
      <c r="CB9" s="8"/>
      <c r="CC9" s="8"/>
      <c r="CD9" s="8"/>
      <c r="CE9" s="8"/>
      <c r="CF9" s="8"/>
      <c r="CG9" s="8"/>
      <c r="CH9" s="8"/>
      <c r="CI9" s="8"/>
      <c r="CJ9" s="8"/>
      <c r="CK9" s="8"/>
      <c r="CL9" s="8"/>
      <c r="CM9" s="8"/>
      <c r="CN9" s="8"/>
      <c r="CO9" s="8"/>
      <c r="CP9" s="8"/>
      <c r="CQ9" s="8"/>
      <c r="CR9" s="8"/>
      <c r="CS9" s="8"/>
      <c r="CT9" s="8"/>
      <c r="CU9" s="8"/>
      <c r="CV9" s="8"/>
      <c r="CW9" s="8"/>
      <c r="CX9" s="8"/>
      <c r="CY9" s="8"/>
      <c r="CZ9" s="8"/>
      <c r="DA9" s="8"/>
      <c r="DB9" s="8"/>
      <c r="DC9" s="8"/>
      <c r="DD9" s="8"/>
      <c r="DE9" s="8"/>
      <c r="DF9" s="8"/>
      <c r="DG9" s="8"/>
      <c r="DH9" s="8"/>
      <c r="DI9" s="8"/>
      <c r="DJ9" s="8"/>
      <c r="DK9" s="8"/>
      <c r="DL9" s="8"/>
      <c r="DM9" s="8"/>
      <c r="DN9" s="8"/>
      <c r="DO9" s="22"/>
      <c r="DP9" s="22"/>
      <c r="DQ9" s="22"/>
      <c r="DR9" s="22"/>
      <c r="DS9" s="22"/>
      <c r="DT9" s="22"/>
      <c r="DU9" s="22"/>
      <c r="DV9" s="22"/>
      <c r="DW9" s="22"/>
      <c r="DX9" s="22"/>
      <c r="DY9" s="22"/>
      <c r="DZ9" s="22"/>
      <c r="EA9" s="22"/>
      <c r="EB9" s="22"/>
      <c r="EC9" s="22"/>
      <c r="ED9" s="22"/>
      <c r="EE9" s="22"/>
      <c r="EF9" s="22"/>
      <c r="EG9" s="22"/>
      <c r="EH9" s="22"/>
      <c r="EI9" s="22"/>
      <c r="EJ9" s="22"/>
      <c r="EK9" s="22"/>
      <c r="EL9" s="22"/>
      <c r="EM9" s="22"/>
      <c r="EN9" s="22"/>
      <c r="EO9" s="22"/>
      <c r="EP9" s="22"/>
      <c r="EQ9" s="22"/>
      <c r="ER9" s="22"/>
      <c r="ES9" s="22"/>
      <c r="ET9" s="22"/>
      <c r="EU9" s="22"/>
      <c r="EV9" s="22"/>
      <c r="EW9" s="22"/>
      <c r="EX9" s="22"/>
      <c r="EY9" s="22"/>
      <c r="EZ9" s="22"/>
      <c r="FA9" s="22"/>
      <c r="FB9" s="22"/>
      <c r="FC9" s="22"/>
      <c r="FD9" s="22"/>
      <c r="FE9" s="22"/>
      <c r="FF9" s="22"/>
      <c r="FG9" s="22"/>
      <c r="FH9" s="22"/>
      <c r="FI9" s="22"/>
      <c r="FJ9" s="22"/>
      <c r="FK9" s="22"/>
      <c r="FL9" s="22"/>
      <c r="FM9" s="22"/>
      <c r="FN9" s="22"/>
      <c r="FO9" s="22"/>
      <c r="FP9" s="22"/>
      <c r="FQ9" s="22"/>
      <c r="FR9" s="22"/>
      <c r="FS9" s="22"/>
      <c r="FT9" s="22"/>
      <c r="FU9" s="22"/>
      <c r="FV9" s="22"/>
      <c r="FW9" s="22"/>
      <c r="FX9" s="22"/>
      <c r="FY9" s="22"/>
      <c r="FZ9" s="22"/>
      <c r="GA9" s="22"/>
      <c r="GB9" s="22"/>
      <c r="GC9" s="22"/>
      <c r="GD9" s="22"/>
      <c r="GE9" s="22"/>
      <c r="GF9" s="22"/>
      <c r="GG9" s="22"/>
      <c r="GH9" s="22"/>
      <c r="GI9" s="22"/>
      <c r="GJ9" s="22"/>
      <c r="GK9" s="22"/>
      <c r="GL9" s="22"/>
      <c r="GM9" s="22"/>
      <c r="GN9" s="22"/>
      <c r="GO9" s="22"/>
      <c r="GP9" s="22"/>
      <c r="GQ9" s="22"/>
      <c r="GR9" s="22"/>
      <c r="GS9" s="22"/>
      <c r="GT9" s="22"/>
      <c r="GU9" s="22"/>
      <c r="GV9" s="22"/>
      <c r="GW9" s="22"/>
      <c r="GX9" s="22"/>
      <c r="GY9" s="22"/>
      <c r="GZ9" s="22"/>
      <c r="HA9" s="22"/>
      <c r="HB9" s="22"/>
      <c r="HC9" s="22"/>
      <c r="HD9" s="22"/>
      <c r="HE9" s="22"/>
      <c r="HF9" s="22"/>
      <c r="HG9" s="22"/>
      <c r="HH9" s="22"/>
      <c r="HI9" s="22"/>
      <c r="HJ9" s="22"/>
      <c r="HK9" s="22"/>
      <c r="HL9" s="22"/>
      <c r="HM9" s="22"/>
      <c r="HN9" s="22"/>
      <c r="HO9" s="22"/>
      <c r="HP9" s="22"/>
      <c r="HQ9" s="22"/>
      <c r="HR9" s="22"/>
      <c r="HS9" s="22"/>
      <c r="HT9" s="22"/>
      <c r="HU9" s="22"/>
      <c r="HV9" s="22"/>
      <c r="HW9" s="22"/>
      <c r="HX9" s="22"/>
      <c r="HY9" s="22"/>
      <c r="HZ9" s="22"/>
      <c r="IA9" s="22"/>
      <c r="IB9" s="22"/>
      <c r="IC9" s="22"/>
      <c r="ID9" s="22"/>
      <c r="IE9" s="22"/>
      <c r="IF9" s="22"/>
      <c r="IG9" s="22"/>
      <c r="IH9" s="22"/>
      <c r="II9" s="22"/>
      <c r="IJ9" s="22"/>
      <c r="IK9" s="22"/>
      <c r="IL9" s="22"/>
      <c r="IM9" s="22"/>
      <c r="IN9" s="22"/>
      <c r="IO9" s="22"/>
      <c r="IP9" s="22"/>
      <c r="IQ9" s="22"/>
      <c r="IR9" s="22"/>
      <c r="IS9" s="22"/>
      <c r="IT9" s="22"/>
      <c r="IU9" s="22"/>
      <c r="IV9" s="22"/>
      <c r="IW9" s="22"/>
      <c r="IX9" s="22"/>
      <c r="IY9" s="22"/>
      <c r="IZ9" s="22"/>
      <c r="JA9" s="22"/>
      <c r="JB9" s="22"/>
      <c r="JC9" s="22"/>
      <c r="JD9" s="22"/>
      <c r="JE9" s="22"/>
      <c r="JF9" s="22"/>
      <c r="JG9" s="22"/>
      <c r="JH9" s="22"/>
      <c r="JI9" s="22"/>
      <c r="JJ9" s="22"/>
      <c r="JK9" s="22"/>
      <c r="JL9" s="22"/>
      <c r="JM9" s="22"/>
      <c r="JN9" s="22"/>
      <c r="JO9" s="22"/>
      <c r="JP9" s="22"/>
      <c r="JQ9" s="22"/>
      <c r="JR9" s="22"/>
      <c r="JS9" s="22"/>
      <c r="JT9" s="22"/>
      <c r="JU9" s="22"/>
      <c r="JV9" s="22"/>
      <c r="JW9" s="22"/>
      <c r="JX9" s="22"/>
      <c r="JY9" s="22"/>
      <c r="JZ9" s="22"/>
      <c r="KA9" s="22"/>
      <c r="KB9" s="22"/>
      <c r="KC9" s="22"/>
      <c r="KD9" s="22"/>
      <c r="KE9" s="22"/>
      <c r="KF9" s="22"/>
      <c r="KG9" s="22"/>
      <c r="KH9" s="22"/>
      <c r="KI9" s="22"/>
      <c r="KJ9" s="22"/>
      <c r="KK9" s="22"/>
      <c r="KL9" s="22"/>
      <c r="KM9" s="22"/>
      <c r="KN9" s="22"/>
      <c r="KO9" s="22"/>
      <c r="KP9" s="22"/>
      <c r="KQ9" s="22"/>
      <c r="KR9" s="22"/>
      <c r="KS9" s="22"/>
      <c r="KT9" s="22"/>
      <c r="KU9" s="22"/>
      <c r="KV9" s="22"/>
      <c r="KW9" s="22"/>
      <c r="KX9" s="22"/>
      <c r="KY9" s="22"/>
      <c r="KZ9" s="22"/>
      <c r="LA9" s="22"/>
      <c r="LB9" s="22"/>
      <c r="LC9" s="22"/>
      <c r="LD9" s="22"/>
      <c r="LE9" s="22"/>
      <c r="LF9" s="22"/>
      <c r="LG9" s="22"/>
      <c r="LH9" s="22"/>
      <c r="LI9" s="22"/>
      <c r="LJ9" s="22"/>
      <c r="LK9" s="22"/>
      <c r="LL9" s="22"/>
      <c r="LM9" s="22"/>
      <c r="LN9" s="22"/>
      <c r="LO9" s="22"/>
      <c r="LP9" s="22"/>
      <c r="LQ9" s="22"/>
      <c r="LR9" s="22"/>
      <c r="LS9" s="22"/>
      <c r="LT9" s="22"/>
      <c r="LU9" s="22"/>
      <c r="LV9" s="22"/>
      <c r="LW9" s="22"/>
      <c r="LX9" s="22"/>
      <c r="LY9" s="22"/>
      <c r="LZ9" s="22"/>
      <c r="MA9" s="22"/>
      <c r="MB9" s="22"/>
      <c r="MC9" s="22"/>
      <c r="MD9" s="22"/>
      <c r="ME9" s="22"/>
      <c r="MF9" s="22"/>
      <c r="MG9" s="22"/>
      <c r="MH9" s="22"/>
      <c r="MI9" s="22"/>
      <c r="MJ9" s="22"/>
      <c r="MK9" s="22"/>
      <c r="ML9" s="22"/>
      <c r="MM9" s="22"/>
      <c r="MN9" s="22"/>
      <c r="MO9" s="22"/>
      <c r="MP9" s="22"/>
      <c r="MQ9" s="22"/>
      <c r="MR9" s="22"/>
      <c r="MS9" s="22"/>
      <c r="MT9" s="22"/>
      <c r="MU9" s="22"/>
      <c r="MV9" s="22"/>
      <c r="MW9" s="22"/>
      <c r="MX9" s="22"/>
      <c r="MY9" s="22"/>
      <c r="MZ9" s="22"/>
      <c r="NA9" s="22"/>
      <c r="NB9" s="22"/>
      <c r="NC9" s="22"/>
      <c r="ND9" s="22"/>
      <c r="NE9" s="22"/>
      <c r="NF9" s="22"/>
      <c r="NG9" s="22"/>
      <c r="NH9" s="22"/>
      <c r="NI9" s="22"/>
      <c r="NJ9" s="22"/>
      <c r="NK9" s="22"/>
      <c r="NL9" s="22"/>
      <c r="NM9" s="22"/>
      <c r="NN9" s="22"/>
      <c r="NO9" s="22"/>
      <c r="NP9" s="22"/>
      <c r="NQ9" s="22"/>
      <c r="NR9" s="22"/>
      <c r="NS9" s="22"/>
      <c r="NT9" s="22"/>
      <c r="NU9" s="22"/>
      <c r="NV9" s="22"/>
      <c r="NW9" s="22"/>
      <c r="NX9" s="22"/>
      <c r="NY9" s="22"/>
      <c r="NZ9" s="22"/>
      <c r="OA9" s="22"/>
      <c r="OB9" s="22"/>
      <c r="OC9" s="22"/>
      <c r="OD9" s="22"/>
      <c r="OE9" s="22"/>
      <c r="OF9" s="22"/>
      <c r="OG9" s="22"/>
      <c r="OH9" s="22"/>
      <c r="OI9" s="22"/>
      <c r="OJ9" s="22"/>
      <c r="OK9" s="22"/>
      <c r="OL9" s="22"/>
      <c r="OM9" s="22"/>
      <c r="ON9" s="22"/>
      <c r="OO9" s="22"/>
      <c r="OP9" s="22"/>
      <c r="OQ9" s="22"/>
      <c r="OR9" s="22"/>
      <c r="OS9" s="22"/>
      <c r="OT9" s="22"/>
      <c r="OU9" s="22"/>
      <c r="OV9" s="22"/>
      <c r="OW9" s="22"/>
      <c r="OX9" s="22"/>
      <c r="OY9" s="22"/>
      <c r="OZ9" s="22"/>
      <c r="PA9" s="22"/>
      <c r="PB9" s="22"/>
      <c r="PC9" s="22"/>
      <c r="PD9" s="22"/>
      <c r="PE9" s="22"/>
      <c r="PF9" s="22"/>
      <c r="PG9" s="22"/>
      <c r="PH9" s="22"/>
      <c r="PI9" s="22"/>
      <c r="PJ9" s="22"/>
      <c r="PK9" s="22"/>
      <c r="PL9" s="22"/>
      <c r="PM9" s="22"/>
      <c r="PN9" s="22"/>
      <c r="PO9" s="22"/>
      <c r="PP9" s="22"/>
      <c r="PQ9" s="22"/>
      <c r="PR9" s="22"/>
      <c r="PS9" s="22"/>
      <c r="PT9" s="22"/>
      <c r="PU9" s="22"/>
      <c r="PV9" s="22"/>
      <c r="PW9" s="22"/>
      <c r="PX9" s="22"/>
      <c r="PY9" s="22"/>
      <c r="PZ9" s="22"/>
      <c r="QA9" s="22"/>
      <c r="QB9" s="22"/>
      <c r="QC9" s="22"/>
      <c r="QD9" s="22"/>
      <c r="QE9" s="22"/>
      <c r="QF9" s="22"/>
      <c r="QG9" s="22"/>
      <c r="QH9" s="22"/>
      <c r="QI9" s="22"/>
      <c r="QJ9" s="22"/>
      <c r="QK9" s="22"/>
      <c r="QL9" s="22"/>
      <c r="QM9" s="22"/>
      <c r="QN9" s="22"/>
      <c r="QO9" s="22"/>
      <c r="QP9" s="22"/>
      <c r="QQ9" s="22"/>
      <c r="QR9" s="22"/>
      <c r="QS9" s="22"/>
      <c r="QT9" s="22"/>
      <c r="QU9" s="22"/>
      <c r="QV9" s="22"/>
      <c r="QW9" s="22"/>
      <c r="QX9" s="22"/>
      <c r="QY9" s="22"/>
      <c r="QZ9" s="22"/>
      <c r="RA9" s="22"/>
      <c r="RB9" s="22"/>
      <c r="RC9" s="22"/>
      <c r="RD9" s="22"/>
      <c r="RE9" s="22"/>
      <c r="RF9" s="22"/>
      <c r="RG9" s="22"/>
      <c r="RH9" s="22"/>
      <c r="RI9" s="22"/>
      <c r="RJ9" s="22"/>
      <c r="RK9" s="22"/>
      <c r="RL9" s="22"/>
      <c r="RM9" s="22"/>
      <c r="RN9" s="22"/>
      <c r="RO9" s="22"/>
      <c r="RP9" s="22"/>
      <c r="RQ9" s="22"/>
      <c r="RR9" s="22"/>
      <c r="RS9" s="22"/>
      <c r="RT9" s="22"/>
      <c r="RU9" s="22"/>
      <c r="RV9" s="22"/>
      <c r="RW9" s="22"/>
      <c r="RX9" s="22"/>
      <c r="RY9" s="22"/>
      <c r="RZ9" s="22"/>
      <c r="SA9" s="22"/>
      <c r="SB9" s="22"/>
      <c r="SC9" s="22"/>
      <c r="SD9" s="22"/>
      <c r="SE9" s="22"/>
      <c r="SF9" s="22"/>
      <c r="SG9" s="22"/>
      <c r="SH9" s="22"/>
      <c r="SI9" s="22"/>
      <c r="SJ9" s="22"/>
      <c r="SK9" s="22"/>
      <c r="SL9" s="22"/>
      <c r="SM9" s="22"/>
      <c r="SN9" s="22"/>
      <c r="SO9" s="22"/>
      <c r="SP9" s="22"/>
      <c r="SQ9" s="22"/>
      <c r="SR9" s="22"/>
      <c r="SS9" s="22"/>
      <c r="ST9" s="22"/>
      <c r="SU9" s="22"/>
      <c r="SV9" s="22"/>
      <c r="SW9" s="22"/>
      <c r="SX9" s="22"/>
      <c r="SY9" s="22"/>
      <c r="SZ9" s="22"/>
      <c r="TA9" s="22"/>
      <c r="TB9" s="22"/>
      <c r="TC9" s="22"/>
      <c r="TD9" s="22"/>
      <c r="TE9" s="22"/>
      <c r="TF9" s="22"/>
      <c r="TG9" s="22"/>
      <c r="TH9" s="22"/>
      <c r="TI9" s="22"/>
      <c r="TJ9" s="22"/>
      <c r="TK9" s="22"/>
      <c r="TL9" s="22"/>
      <c r="TM9" s="22"/>
      <c r="TN9" s="22"/>
      <c r="TO9" s="22"/>
      <c r="TP9" s="22"/>
      <c r="TQ9" s="22"/>
      <c r="TR9" s="22"/>
      <c r="TS9" s="22"/>
      <c r="TT9" s="22"/>
      <c r="TU9" s="22"/>
      <c r="TV9" s="22"/>
      <c r="TW9" s="22"/>
      <c r="TX9" s="22"/>
      <c r="TY9" s="22"/>
      <c r="TZ9" s="22"/>
      <c r="UA9" s="22"/>
      <c r="UB9" s="22"/>
      <c r="UC9" s="22"/>
      <c r="UD9" s="22"/>
      <c r="UE9" s="22"/>
      <c r="UF9" s="22"/>
      <c r="UG9" s="22"/>
      <c r="UH9" s="22"/>
      <c r="UI9" s="22"/>
      <c r="UJ9" s="22"/>
      <c r="UK9" s="22"/>
      <c r="UL9" s="22"/>
      <c r="UM9" s="22"/>
      <c r="UN9" s="22"/>
      <c r="UO9" s="22"/>
      <c r="UP9" s="22"/>
      <c r="UQ9" s="22"/>
      <c r="UR9" s="22"/>
      <c r="US9" s="22"/>
      <c r="UT9" s="22"/>
      <c r="UU9" s="22"/>
      <c r="UV9" s="22"/>
      <c r="UW9" s="22"/>
      <c r="UX9" s="22"/>
      <c r="UY9" s="22"/>
      <c r="UZ9" s="22"/>
      <c r="VA9" s="22"/>
      <c r="VB9" s="22"/>
      <c r="VC9" s="22"/>
      <c r="VD9" s="22"/>
      <c r="VE9" s="22"/>
      <c r="VF9" s="22"/>
      <c r="VG9" s="22"/>
      <c r="VH9" s="22"/>
      <c r="VI9" s="22"/>
      <c r="VJ9" s="22"/>
      <c r="VK9" s="22"/>
      <c r="VL9" s="22"/>
      <c r="VM9" s="22"/>
      <c r="VN9" s="22"/>
      <c r="VO9" s="22"/>
      <c r="VP9" s="22"/>
      <c r="VQ9" s="22"/>
      <c r="VR9" s="22"/>
      <c r="VS9" s="22"/>
      <c r="VT9" s="22"/>
      <c r="VU9" s="22"/>
      <c r="VV9" s="22"/>
      <c r="VW9" s="22"/>
      <c r="VX9" s="22"/>
      <c r="VY9" s="22"/>
      <c r="VZ9" s="22"/>
      <c r="WA9" s="22"/>
      <c r="WB9" s="22"/>
      <c r="WC9" s="22"/>
      <c r="WD9" s="22"/>
      <c r="WE9" s="22"/>
      <c r="WF9" s="22"/>
      <c r="WG9" s="22"/>
      <c r="WH9" s="22"/>
      <c r="WI9" s="22"/>
      <c r="WJ9" s="22"/>
      <c r="WK9" s="22"/>
      <c r="WL9" s="22"/>
      <c r="WM9" s="22"/>
      <c r="WN9" s="22"/>
      <c r="WO9" s="22"/>
      <c r="WP9" s="22"/>
      <c r="WQ9" s="22"/>
      <c r="WR9" s="22"/>
      <c r="WS9" s="22"/>
      <c r="WT9" s="22"/>
      <c r="WU9" s="22"/>
      <c r="WV9" s="22"/>
      <c r="WW9" s="22"/>
      <c r="WX9" s="22"/>
      <c r="WY9" s="22"/>
      <c r="WZ9" s="22"/>
      <c r="XA9" s="22"/>
      <c r="XB9" s="22"/>
      <c r="XC9" s="22"/>
      <c r="XD9" s="22"/>
      <c r="XE9" s="22"/>
      <c r="XF9" s="22"/>
      <c r="XG9" s="22"/>
      <c r="XH9" s="22"/>
      <c r="XI9" s="22"/>
      <c r="XJ9" s="22"/>
      <c r="XK9" s="22"/>
      <c r="XL9" s="22"/>
      <c r="XM9" s="22"/>
      <c r="XN9" s="22"/>
      <c r="XO9" s="22"/>
      <c r="XP9" s="22"/>
      <c r="XQ9" s="22"/>
      <c r="XR9" s="22"/>
      <c r="XS9" s="22"/>
      <c r="XT9" s="22"/>
      <c r="XU9" s="22"/>
      <c r="XV9" s="22"/>
      <c r="XW9" s="22"/>
      <c r="XX9" s="22"/>
      <c r="XY9" s="22"/>
      <c r="XZ9" s="22"/>
      <c r="YA9" s="22"/>
      <c r="YB9" s="22"/>
      <c r="YC9" s="22"/>
      <c r="YD9" s="22"/>
      <c r="YE9" s="22"/>
      <c r="YF9" s="22"/>
      <c r="YG9" s="22"/>
      <c r="YH9" s="22"/>
      <c r="YI9" s="22"/>
      <c r="YJ9" s="22"/>
      <c r="YK9" s="22"/>
      <c r="YL9" s="22"/>
      <c r="YM9" s="22"/>
      <c r="YN9" s="22"/>
      <c r="YO9" s="22"/>
      <c r="YP9" s="22"/>
      <c r="YQ9" s="22"/>
      <c r="YR9" s="22"/>
      <c r="YS9" s="22"/>
      <c r="YT9" s="22"/>
      <c r="YU9" s="22"/>
      <c r="YV9" s="22"/>
      <c r="YW9" s="22"/>
      <c r="YX9" s="22"/>
      <c r="YY9" s="22"/>
      <c r="YZ9" s="22"/>
      <c r="ZA9" s="22"/>
      <c r="ZB9" s="22"/>
      <c r="ZC9" s="22"/>
      <c r="ZD9" s="22"/>
      <c r="ZE9" s="22"/>
      <c r="ZF9" s="22"/>
      <c r="ZG9" s="22"/>
      <c r="ZH9" s="22"/>
      <c r="ZI9" s="22"/>
      <c r="ZJ9" s="22"/>
      <c r="ZK9" s="22"/>
      <c r="ZL9" s="22"/>
      <c r="ZM9" s="22"/>
      <c r="ZN9" s="22"/>
      <c r="ZO9" s="22"/>
      <c r="ZP9" s="22"/>
      <c r="ZQ9" s="22"/>
      <c r="ZR9" s="22"/>
      <c r="ZS9" s="22"/>
      <c r="ZT9" s="22"/>
      <c r="ZU9" s="22"/>
      <c r="ZV9" s="22"/>
      <c r="ZW9" s="22"/>
      <c r="ZX9" s="22"/>
      <c r="ZY9" s="22"/>
      <c r="ZZ9" s="22"/>
    </row>
    <row r="10" spans="1:702" x14ac:dyDescent="0.3">
      <c r="A10" s="163" t="s">
        <v>246</v>
      </c>
      <c r="B10" s="164"/>
      <c r="C10" s="106"/>
      <c r="D10" s="27">
        <v>1</v>
      </c>
      <c r="E10" s="27">
        <v>1</v>
      </c>
      <c r="F10" s="7">
        <v>50</v>
      </c>
      <c r="G10" s="20"/>
      <c r="H10" s="8"/>
      <c r="I10" s="8"/>
      <c r="J10" s="8"/>
      <c r="K10" s="8"/>
      <c r="L10" s="8"/>
      <c r="M10" s="8"/>
      <c r="N10" s="8"/>
      <c r="O10" s="8"/>
      <c r="P10" s="8"/>
      <c r="Q10" s="8"/>
      <c r="R10" s="8"/>
      <c r="S10" s="8"/>
      <c r="T10" s="8"/>
      <c r="U10" s="8"/>
      <c r="V10" s="8"/>
      <c r="W10" s="8"/>
      <c r="X10" s="8"/>
      <c r="Y10" s="8"/>
      <c r="Z10" s="8"/>
      <c r="AA10" s="8"/>
      <c r="AB10" s="8"/>
      <c r="AC10" s="8"/>
      <c r="AD10" s="8"/>
      <c r="AE10" s="8"/>
      <c r="AF10" s="8"/>
      <c r="AG10" s="8"/>
      <c r="AH10" s="8"/>
      <c r="AI10" s="8"/>
      <c r="AJ10" s="8"/>
      <c r="AK10" s="8"/>
      <c r="AL10" s="8"/>
      <c r="AM10" s="8"/>
      <c r="AN10" s="8"/>
      <c r="AO10" s="8"/>
      <c r="AP10" s="8"/>
      <c r="AQ10" s="8"/>
      <c r="AR10" s="8"/>
      <c r="AS10" s="8"/>
      <c r="AT10" s="8"/>
      <c r="AU10" s="8"/>
      <c r="AV10" s="8"/>
      <c r="AW10" s="8"/>
      <c r="AX10" s="8"/>
      <c r="AY10" s="8"/>
      <c r="AZ10" s="8"/>
      <c r="BA10" s="8"/>
      <c r="BB10" s="8"/>
      <c r="BC10" s="8"/>
      <c r="BD10" s="8"/>
      <c r="BE10" s="8"/>
      <c r="BF10" s="8"/>
      <c r="BG10" s="8"/>
      <c r="BH10" s="8"/>
      <c r="BI10" s="8"/>
      <c r="BJ10" s="8"/>
      <c r="BK10" s="8"/>
      <c r="BL10" s="8"/>
      <c r="BM10" s="8"/>
      <c r="BN10" s="8"/>
      <c r="BO10" s="8"/>
      <c r="BP10" s="8"/>
      <c r="BQ10" s="8"/>
      <c r="BR10" s="8"/>
      <c r="BS10" s="8"/>
      <c r="BT10" s="8"/>
      <c r="BU10" s="8"/>
      <c r="BV10" s="8"/>
      <c r="BW10" s="8"/>
      <c r="BX10" s="8"/>
      <c r="BY10" s="8"/>
      <c r="BZ10" s="8"/>
      <c r="CA10" s="8"/>
      <c r="CB10" s="8"/>
      <c r="CC10" s="8"/>
      <c r="CD10" s="8"/>
      <c r="CE10" s="8"/>
      <c r="CF10" s="8"/>
      <c r="CG10" s="8"/>
      <c r="CH10" s="8"/>
      <c r="CI10" s="8"/>
      <c r="CJ10" s="8"/>
      <c r="CK10" s="8"/>
      <c r="CL10" s="8"/>
      <c r="CM10" s="8"/>
      <c r="CN10" s="8"/>
      <c r="CO10" s="8"/>
      <c r="CP10" s="8"/>
      <c r="CQ10" s="8"/>
      <c r="CR10" s="8"/>
      <c r="CS10" s="8"/>
      <c r="CT10" s="8"/>
      <c r="CU10" s="8"/>
      <c r="CV10" s="8"/>
      <c r="CW10" s="8"/>
      <c r="CX10" s="8"/>
      <c r="CY10" s="8"/>
      <c r="CZ10" s="8"/>
      <c r="DA10" s="8"/>
      <c r="DB10" s="8"/>
      <c r="DC10" s="8"/>
      <c r="DD10" s="8"/>
      <c r="DE10" s="8"/>
      <c r="DF10" s="8"/>
      <c r="DG10" s="8"/>
      <c r="DH10" s="8"/>
      <c r="DI10" s="8"/>
      <c r="DJ10" s="8"/>
      <c r="DK10" s="8"/>
      <c r="DL10" s="8"/>
      <c r="DM10" s="8"/>
      <c r="DN10" s="8"/>
      <c r="DO10" s="22"/>
      <c r="DP10" s="22"/>
      <c r="DQ10" s="22"/>
      <c r="DR10" s="22"/>
      <c r="DS10" s="22"/>
      <c r="DT10" s="22"/>
      <c r="DU10" s="22"/>
      <c r="DV10" s="22"/>
      <c r="DW10" s="22"/>
      <c r="DX10" s="22"/>
      <c r="DY10" s="22"/>
      <c r="DZ10" s="22"/>
      <c r="EA10" s="22"/>
      <c r="EB10" s="22"/>
      <c r="EC10" s="22"/>
      <c r="ED10" s="22"/>
      <c r="EE10" s="22"/>
      <c r="EF10" s="22"/>
      <c r="EG10" s="22"/>
      <c r="EH10" s="22"/>
      <c r="EI10" s="22"/>
      <c r="EJ10" s="22"/>
      <c r="EK10" s="22"/>
      <c r="EL10" s="22"/>
      <c r="EM10" s="22"/>
      <c r="EN10" s="22"/>
      <c r="EO10" s="22"/>
      <c r="EP10" s="22"/>
      <c r="EQ10" s="22"/>
      <c r="ER10" s="22"/>
      <c r="ES10" s="22"/>
      <c r="ET10" s="22"/>
      <c r="EU10" s="22"/>
      <c r="EV10" s="22"/>
      <c r="EW10" s="22"/>
      <c r="EX10" s="22"/>
      <c r="EY10" s="22"/>
      <c r="EZ10" s="22"/>
      <c r="FA10" s="22"/>
      <c r="FB10" s="22"/>
      <c r="FC10" s="22"/>
      <c r="FD10" s="22"/>
      <c r="FE10" s="22"/>
      <c r="FF10" s="22"/>
      <c r="FG10" s="22"/>
      <c r="FH10" s="22"/>
      <c r="FI10" s="22"/>
      <c r="FJ10" s="22"/>
      <c r="FK10" s="22"/>
      <c r="FL10" s="22"/>
      <c r="FM10" s="22"/>
      <c r="FN10" s="22"/>
      <c r="FO10" s="22"/>
      <c r="FP10" s="22"/>
      <c r="FQ10" s="22"/>
      <c r="FR10" s="22"/>
      <c r="FS10" s="22"/>
      <c r="FT10" s="22"/>
      <c r="FU10" s="22"/>
      <c r="FV10" s="22"/>
      <c r="FW10" s="22"/>
      <c r="FX10" s="22"/>
      <c r="FY10" s="22"/>
      <c r="FZ10" s="22"/>
      <c r="GA10" s="22"/>
      <c r="GB10" s="22"/>
      <c r="GC10" s="22"/>
      <c r="GD10" s="22"/>
      <c r="GE10" s="22"/>
      <c r="GF10" s="22"/>
      <c r="GG10" s="22"/>
      <c r="GH10" s="22"/>
      <c r="GI10" s="22"/>
      <c r="GJ10" s="22"/>
      <c r="GK10" s="22"/>
      <c r="GL10" s="22"/>
      <c r="GM10" s="22"/>
      <c r="GN10" s="22"/>
      <c r="GO10" s="22"/>
      <c r="GP10" s="22"/>
      <c r="GQ10" s="22"/>
      <c r="GR10" s="22"/>
      <c r="GS10" s="22"/>
      <c r="GT10" s="22"/>
      <c r="GU10" s="22"/>
      <c r="GV10" s="22"/>
      <c r="GW10" s="22"/>
      <c r="GX10" s="22"/>
      <c r="GY10" s="22"/>
      <c r="GZ10" s="22"/>
      <c r="HA10" s="22"/>
      <c r="HB10" s="22"/>
      <c r="HC10" s="22"/>
      <c r="HD10" s="22"/>
      <c r="HE10" s="22"/>
      <c r="HF10" s="22"/>
      <c r="HG10" s="22"/>
      <c r="HH10" s="22"/>
      <c r="HI10" s="22"/>
      <c r="HJ10" s="22"/>
      <c r="HK10" s="22"/>
      <c r="HL10" s="22"/>
      <c r="HM10" s="22"/>
      <c r="HN10" s="22"/>
      <c r="HO10" s="22"/>
      <c r="HP10" s="22"/>
      <c r="HQ10" s="22"/>
      <c r="HR10" s="22"/>
      <c r="HS10" s="22"/>
      <c r="HT10" s="22"/>
      <c r="HU10" s="22"/>
      <c r="HV10" s="22"/>
      <c r="HW10" s="22"/>
      <c r="HX10" s="22"/>
      <c r="HY10" s="22"/>
      <c r="HZ10" s="22"/>
      <c r="IA10" s="22"/>
      <c r="IB10" s="22"/>
      <c r="IC10" s="22"/>
      <c r="ID10" s="22"/>
      <c r="IE10" s="22"/>
      <c r="IF10" s="22"/>
      <c r="IG10" s="22"/>
      <c r="IH10" s="22"/>
      <c r="II10" s="22"/>
      <c r="IJ10" s="22"/>
      <c r="IK10" s="22"/>
      <c r="IL10" s="22"/>
      <c r="IM10" s="22"/>
      <c r="IN10" s="22"/>
      <c r="IO10" s="22"/>
      <c r="IP10" s="22"/>
      <c r="IQ10" s="22"/>
      <c r="IR10" s="22"/>
      <c r="IS10" s="22"/>
      <c r="IT10" s="22"/>
      <c r="IU10" s="22"/>
      <c r="IV10" s="22"/>
      <c r="IW10" s="22"/>
      <c r="IX10" s="22"/>
      <c r="IY10" s="22"/>
      <c r="IZ10" s="22"/>
      <c r="JA10" s="22"/>
      <c r="JB10" s="22"/>
      <c r="JC10" s="22"/>
      <c r="JD10" s="22"/>
      <c r="JE10" s="22"/>
      <c r="JF10" s="22"/>
      <c r="JG10" s="22"/>
      <c r="JH10" s="22"/>
      <c r="JI10" s="22"/>
      <c r="JJ10" s="22"/>
      <c r="JK10" s="22"/>
      <c r="JL10" s="22"/>
      <c r="JM10" s="22"/>
      <c r="JN10" s="22"/>
      <c r="JO10" s="22"/>
      <c r="JP10" s="22"/>
      <c r="JQ10" s="22"/>
      <c r="JR10" s="22"/>
      <c r="JS10" s="22"/>
      <c r="JT10" s="22"/>
      <c r="JU10" s="22"/>
      <c r="JV10" s="22"/>
      <c r="JW10" s="22"/>
      <c r="JX10" s="22"/>
      <c r="JY10" s="22"/>
      <c r="JZ10" s="22"/>
      <c r="KA10" s="22"/>
      <c r="KB10" s="22"/>
      <c r="KC10" s="22"/>
      <c r="KD10" s="22"/>
      <c r="KE10" s="22"/>
      <c r="KF10" s="22"/>
      <c r="KG10" s="22"/>
      <c r="KH10" s="22"/>
      <c r="KI10" s="22"/>
      <c r="KJ10" s="22"/>
      <c r="KK10" s="22"/>
      <c r="KL10" s="22"/>
      <c r="KM10" s="22"/>
      <c r="KN10" s="22"/>
      <c r="KO10" s="22"/>
      <c r="KP10" s="22"/>
      <c r="KQ10" s="22"/>
      <c r="KR10" s="22"/>
      <c r="KS10" s="22"/>
      <c r="KT10" s="22"/>
      <c r="KU10" s="22"/>
      <c r="KV10" s="22"/>
      <c r="KW10" s="22"/>
      <c r="KX10" s="22"/>
      <c r="KY10" s="22"/>
      <c r="KZ10" s="22"/>
      <c r="LA10" s="22"/>
      <c r="LB10" s="22"/>
      <c r="LC10" s="22"/>
      <c r="LD10" s="22"/>
      <c r="LE10" s="22"/>
      <c r="LF10" s="22"/>
      <c r="LG10" s="22"/>
      <c r="LH10" s="22"/>
      <c r="LI10" s="22"/>
      <c r="LJ10" s="22"/>
      <c r="LK10" s="22"/>
      <c r="LL10" s="22"/>
      <c r="LM10" s="22"/>
      <c r="LN10" s="22"/>
      <c r="LO10" s="22"/>
      <c r="LP10" s="22"/>
      <c r="LQ10" s="22"/>
      <c r="LR10" s="22"/>
      <c r="LS10" s="22"/>
      <c r="LT10" s="22"/>
      <c r="LU10" s="22"/>
      <c r="LV10" s="22"/>
      <c r="LW10" s="22"/>
      <c r="LX10" s="22"/>
      <c r="LY10" s="22"/>
      <c r="LZ10" s="22"/>
      <c r="MA10" s="22"/>
      <c r="MB10" s="22"/>
      <c r="MC10" s="22"/>
      <c r="MD10" s="22"/>
      <c r="ME10" s="22"/>
      <c r="MF10" s="22"/>
      <c r="MG10" s="22"/>
      <c r="MH10" s="22"/>
      <c r="MI10" s="22"/>
      <c r="MJ10" s="22"/>
      <c r="MK10" s="22"/>
      <c r="ML10" s="22"/>
      <c r="MM10" s="22"/>
      <c r="MN10" s="22"/>
      <c r="MO10" s="22"/>
      <c r="MP10" s="22"/>
      <c r="MQ10" s="22"/>
      <c r="MR10" s="22"/>
      <c r="MS10" s="22"/>
      <c r="MT10" s="22"/>
      <c r="MU10" s="22"/>
      <c r="MV10" s="22"/>
      <c r="MW10" s="22"/>
      <c r="MX10" s="22"/>
      <c r="MY10" s="22"/>
      <c r="MZ10" s="22"/>
      <c r="NA10" s="22"/>
      <c r="NB10" s="22"/>
      <c r="NC10" s="22"/>
      <c r="ND10" s="22"/>
      <c r="NE10" s="22"/>
      <c r="NF10" s="22"/>
      <c r="NG10" s="22"/>
      <c r="NH10" s="22"/>
      <c r="NI10" s="22"/>
      <c r="NJ10" s="22"/>
      <c r="NK10" s="22"/>
      <c r="NL10" s="22"/>
      <c r="NM10" s="22"/>
      <c r="NN10" s="22"/>
      <c r="NO10" s="22"/>
      <c r="NP10" s="22"/>
      <c r="NQ10" s="22"/>
      <c r="NR10" s="22"/>
      <c r="NS10" s="22"/>
      <c r="NT10" s="22"/>
      <c r="NU10" s="22"/>
      <c r="NV10" s="22"/>
      <c r="NW10" s="22"/>
      <c r="NX10" s="22"/>
      <c r="NY10" s="22"/>
      <c r="NZ10" s="22"/>
      <c r="OA10" s="22"/>
      <c r="OB10" s="22"/>
      <c r="OC10" s="22"/>
      <c r="OD10" s="22"/>
      <c r="OE10" s="22"/>
      <c r="OF10" s="22"/>
      <c r="OG10" s="22"/>
      <c r="OH10" s="22"/>
      <c r="OI10" s="22"/>
      <c r="OJ10" s="22"/>
      <c r="OK10" s="22"/>
      <c r="OL10" s="22"/>
      <c r="OM10" s="22"/>
      <c r="ON10" s="22"/>
      <c r="OO10" s="22"/>
      <c r="OP10" s="22"/>
      <c r="OQ10" s="22"/>
      <c r="OR10" s="22"/>
      <c r="OS10" s="22"/>
      <c r="OT10" s="22"/>
      <c r="OU10" s="22"/>
      <c r="OV10" s="22"/>
      <c r="OW10" s="22"/>
      <c r="OX10" s="22"/>
      <c r="OY10" s="22"/>
      <c r="OZ10" s="22"/>
      <c r="PA10" s="22"/>
      <c r="PB10" s="22"/>
      <c r="PC10" s="22"/>
      <c r="PD10" s="22"/>
      <c r="PE10" s="22"/>
      <c r="PF10" s="22"/>
      <c r="PG10" s="22"/>
      <c r="PH10" s="22"/>
      <c r="PI10" s="22"/>
      <c r="PJ10" s="22"/>
      <c r="PK10" s="22"/>
      <c r="PL10" s="22"/>
      <c r="PM10" s="22"/>
      <c r="PN10" s="22"/>
      <c r="PO10" s="22"/>
      <c r="PP10" s="22"/>
      <c r="PQ10" s="22"/>
      <c r="PR10" s="22"/>
      <c r="PS10" s="22"/>
      <c r="PT10" s="22"/>
      <c r="PU10" s="22"/>
      <c r="PV10" s="22"/>
      <c r="PW10" s="22"/>
      <c r="PX10" s="22"/>
      <c r="PY10" s="22"/>
      <c r="PZ10" s="22"/>
      <c r="QA10" s="22"/>
      <c r="QB10" s="22"/>
      <c r="QC10" s="22"/>
      <c r="QD10" s="22"/>
      <c r="QE10" s="22"/>
      <c r="QF10" s="22"/>
      <c r="QG10" s="22"/>
      <c r="QH10" s="22"/>
      <c r="QI10" s="22"/>
      <c r="QJ10" s="22"/>
      <c r="QK10" s="22"/>
      <c r="QL10" s="22"/>
      <c r="QM10" s="22"/>
      <c r="QN10" s="22"/>
      <c r="QO10" s="22"/>
      <c r="QP10" s="22"/>
      <c r="QQ10" s="22"/>
      <c r="QR10" s="22"/>
      <c r="QS10" s="22"/>
      <c r="QT10" s="22"/>
      <c r="QU10" s="22"/>
      <c r="QV10" s="22"/>
      <c r="QW10" s="22"/>
      <c r="QX10" s="22"/>
      <c r="QY10" s="22"/>
      <c r="QZ10" s="22"/>
      <c r="RA10" s="22"/>
      <c r="RB10" s="22"/>
      <c r="RC10" s="22"/>
      <c r="RD10" s="22"/>
      <c r="RE10" s="22"/>
      <c r="RF10" s="22"/>
      <c r="RG10" s="22"/>
      <c r="RH10" s="22"/>
      <c r="RI10" s="22"/>
      <c r="RJ10" s="22"/>
      <c r="RK10" s="22"/>
      <c r="RL10" s="22"/>
      <c r="RM10" s="22"/>
      <c r="RN10" s="22"/>
      <c r="RO10" s="22"/>
      <c r="RP10" s="22"/>
      <c r="RQ10" s="22"/>
      <c r="RR10" s="22"/>
      <c r="RS10" s="22"/>
      <c r="RT10" s="22"/>
      <c r="RU10" s="22"/>
      <c r="RV10" s="22"/>
      <c r="RW10" s="22"/>
      <c r="RX10" s="22"/>
      <c r="RY10" s="22"/>
      <c r="RZ10" s="22"/>
      <c r="SA10" s="22"/>
      <c r="SB10" s="22"/>
      <c r="SC10" s="22"/>
      <c r="SD10" s="22"/>
      <c r="SE10" s="22"/>
      <c r="SF10" s="22"/>
      <c r="SG10" s="22"/>
      <c r="SH10" s="22"/>
      <c r="SI10" s="22"/>
      <c r="SJ10" s="22"/>
      <c r="SK10" s="22"/>
      <c r="SL10" s="22"/>
      <c r="SM10" s="22"/>
      <c r="SN10" s="22"/>
      <c r="SO10" s="22"/>
      <c r="SP10" s="22"/>
      <c r="SQ10" s="22"/>
      <c r="SR10" s="22"/>
      <c r="SS10" s="22"/>
      <c r="ST10" s="22"/>
      <c r="SU10" s="22"/>
      <c r="SV10" s="22"/>
      <c r="SW10" s="22"/>
      <c r="SX10" s="22"/>
      <c r="SY10" s="22"/>
      <c r="SZ10" s="22"/>
      <c r="TA10" s="22"/>
      <c r="TB10" s="22"/>
      <c r="TC10" s="22"/>
      <c r="TD10" s="22"/>
      <c r="TE10" s="22"/>
      <c r="TF10" s="22"/>
      <c r="TG10" s="22"/>
      <c r="TH10" s="22"/>
      <c r="TI10" s="22"/>
      <c r="TJ10" s="22"/>
      <c r="TK10" s="22"/>
      <c r="TL10" s="22"/>
      <c r="TM10" s="22"/>
      <c r="TN10" s="22"/>
      <c r="TO10" s="22"/>
      <c r="TP10" s="22"/>
      <c r="TQ10" s="22"/>
      <c r="TR10" s="22"/>
      <c r="TS10" s="22"/>
      <c r="TT10" s="22"/>
      <c r="TU10" s="22"/>
      <c r="TV10" s="22"/>
      <c r="TW10" s="22"/>
      <c r="TX10" s="22"/>
      <c r="TY10" s="22"/>
      <c r="TZ10" s="22"/>
      <c r="UA10" s="22"/>
      <c r="UB10" s="22"/>
      <c r="UC10" s="22"/>
      <c r="UD10" s="22"/>
      <c r="UE10" s="22"/>
      <c r="UF10" s="22"/>
      <c r="UG10" s="22"/>
      <c r="UH10" s="22"/>
      <c r="UI10" s="22"/>
      <c r="UJ10" s="22"/>
      <c r="UK10" s="22"/>
      <c r="UL10" s="22"/>
      <c r="UM10" s="22"/>
      <c r="UN10" s="22"/>
      <c r="UO10" s="22"/>
      <c r="UP10" s="22"/>
      <c r="UQ10" s="22"/>
      <c r="UR10" s="22"/>
      <c r="US10" s="22"/>
      <c r="UT10" s="22"/>
      <c r="UU10" s="22"/>
      <c r="UV10" s="22"/>
      <c r="UW10" s="22"/>
      <c r="UX10" s="22"/>
      <c r="UY10" s="22"/>
      <c r="UZ10" s="22"/>
      <c r="VA10" s="22"/>
      <c r="VB10" s="22"/>
      <c r="VC10" s="22"/>
      <c r="VD10" s="22"/>
      <c r="VE10" s="22"/>
      <c r="VF10" s="22"/>
      <c r="VG10" s="22"/>
      <c r="VH10" s="22"/>
      <c r="VI10" s="22"/>
      <c r="VJ10" s="22"/>
      <c r="VK10" s="22"/>
      <c r="VL10" s="22"/>
      <c r="VM10" s="22"/>
      <c r="VN10" s="22"/>
      <c r="VO10" s="22"/>
      <c r="VP10" s="22"/>
      <c r="VQ10" s="22"/>
      <c r="VR10" s="22"/>
      <c r="VS10" s="22"/>
      <c r="VT10" s="22"/>
      <c r="VU10" s="22"/>
      <c r="VV10" s="22"/>
      <c r="VW10" s="22"/>
      <c r="VX10" s="22"/>
      <c r="VY10" s="22"/>
      <c r="VZ10" s="22"/>
      <c r="WA10" s="22"/>
      <c r="WB10" s="22"/>
      <c r="WC10" s="22"/>
      <c r="WD10" s="22"/>
      <c r="WE10" s="22"/>
      <c r="WF10" s="22"/>
      <c r="WG10" s="22"/>
      <c r="WH10" s="22"/>
      <c r="WI10" s="22"/>
      <c r="WJ10" s="22"/>
      <c r="WK10" s="22"/>
      <c r="WL10" s="22"/>
      <c r="WM10" s="22"/>
      <c r="WN10" s="22"/>
      <c r="WO10" s="22"/>
      <c r="WP10" s="22"/>
      <c r="WQ10" s="22"/>
      <c r="WR10" s="22"/>
      <c r="WS10" s="22"/>
      <c r="WT10" s="22"/>
      <c r="WU10" s="22"/>
      <c r="WV10" s="22"/>
      <c r="WW10" s="22"/>
      <c r="WX10" s="22"/>
      <c r="WY10" s="22"/>
      <c r="WZ10" s="22"/>
      <c r="XA10" s="22"/>
      <c r="XB10" s="22"/>
      <c r="XC10" s="22"/>
      <c r="XD10" s="22"/>
      <c r="XE10" s="22"/>
      <c r="XF10" s="22"/>
      <c r="XG10" s="22"/>
      <c r="XH10" s="22"/>
      <c r="XI10" s="22"/>
      <c r="XJ10" s="22"/>
      <c r="XK10" s="22"/>
      <c r="XL10" s="22"/>
      <c r="XM10" s="22"/>
      <c r="XN10" s="22"/>
      <c r="XO10" s="22"/>
      <c r="XP10" s="22"/>
      <c r="XQ10" s="22"/>
      <c r="XR10" s="22"/>
      <c r="XS10" s="22"/>
      <c r="XT10" s="22"/>
      <c r="XU10" s="22"/>
      <c r="XV10" s="22"/>
      <c r="XW10" s="22"/>
      <c r="XX10" s="22"/>
      <c r="XY10" s="22"/>
      <c r="XZ10" s="22"/>
      <c r="YA10" s="22"/>
      <c r="YB10" s="22"/>
      <c r="YC10" s="22"/>
      <c r="YD10" s="22"/>
      <c r="YE10" s="22"/>
      <c r="YF10" s="22"/>
      <c r="YG10" s="22"/>
      <c r="YH10" s="22"/>
      <c r="YI10" s="22"/>
      <c r="YJ10" s="22"/>
      <c r="YK10" s="22"/>
      <c r="YL10" s="22"/>
      <c r="YM10" s="22"/>
      <c r="YN10" s="22"/>
      <c r="YO10" s="22"/>
      <c r="YP10" s="22"/>
      <c r="YQ10" s="22"/>
      <c r="YR10" s="22"/>
      <c r="YS10" s="22"/>
      <c r="YT10" s="22"/>
      <c r="YU10" s="22"/>
      <c r="YV10" s="22"/>
      <c r="YW10" s="22"/>
      <c r="YX10" s="22"/>
      <c r="YY10" s="22"/>
      <c r="YZ10" s="22"/>
      <c r="ZA10" s="22"/>
      <c r="ZB10" s="22"/>
      <c r="ZC10" s="22"/>
      <c r="ZD10" s="22"/>
      <c r="ZE10" s="22"/>
      <c r="ZF10" s="22"/>
      <c r="ZG10" s="22"/>
      <c r="ZH10" s="22"/>
      <c r="ZI10" s="22"/>
      <c r="ZJ10" s="22"/>
      <c r="ZK10" s="22"/>
      <c r="ZL10" s="22"/>
      <c r="ZM10" s="22"/>
      <c r="ZN10" s="22"/>
      <c r="ZO10" s="22"/>
      <c r="ZP10" s="22"/>
      <c r="ZQ10" s="22"/>
      <c r="ZR10" s="22"/>
      <c r="ZS10" s="22"/>
      <c r="ZT10" s="22"/>
      <c r="ZU10" s="22"/>
      <c r="ZV10" s="22"/>
      <c r="ZW10" s="22"/>
      <c r="ZX10" s="22"/>
      <c r="ZY10" s="22"/>
      <c r="ZZ10" s="22"/>
    </row>
    <row r="11" spans="1:702" x14ac:dyDescent="0.3">
      <c r="A11" s="154" t="s">
        <v>277</v>
      </c>
      <c r="B11" s="154"/>
      <c r="C11" s="106"/>
      <c r="D11" s="27">
        <v>1</v>
      </c>
      <c r="E11" s="27">
        <v>1</v>
      </c>
      <c r="F11" s="147">
        <v>50</v>
      </c>
      <c r="G11" s="19"/>
      <c r="H11" s="8"/>
      <c r="I11" s="8"/>
      <c r="J11" s="8"/>
      <c r="K11" s="8"/>
      <c r="L11" s="8"/>
      <c r="M11" s="8"/>
      <c r="N11" s="8"/>
      <c r="O11" s="8"/>
      <c r="P11" s="8"/>
      <c r="Q11" s="8"/>
      <c r="R11" s="8"/>
      <c r="S11" s="8"/>
      <c r="T11" s="8"/>
      <c r="U11" s="8"/>
      <c r="V11" s="8"/>
      <c r="W11" s="8"/>
      <c r="X11" s="8"/>
      <c r="Y11" s="8"/>
      <c r="Z11" s="8"/>
      <c r="AA11" s="8"/>
      <c r="AB11" s="8"/>
      <c r="AC11" s="8"/>
      <c r="AD11" s="8"/>
      <c r="AE11" s="8"/>
      <c r="AF11" s="8"/>
      <c r="AG11" s="8"/>
      <c r="AH11" s="8"/>
      <c r="AI11" s="8"/>
      <c r="AJ11" s="8"/>
      <c r="AK11" s="8"/>
      <c r="AL11" s="8"/>
      <c r="AM11" s="8"/>
      <c r="AN11" s="8"/>
      <c r="AO11" s="8"/>
      <c r="AP11" s="8"/>
      <c r="AQ11" s="8"/>
      <c r="AR11" s="8"/>
      <c r="AS11" s="8"/>
      <c r="AT11" s="8"/>
      <c r="AU11" s="8"/>
      <c r="AV11" s="8"/>
      <c r="AW11" s="8"/>
      <c r="AX11" s="8"/>
      <c r="AY11" s="8"/>
      <c r="AZ11" s="8"/>
      <c r="BA11" s="8"/>
      <c r="BB11" s="8"/>
      <c r="BC11" s="8"/>
      <c r="BD11" s="8"/>
      <c r="BE11" s="8"/>
      <c r="BF11" s="8"/>
      <c r="BG11" s="8"/>
      <c r="BH11" s="8"/>
      <c r="BI11" s="8"/>
      <c r="BJ11" s="8"/>
      <c r="BK11" s="8"/>
      <c r="BL11" s="8"/>
      <c r="BM11" s="8"/>
      <c r="BN11" s="8"/>
      <c r="BO11" s="8"/>
      <c r="BP11" s="8"/>
      <c r="BQ11" s="8"/>
      <c r="BR11" s="8"/>
      <c r="BS11" s="8"/>
      <c r="BT11" s="8"/>
      <c r="BU11" s="8"/>
      <c r="BV11" s="8"/>
      <c r="BW11" s="8"/>
      <c r="BX11" s="8"/>
      <c r="BY11" s="8"/>
      <c r="BZ11" s="8"/>
      <c r="CA11" s="8"/>
      <c r="CB11" s="8"/>
      <c r="CC11" s="8"/>
      <c r="CD11" s="8"/>
      <c r="CE11" s="8"/>
      <c r="CF11" s="8"/>
      <c r="CG11" s="8"/>
      <c r="CH11" s="8"/>
      <c r="CI11" s="8"/>
      <c r="CJ11" s="8"/>
      <c r="CK11" s="8"/>
      <c r="CL11" s="8"/>
      <c r="CM11" s="8"/>
      <c r="CN11" s="8"/>
      <c r="CO11" s="8"/>
      <c r="CP11" s="8"/>
      <c r="CQ11" s="8"/>
      <c r="CR11" s="8"/>
      <c r="CS11" s="8"/>
      <c r="CT11" s="8"/>
      <c r="CU11" s="8"/>
      <c r="CV11" s="8"/>
      <c r="CW11" s="8"/>
      <c r="CX11" s="8"/>
      <c r="CY11" s="8"/>
      <c r="CZ11" s="8"/>
      <c r="DA11" s="8"/>
      <c r="DB11" s="8"/>
      <c r="DC11" s="8"/>
      <c r="DD11" s="8"/>
      <c r="DE11" s="8"/>
      <c r="DF11" s="8"/>
      <c r="DG11" s="8"/>
      <c r="DH11" s="8"/>
      <c r="DI11" s="8"/>
      <c r="DJ11" s="8"/>
      <c r="DK11" s="8"/>
      <c r="DL11" s="8"/>
      <c r="DM11" s="8"/>
      <c r="DN11" s="8"/>
      <c r="DO11" s="22"/>
      <c r="DP11" s="22"/>
      <c r="DQ11" s="22"/>
      <c r="DR11" s="22"/>
      <c r="DS11" s="22"/>
      <c r="DT11" s="22"/>
      <c r="DU11" s="22"/>
      <c r="DV11" s="22"/>
      <c r="DW11" s="22"/>
      <c r="DX11" s="22"/>
      <c r="DY11" s="22"/>
      <c r="DZ11" s="22"/>
      <c r="EA11" s="22"/>
      <c r="EB11" s="22"/>
      <c r="EC11" s="22"/>
      <c r="ED11" s="22"/>
      <c r="EE11" s="22"/>
      <c r="EF11" s="22"/>
      <c r="EG11" s="22"/>
      <c r="EH11" s="22"/>
      <c r="EI11" s="22"/>
      <c r="EJ11" s="22"/>
      <c r="EK11" s="22"/>
      <c r="EL11" s="22"/>
      <c r="EM11" s="22"/>
      <c r="EN11" s="22"/>
      <c r="EO11" s="22"/>
      <c r="EP11" s="22"/>
      <c r="EQ11" s="22"/>
      <c r="ER11" s="22"/>
      <c r="ES11" s="22"/>
      <c r="ET11" s="22"/>
      <c r="EU11" s="22"/>
      <c r="EV11" s="22"/>
      <c r="EW11" s="22"/>
      <c r="EX11" s="22"/>
      <c r="EY11" s="22"/>
      <c r="EZ11" s="22"/>
      <c r="FA11" s="22"/>
      <c r="FB11" s="22"/>
      <c r="FC11" s="22"/>
      <c r="FD11" s="22"/>
      <c r="FE11" s="22"/>
      <c r="FF11" s="22"/>
      <c r="FG11" s="22"/>
      <c r="FH11" s="22"/>
      <c r="FI11" s="22"/>
      <c r="FJ11" s="22"/>
      <c r="FK11" s="22"/>
      <c r="FL11" s="22"/>
      <c r="FM11" s="22"/>
      <c r="FN11" s="22"/>
      <c r="FO11" s="22"/>
      <c r="FP11" s="22"/>
      <c r="FQ11" s="22"/>
      <c r="FR11" s="22"/>
      <c r="FS11" s="22"/>
      <c r="FT11" s="22"/>
      <c r="FU11" s="22"/>
      <c r="FV11" s="22"/>
      <c r="FW11" s="22"/>
      <c r="FX11" s="22"/>
      <c r="FY11" s="22"/>
      <c r="FZ11" s="22"/>
      <c r="GA11" s="22"/>
      <c r="GB11" s="22"/>
      <c r="GC11" s="22"/>
      <c r="GD11" s="22"/>
      <c r="GE11" s="22"/>
      <c r="GF11" s="22"/>
      <c r="GG11" s="22"/>
      <c r="GH11" s="22"/>
      <c r="GI11" s="22"/>
      <c r="GJ11" s="22"/>
      <c r="GK11" s="22"/>
      <c r="GL11" s="22"/>
      <c r="GM11" s="22"/>
      <c r="GN11" s="22"/>
      <c r="GO11" s="22"/>
      <c r="GP11" s="22"/>
      <c r="GQ11" s="22"/>
      <c r="GR11" s="22"/>
      <c r="GS11" s="22"/>
      <c r="GT11" s="22"/>
      <c r="GU11" s="22"/>
      <c r="GV11" s="22"/>
      <c r="GW11" s="22"/>
      <c r="GX11" s="22"/>
      <c r="GY11" s="22"/>
      <c r="GZ11" s="22"/>
      <c r="HA11" s="22"/>
      <c r="HB11" s="22"/>
      <c r="HC11" s="22"/>
      <c r="HD11" s="22"/>
      <c r="HE11" s="22"/>
      <c r="HF11" s="22"/>
      <c r="HG11" s="22"/>
      <c r="HH11" s="22"/>
      <c r="HI11" s="22"/>
      <c r="HJ11" s="22"/>
      <c r="HK11" s="22"/>
      <c r="HL11" s="22"/>
      <c r="HM11" s="22"/>
      <c r="HN11" s="22"/>
      <c r="HO11" s="22"/>
      <c r="HP11" s="22"/>
      <c r="HQ11" s="22"/>
      <c r="HR11" s="22"/>
      <c r="HS11" s="22"/>
      <c r="HT11" s="22"/>
      <c r="HU11" s="22"/>
      <c r="HV11" s="22"/>
      <c r="HW11" s="22"/>
      <c r="HX11" s="22"/>
      <c r="HY11" s="22"/>
      <c r="HZ11" s="22"/>
      <c r="IA11" s="22"/>
      <c r="IB11" s="22"/>
      <c r="IC11" s="22"/>
      <c r="ID11" s="22"/>
      <c r="IE11" s="22"/>
      <c r="IF11" s="22"/>
      <c r="IG11" s="22"/>
      <c r="IH11" s="22"/>
      <c r="II11" s="22"/>
      <c r="IJ11" s="22"/>
      <c r="IK11" s="22"/>
      <c r="IL11" s="22"/>
      <c r="IM11" s="22"/>
      <c r="IN11" s="22"/>
      <c r="IO11" s="22"/>
      <c r="IP11" s="22"/>
      <c r="IQ11" s="22"/>
      <c r="IR11" s="22"/>
      <c r="IS11" s="22"/>
      <c r="IT11" s="22"/>
      <c r="IU11" s="22"/>
      <c r="IV11" s="22"/>
      <c r="IW11" s="22"/>
      <c r="IX11" s="22"/>
      <c r="IY11" s="22"/>
      <c r="IZ11" s="22"/>
      <c r="JA11" s="22"/>
      <c r="JB11" s="22"/>
      <c r="JC11" s="22"/>
      <c r="JD11" s="22"/>
      <c r="JE11" s="22"/>
      <c r="JF11" s="22"/>
      <c r="JG11" s="22"/>
      <c r="JH11" s="22"/>
      <c r="JI11" s="22"/>
      <c r="JJ11" s="22"/>
      <c r="JK11" s="22"/>
      <c r="JL11" s="22"/>
      <c r="JM11" s="22"/>
      <c r="JN11" s="22"/>
      <c r="JO11" s="22"/>
      <c r="JP11" s="22"/>
      <c r="JQ11" s="22"/>
      <c r="JR11" s="22"/>
      <c r="JS11" s="22"/>
      <c r="JT11" s="22"/>
      <c r="JU11" s="22"/>
      <c r="JV11" s="22"/>
      <c r="JW11" s="22"/>
      <c r="JX11" s="22"/>
      <c r="JY11" s="22"/>
      <c r="JZ11" s="22"/>
      <c r="KA11" s="22"/>
      <c r="KB11" s="22"/>
      <c r="KC11" s="22"/>
      <c r="KD11" s="22"/>
      <c r="KE11" s="22"/>
      <c r="KF11" s="22"/>
      <c r="KG11" s="22"/>
      <c r="KH11" s="22"/>
      <c r="KI11" s="22"/>
      <c r="KJ11" s="22"/>
      <c r="KK11" s="22"/>
      <c r="KL11" s="22"/>
      <c r="KM11" s="22"/>
      <c r="KN11" s="22"/>
      <c r="KO11" s="22"/>
      <c r="KP11" s="22"/>
      <c r="KQ11" s="22"/>
      <c r="KR11" s="22"/>
      <c r="KS11" s="22"/>
      <c r="KT11" s="22"/>
      <c r="KU11" s="22"/>
      <c r="KV11" s="22"/>
      <c r="KW11" s="22"/>
      <c r="KX11" s="22"/>
      <c r="KY11" s="22"/>
      <c r="KZ11" s="22"/>
      <c r="LA11" s="22"/>
      <c r="LB11" s="22"/>
      <c r="LC11" s="22"/>
      <c r="LD11" s="22"/>
      <c r="LE11" s="22"/>
      <c r="LF11" s="22"/>
      <c r="LG11" s="22"/>
      <c r="LH11" s="22"/>
      <c r="LI11" s="22"/>
      <c r="LJ11" s="22"/>
      <c r="LK11" s="22"/>
      <c r="LL11" s="22"/>
      <c r="LM11" s="22"/>
      <c r="LN11" s="22"/>
      <c r="LO11" s="22"/>
      <c r="LP11" s="22"/>
      <c r="LQ11" s="22"/>
      <c r="LR11" s="22"/>
      <c r="LS11" s="22"/>
      <c r="LT11" s="22"/>
      <c r="LU11" s="22"/>
      <c r="LV11" s="22"/>
      <c r="LW11" s="22"/>
      <c r="LX11" s="22"/>
      <c r="LY11" s="22"/>
      <c r="LZ11" s="22"/>
      <c r="MA11" s="22"/>
      <c r="MB11" s="22"/>
      <c r="MC11" s="22"/>
      <c r="MD11" s="22"/>
      <c r="ME11" s="22"/>
      <c r="MF11" s="22"/>
      <c r="MG11" s="22"/>
      <c r="MH11" s="22"/>
      <c r="MI11" s="22"/>
      <c r="MJ11" s="22"/>
      <c r="MK11" s="22"/>
      <c r="ML11" s="22"/>
      <c r="MM11" s="22"/>
      <c r="MN11" s="22"/>
      <c r="MO11" s="22"/>
      <c r="MP11" s="22"/>
      <c r="MQ11" s="22"/>
      <c r="MR11" s="22"/>
      <c r="MS11" s="22"/>
      <c r="MT11" s="22"/>
      <c r="MU11" s="22"/>
      <c r="MV11" s="22"/>
      <c r="MW11" s="22"/>
      <c r="MX11" s="22"/>
      <c r="MY11" s="22"/>
      <c r="MZ11" s="22"/>
      <c r="NA11" s="22"/>
      <c r="NB11" s="22"/>
      <c r="NC11" s="22"/>
      <c r="ND11" s="22"/>
      <c r="NE11" s="22"/>
      <c r="NF11" s="22"/>
      <c r="NG11" s="22"/>
      <c r="NH11" s="22"/>
      <c r="NI11" s="22"/>
      <c r="NJ11" s="22"/>
      <c r="NK11" s="22"/>
      <c r="NL11" s="22"/>
      <c r="NM11" s="22"/>
      <c r="NN11" s="22"/>
      <c r="NO11" s="22"/>
      <c r="NP11" s="22"/>
      <c r="NQ11" s="22"/>
      <c r="NR11" s="22"/>
      <c r="NS11" s="22"/>
      <c r="NT11" s="22"/>
      <c r="NU11" s="22"/>
      <c r="NV11" s="22"/>
      <c r="NW11" s="22"/>
      <c r="NX11" s="22"/>
      <c r="NY11" s="22"/>
      <c r="NZ11" s="22"/>
      <c r="OA11" s="22"/>
      <c r="OB11" s="22"/>
      <c r="OC11" s="22"/>
      <c r="OD11" s="22"/>
      <c r="OE11" s="22"/>
      <c r="OF11" s="22"/>
      <c r="OG11" s="22"/>
      <c r="OH11" s="22"/>
      <c r="OI11" s="22"/>
      <c r="OJ11" s="22"/>
      <c r="OK11" s="22"/>
      <c r="OL11" s="22"/>
      <c r="OM11" s="22"/>
      <c r="ON11" s="22"/>
      <c r="OO11" s="22"/>
      <c r="OP11" s="22"/>
      <c r="OQ11" s="22"/>
      <c r="OR11" s="22"/>
      <c r="OS11" s="22"/>
      <c r="OT11" s="22"/>
      <c r="OU11" s="22"/>
      <c r="OV11" s="22"/>
      <c r="OW11" s="22"/>
      <c r="OX11" s="22"/>
      <c r="OY11" s="22"/>
      <c r="OZ11" s="22"/>
      <c r="PA11" s="22"/>
      <c r="PB11" s="22"/>
      <c r="PC11" s="22"/>
      <c r="PD11" s="22"/>
      <c r="PE11" s="22"/>
      <c r="PF11" s="22"/>
      <c r="PG11" s="22"/>
      <c r="PH11" s="22"/>
      <c r="PI11" s="22"/>
      <c r="PJ11" s="22"/>
      <c r="PK11" s="22"/>
      <c r="PL11" s="22"/>
      <c r="PM11" s="22"/>
      <c r="PN11" s="22"/>
      <c r="PO11" s="22"/>
      <c r="PP11" s="22"/>
      <c r="PQ11" s="22"/>
      <c r="PR11" s="22"/>
      <c r="PS11" s="22"/>
      <c r="PT11" s="22"/>
      <c r="PU11" s="22"/>
      <c r="PV11" s="22"/>
      <c r="PW11" s="22"/>
      <c r="PX11" s="22"/>
      <c r="PY11" s="22"/>
      <c r="PZ11" s="22"/>
      <c r="QA11" s="22"/>
      <c r="QB11" s="22"/>
      <c r="QC11" s="22"/>
      <c r="QD11" s="22"/>
      <c r="QE11" s="22"/>
      <c r="QF11" s="22"/>
      <c r="QG11" s="22"/>
      <c r="QH11" s="22"/>
      <c r="QI11" s="22"/>
      <c r="QJ11" s="22"/>
      <c r="QK11" s="22"/>
      <c r="QL11" s="22"/>
      <c r="QM11" s="22"/>
      <c r="QN11" s="22"/>
      <c r="QO11" s="22"/>
      <c r="QP11" s="22"/>
      <c r="QQ11" s="22"/>
      <c r="QR11" s="22"/>
      <c r="QS11" s="22"/>
      <c r="QT11" s="22"/>
      <c r="QU11" s="22"/>
      <c r="QV11" s="22"/>
      <c r="QW11" s="22"/>
      <c r="QX11" s="22"/>
      <c r="QY11" s="22"/>
      <c r="QZ11" s="22"/>
      <c r="RA11" s="22"/>
      <c r="RB11" s="22"/>
      <c r="RC11" s="22"/>
      <c r="RD11" s="22"/>
      <c r="RE11" s="22"/>
      <c r="RF11" s="22"/>
      <c r="RG11" s="22"/>
      <c r="RH11" s="22"/>
      <c r="RI11" s="22"/>
      <c r="RJ11" s="22"/>
      <c r="RK11" s="22"/>
      <c r="RL11" s="22"/>
      <c r="RM11" s="22"/>
      <c r="RN11" s="22"/>
      <c r="RO11" s="22"/>
      <c r="RP11" s="22"/>
      <c r="RQ11" s="22"/>
      <c r="RR11" s="22"/>
      <c r="RS11" s="22"/>
      <c r="RT11" s="22"/>
      <c r="RU11" s="22"/>
      <c r="RV11" s="22"/>
      <c r="RW11" s="22"/>
      <c r="RX11" s="22"/>
      <c r="RY11" s="22"/>
      <c r="RZ11" s="22"/>
      <c r="SA11" s="22"/>
      <c r="SB11" s="22"/>
      <c r="SC11" s="22"/>
      <c r="SD11" s="22"/>
      <c r="SE11" s="22"/>
      <c r="SF11" s="22"/>
      <c r="SG11" s="22"/>
      <c r="SH11" s="22"/>
      <c r="SI11" s="22"/>
      <c r="SJ11" s="22"/>
      <c r="SK11" s="22"/>
      <c r="SL11" s="22"/>
      <c r="SM11" s="22"/>
      <c r="SN11" s="22"/>
      <c r="SO11" s="22"/>
      <c r="SP11" s="22"/>
      <c r="SQ11" s="22"/>
      <c r="SR11" s="22"/>
      <c r="SS11" s="22"/>
      <c r="ST11" s="22"/>
      <c r="SU11" s="22"/>
      <c r="SV11" s="22"/>
      <c r="SW11" s="22"/>
      <c r="SX11" s="22"/>
      <c r="SY11" s="22"/>
      <c r="SZ11" s="22"/>
      <c r="TA11" s="22"/>
      <c r="TB11" s="22"/>
      <c r="TC11" s="22"/>
      <c r="TD11" s="22"/>
      <c r="TE11" s="22"/>
      <c r="TF11" s="22"/>
      <c r="TG11" s="22"/>
      <c r="TH11" s="22"/>
      <c r="TI11" s="22"/>
      <c r="TJ11" s="22"/>
      <c r="TK11" s="22"/>
      <c r="TL11" s="22"/>
      <c r="TM11" s="22"/>
      <c r="TN11" s="22"/>
      <c r="TO11" s="22"/>
      <c r="TP11" s="22"/>
      <c r="TQ11" s="22"/>
      <c r="TR11" s="22"/>
      <c r="TS11" s="22"/>
      <c r="TT11" s="22"/>
      <c r="TU11" s="22"/>
      <c r="TV11" s="22"/>
      <c r="TW11" s="22"/>
      <c r="TX11" s="22"/>
      <c r="TY11" s="22"/>
      <c r="TZ11" s="22"/>
      <c r="UA11" s="22"/>
      <c r="UB11" s="22"/>
      <c r="UC11" s="22"/>
      <c r="UD11" s="22"/>
      <c r="UE11" s="22"/>
      <c r="UF11" s="22"/>
      <c r="UG11" s="22"/>
      <c r="UH11" s="22"/>
      <c r="UI11" s="22"/>
      <c r="UJ11" s="22"/>
      <c r="UK11" s="22"/>
      <c r="UL11" s="22"/>
      <c r="UM11" s="22"/>
      <c r="UN11" s="22"/>
      <c r="UO11" s="22"/>
      <c r="UP11" s="22"/>
      <c r="UQ11" s="22"/>
      <c r="UR11" s="22"/>
      <c r="US11" s="22"/>
      <c r="UT11" s="22"/>
      <c r="UU11" s="22"/>
      <c r="UV11" s="22"/>
      <c r="UW11" s="22"/>
      <c r="UX11" s="22"/>
      <c r="UY11" s="22"/>
      <c r="UZ11" s="22"/>
      <c r="VA11" s="22"/>
      <c r="VB11" s="22"/>
      <c r="VC11" s="22"/>
      <c r="VD11" s="22"/>
      <c r="VE11" s="22"/>
      <c r="VF11" s="22"/>
      <c r="VG11" s="22"/>
      <c r="VH11" s="22"/>
      <c r="VI11" s="22"/>
      <c r="VJ11" s="22"/>
      <c r="VK11" s="22"/>
      <c r="VL11" s="22"/>
      <c r="VM11" s="22"/>
      <c r="VN11" s="22"/>
      <c r="VO11" s="22"/>
      <c r="VP11" s="22"/>
      <c r="VQ11" s="22"/>
      <c r="VR11" s="22"/>
      <c r="VS11" s="22"/>
      <c r="VT11" s="22"/>
      <c r="VU11" s="22"/>
      <c r="VV11" s="22"/>
      <c r="VW11" s="22"/>
      <c r="VX11" s="22"/>
      <c r="VY11" s="22"/>
      <c r="VZ11" s="22"/>
      <c r="WA11" s="22"/>
      <c r="WB11" s="22"/>
      <c r="WC11" s="22"/>
      <c r="WD11" s="22"/>
      <c r="WE11" s="22"/>
      <c r="WF11" s="22"/>
      <c r="WG11" s="22"/>
      <c r="WH11" s="22"/>
      <c r="WI11" s="22"/>
      <c r="WJ11" s="22"/>
      <c r="WK11" s="22"/>
      <c r="WL11" s="22"/>
      <c r="WM11" s="22"/>
      <c r="WN11" s="22"/>
      <c r="WO11" s="22"/>
      <c r="WP11" s="22"/>
      <c r="WQ11" s="22"/>
      <c r="WR11" s="22"/>
      <c r="WS11" s="22"/>
      <c r="WT11" s="22"/>
      <c r="WU11" s="22"/>
      <c r="WV11" s="22"/>
      <c r="WW11" s="22"/>
      <c r="WX11" s="22"/>
      <c r="WY11" s="22"/>
      <c r="WZ11" s="22"/>
      <c r="XA11" s="22"/>
      <c r="XB11" s="22"/>
      <c r="XC11" s="22"/>
      <c r="XD11" s="22"/>
      <c r="XE11" s="22"/>
      <c r="XF11" s="22"/>
      <c r="XG11" s="22"/>
      <c r="XH11" s="22"/>
      <c r="XI11" s="22"/>
      <c r="XJ11" s="22"/>
      <c r="XK11" s="22"/>
      <c r="XL11" s="22"/>
      <c r="XM11" s="22"/>
      <c r="XN11" s="22"/>
      <c r="XO11" s="22"/>
      <c r="XP11" s="22"/>
      <c r="XQ11" s="22"/>
      <c r="XR11" s="22"/>
      <c r="XS11" s="22"/>
      <c r="XT11" s="22"/>
      <c r="XU11" s="22"/>
      <c r="XV11" s="22"/>
      <c r="XW11" s="22"/>
      <c r="XX11" s="22"/>
      <c r="XY11" s="22"/>
      <c r="XZ11" s="22"/>
      <c r="YA11" s="22"/>
      <c r="YB11" s="22"/>
      <c r="YC11" s="22"/>
      <c r="YD11" s="22"/>
      <c r="YE11" s="22"/>
      <c r="YF11" s="22"/>
      <c r="YG11" s="22"/>
      <c r="YH11" s="22"/>
      <c r="YI11" s="22"/>
      <c r="YJ11" s="22"/>
      <c r="YK11" s="22"/>
      <c r="YL11" s="22"/>
      <c r="YM11" s="22"/>
      <c r="YN11" s="22"/>
      <c r="YO11" s="22"/>
      <c r="YP11" s="22"/>
      <c r="YQ11" s="22"/>
      <c r="YR11" s="22"/>
      <c r="YS11" s="22"/>
      <c r="YT11" s="22"/>
      <c r="YU11" s="22"/>
      <c r="YV11" s="22"/>
      <c r="YW11" s="22"/>
      <c r="YX11" s="22"/>
      <c r="YY11" s="22"/>
      <c r="YZ11" s="22"/>
      <c r="ZA11" s="22"/>
      <c r="ZB11" s="22"/>
      <c r="ZC11" s="22"/>
      <c r="ZD11" s="22"/>
      <c r="ZE11" s="22"/>
      <c r="ZF11" s="22"/>
      <c r="ZG11" s="22"/>
      <c r="ZH11" s="22"/>
      <c r="ZI11" s="22"/>
      <c r="ZJ11" s="22"/>
      <c r="ZK11" s="22"/>
      <c r="ZL11" s="22"/>
      <c r="ZM11" s="22"/>
      <c r="ZN11" s="22"/>
      <c r="ZO11" s="22"/>
      <c r="ZP11" s="22"/>
      <c r="ZQ11" s="22"/>
      <c r="ZR11" s="22"/>
      <c r="ZS11" s="22"/>
      <c r="ZT11" s="22"/>
      <c r="ZU11" s="22"/>
      <c r="ZV11" s="22"/>
      <c r="ZW11" s="22"/>
      <c r="ZX11" s="22"/>
      <c r="ZY11" s="22"/>
      <c r="ZZ11" s="22"/>
    </row>
    <row r="12" spans="1:702" x14ac:dyDescent="0.3">
      <c r="A12" s="154"/>
      <c r="B12" s="154"/>
      <c r="C12" s="106"/>
      <c r="D12" s="27"/>
      <c r="E12" s="27"/>
      <c r="F12" s="7"/>
      <c r="G12" s="20"/>
      <c r="H12" s="8"/>
      <c r="I12" s="8"/>
      <c r="J12" s="8"/>
      <c r="K12" s="8"/>
      <c r="L12" s="8"/>
      <c r="M12" s="8"/>
      <c r="N12" s="8"/>
      <c r="O12" s="8"/>
      <c r="P12" s="8"/>
      <c r="Q12" s="8"/>
      <c r="R12" s="8"/>
      <c r="S12" s="8"/>
      <c r="T12" s="8"/>
      <c r="U12" s="8"/>
      <c r="V12" s="8"/>
      <c r="W12" s="8"/>
      <c r="X12" s="8"/>
      <c r="Y12" s="8"/>
      <c r="Z12" s="8"/>
      <c r="AA12" s="8"/>
      <c r="AB12" s="8"/>
      <c r="AC12" s="8"/>
      <c r="AD12" s="8"/>
      <c r="AE12" s="8"/>
      <c r="AF12" s="8"/>
      <c r="AG12" s="8"/>
      <c r="AH12" s="8"/>
      <c r="AI12" s="8"/>
      <c r="AJ12" s="8"/>
      <c r="AK12" s="8"/>
      <c r="AL12" s="8"/>
      <c r="AM12" s="8"/>
      <c r="AN12" s="8"/>
      <c r="AO12" s="8"/>
      <c r="AP12" s="8"/>
      <c r="AQ12" s="8"/>
      <c r="AR12" s="8"/>
      <c r="AS12" s="8"/>
      <c r="AT12" s="8"/>
      <c r="AU12" s="8"/>
      <c r="AV12" s="8"/>
      <c r="AW12" s="8"/>
      <c r="AX12" s="8"/>
      <c r="AY12" s="8"/>
      <c r="AZ12" s="8"/>
      <c r="BA12" s="8"/>
      <c r="BB12" s="8"/>
      <c r="BC12" s="8"/>
      <c r="BD12" s="8"/>
      <c r="BE12" s="8"/>
      <c r="BF12" s="8"/>
      <c r="BG12" s="8"/>
      <c r="BH12" s="8"/>
      <c r="BI12" s="8"/>
      <c r="BJ12" s="8"/>
      <c r="BK12" s="8"/>
      <c r="BL12" s="8"/>
      <c r="BM12" s="8"/>
      <c r="BN12" s="8"/>
      <c r="BO12" s="8"/>
      <c r="BP12" s="8"/>
      <c r="BQ12" s="8"/>
      <c r="BR12" s="8"/>
      <c r="BS12" s="8"/>
      <c r="BT12" s="8"/>
      <c r="BU12" s="8"/>
      <c r="BV12" s="8"/>
      <c r="BW12" s="8"/>
      <c r="BX12" s="8"/>
      <c r="BY12" s="8"/>
      <c r="BZ12" s="8"/>
      <c r="CA12" s="8"/>
      <c r="CB12" s="8"/>
      <c r="CC12" s="8"/>
      <c r="CD12" s="8"/>
      <c r="CE12" s="8"/>
      <c r="CF12" s="8"/>
      <c r="CG12" s="8"/>
      <c r="CH12" s="8"/>
      <c r="CI12" s="8"/>
      <c r="CJ12" s="8"/>
      <c r="CK12" s="8"/>
      <c r="CL12" s="8"/>
      <c r="CM12" s="8"/>
      <c r="CN12" s="8"/>
      <c r="CO12" s="8"/>
      <c r="CP12" s="8"/>
      <c r="CQ12" s="8"/>
      <c r="CR12" s="8"/>
      <c r="CS12" s="8"/>
      <c r="CT12" s="8"/>
      <c r="CU12" s="8"/>
      <c r="CV12" s="8"/>
      <c r="CW12" s="8"/>
      <c r="CX12" s="8"/>
      <c r="CY12" s="8"/>
      <c r="CZ12" s="8"/>
      <c r="DA12" s="8"/>
      <c r="DB12" s="8"/>
      <c r="DC12" s="8"/>
      <c r="DD12" s="8"/>
      <c r="DE12" s="8"/>
      <c r="DF12" s="8"/>
      <c r="DG12" s="8"/>
      <c r="DH12" s="8"/>
      <c r="DI12" s="8"/>
      <c r="DJ12" s="8"/>
      <c r="DK12" s="8"/>
      <c r="DL12" s="8"/>
      <c r="DM12" s="8"/>
      <c r="DN12" s="8"/>
      <c r="DO12" s="22"/>
      <c r="DP12" s="22"/>
      <c r="DQ12" s="22"/>
      <c r="DR12" s="22"/>
      <c r="DS12" s="22"/>
      <c r="DT12" s="22"/>
      <c r="DU12" s="22"/>
      <c r="DV12" s="22"/>
      <c r="DW12" s="22"/>
      <c r="DX12" s="22"/>
      <c r="DY12" s="22"/>
      <c r="DZ12" s="22"/>
      <c r="EA12" s="22"/>
      <c r="EB12" s="22"/>
      <c r="EC12" s="22"/>
      <c r="ED12" s="22"/>
      <c r="EE12" s="22"/>
      <c r="EF12" s="22"/>
      <c r="EG12" s="22"/>
      <c r="EH12" s="22"/>
      <c r="EI12" s="22"/>
      <c r="EJ12" s="22"/>
      <c r="EK12" s="22"/>
      <c r="EL12" s="22"/>
      <c r="EM12" s="22"/>
      <c r="EN12" s="22"/>
      <c r="EO12" s="22"/>
      <c r="EP12" s="22"/>
      <c r="EQ12" s="22"/>
      <c r="ER12" s="22"/>
      <c r="ES12" s="22"/>
      <c r="ET12" s="22"/>
      <c r="EU12" s="22"/>
      <c r="EV12" s="22"/>
      <c r="EW12" s="22"/>
      <c r="EX12" s="22"/>
      <c r="EY12" s="22"/>
      <c r="EZ12" s="22"/>
      <c r="FA12" s="22"/>
      <c r="FB12" s="22"/>
      <c r="FC12" s="22"/>
      <c r="FD12" s="22"/>
      <c r="FE12" s="22"/>
      <c r="FF12" s="22"/>
      <c r="FG12" s="22"/>
      <c r="FH12" s="22"/>
      <c r="FI12" s="22"/>
      <c r="FJ12" s="22"/>
      <c r="FK12" s="22"/>
      <c r="FL12" s="22"/>
      <c r="FM12" s="22"/>
      <c r="FN12" s="22"/>
      <c r="FO12" s="22"/>
      <c r="FP12" s="22"/>
      <c r="FQ12" s="22"/>
      <c r="FR12" s="22"/>
      <c r="FS12" s="22"/>
      <c r="FT12" s="22"/>
      <c r="FU12" s="22"/>
      <c r="FV12" s="22"/>
      <c r="FW12" s="22"/>
      <c r="FX12" s="22"/>
      <c r="FY12" s="22"/>
      <c r="FZ12" s="22"/>
      <c r="GA12" s="22"/>
      <c r="GB12" s="22"/>
      <c r="GC12" s="22"/>
      <c r="GD12" s="22"/>
      <c r="GE12" s="22"/>
      <c r="GF12" s="22"/>
      <c r="GG12" s="22"/>
      <c r="GH12" s="22"/>
      <c r="GI12" s="22"/>
      <c r="GJ12" s="22"/>
      <c r="GK12" s="22"/>
      <c r="GL12" s="22"/>
      <c r="GM12" s="22"/>
      <c r="GN12" s="22"/>
      <c r="GO12" s="22"/>
      <c r="GP12" s="22"/>
      <c r="GQ12" s="22"/>
      <c r="GR12" s="22"/>
      <c r="GS12" s="22"/>
      <c r="GT12" s="22"/>
      <c r="GU12" s="22"/>
      <c r="GV12" s="22"/>
      <c r="GW12" s="22"/>
      <c r="GX12" s="22"/>
      <c r="GY12" s="22"/>
      <c r="GZ12" s="22"/>
      <c r="HA12" s="22"/>
      <c r="HB12" s="22"/>
      <c r="HC12" s="22"/>
      <c r="HD12" s="22"/>
      <c r="HE12" s="22"/>
      <c r="HF12" s="22"/>
      <c r="HG12" s="22"/>
      <c r="HH12" s="22"/>
      <c r="HI12" s="22"/>
      <c r="HJ12" s="22"/>
      <c r="HK12" s="22"/>
      <c r="HL12" s="22"/>
      <c r="HM12" s="22"/>
      <c r="HN12" s="22"/>
      <c r="HO12" s="22"/>
      <c r="HP12" s="22"/>
      <c r="HQ12" s="22"/>
      <c r="HR12" s="22"/>
      <c r="HS12" s="22"/>
      <c r="HT12" s="22"/>
      <c r="HU12" s="22"/>
      <c r="HV12" s="22"/>
      <c r="HW12" s="22"/>
      <c r="HX12" s="22"/>
      <c r="HY12" s="22"/>
      <c r="HZ12" s="22"/>
      <c r="IA12" s="22"/>
      <c r="IB12" s="22"/>
      <c r="IC12" s="22"/>
      <c r="ID12" s="22"/>
      <c r="IE12" s="22"/>
      <c r="IF12" s="22"/>
      <c r="IG12" s="22"/>
      <c r="IH12" s="22"/>
      <c r="II12" s="22"/>
      <c r="IJ12" s="22"/>
      <c r="IK12" s="22"/>
      <c r="IL12" s="22"/>
      <c r="IM12" s="22"/>
      <c r="IN12" s="22"/>
      <c r="IO12" s="22"/>
      <c r="IP12" s="22"/>
      <c r="IQ12" s="22"/>
      <c r="IR12" s="22"/>
      <c r="IS12" s="22"/>
      <c r="IT12" s="22"/>
      <c r="IU12" s="22"/>
      <c r="IV12" s="22"/>
      <c r="IW12" s="22"/>
      <c r="IX12" s="22"/>
      <c r="IY12" s="22"/>
      <c r="IZ12" s="22"/>
      <c r="JA12" s="22"/>
      <c r="JB12" s="22"/>
      <c r="JC12" s="22"/>
      <c r="JD12" s="22"/>
      <c r="JE12" s="22"/>
      <c r="JF12" s="22"/>
      <c r="JG12" s="22"/>
      <c r="JH12" s="22"/>
      <c r="JI12" s="22"/>
      <c r="JJ12" s="22"/>
      <c r="JK12" s="22"/>
      <c r="JL12" s="22"/>
      <c r="JM12" s="22"/>
      <c r="JN12" s="22"/>
      <c r="JO12" s="22"/>
      <c r="JP12" s="22"/>
      <c r="JQ12" s="22"/>
      <c r="JR12" s="22"/>
      <c r="JS12" s="22"/>
      <c r="JT12" s="22"/>
      <c r="JU12" s="22"/>
      <c r="JV12" s="22"/>
      <c r="JW12" s="22"/>
      <c r="JX12" s="22"/>
      <c r="JY12" s="22"/>
      <c r="JZ12" s="22"/>
      <c r="KA12" s="22"/>
      <c r="KB12" s="22"/>
      <c r="KC12" s="22"/>
      <c r="KD12" s="22"/>
      <c r="KE12" s="22"/>
      <c r="KF12" s="22"/>
      <c r="KG12" s="22"/>
      <c r="KH12" s="22"/>
      <c r="KI12" s="22"/>
      <c r="KJ12" s="22"/>
      <c r="KK12" s="22"/>
      <c r="KL12" s="22"/>
      <c r="KM12" s="22"/>
      <c r="KN12" s="22"/>
      <c r="KO12" s="22"/>
      <c r="KP12" s="22"/>
      <c r="KQ12" s="22"/>
      <c r="KR12" s="22"/>
      <c r="KS12" s="22"/>
      <c r="KT12" s="22"/>
      <c r="KU12" s="22"/>
      <c r="KV12" s="22"/>
      <c r="KW12" s="22"/>
      <c r="KX12" s="22"/>
      <c r="KY12" s="22"/>
      <c r="KZ12" s="22"/>
      <c r="LA12" s="22"/>
      <c r="LB12" s="22"/>
      <c r="LC12" s="22"/>
      <c r="LD12" s="22"/>
      <c r="LE12" s="22"/>
      <c r="LF12" s="22"/>
      <c r="LG12" s="22"/>
      <c r="LH12" s="22"/>
      <c r="LI12" s="22"/>
      <c r="LJ12" s="22"/>
      <c r="LK12" s="22"/>
      <c r="LL12" s="22"/>
      <c r="LM12" s="22"/>
      <c r="LN12" s="22"/>
      <c r="LO12" s="22"/>
      <c r="LP12" s="22"/>
      <c r="LQ12" s="22"/>
      <c r="LR12" s="22"/>
      <c r="LS12" s="22"/>
      <c r="LT12" s="22"/>
      <c r="LU12" s="22"/>
      <c r="LV12" s="22"/>
      <c r="LW12" s="22"/>
      <c r="LX12" s="22"/>
      <c r="LY12" s="22"/>
      <c r="LZ12" s="22"/>
      <c r="MA12" s="22"/>
      <c r="MB12" s="22"/>
      <c r="MC12" s="22"/>
      <c r="MD12" s="22"/>
      <c r="ME12" s="22"/>
      <c r="MF12" s="22"/>
      <c r="MG12" s="22"/>
      <c r="MH12" s="22"/>
      <c r="MI12" s="22"/>
      <c r="MJ12" s="22"/>
      <c r="MK12" s="22"/>
      <c r="ML12" s="22"/>
      <c r="MM12" s="22"/>
      <c r="MN12" s="22"/>
      <c r="MO12" s="22"/>
      <c r="MP12" s="22"/>
      <c r="MQ12" s="22"/>
      <c r="MR12" s="22"/>
      <c r="MS12" s="22"/>
      <c r="MT12" s="22"/>
      <c r="MU12" s="22"/>
      <c r="MV12" s="22"/>
      <c r="MW12" s="22"/>
      <c r="MX12" s="22"/>
      <c r="MY12" s="22"/>
      <c r="MZ12" s="22"/>
      <c r="NA12" s="22"/>
      <c r="NB12" s="22"/>
      <c r="NC12" s="22"/>
      <c r="ND12" s="22"/>
      <c r="NE12" s="22"/>
      <c r="NF12" s="22"/>
      <c r="NG12" s="22"/>
      <c r="NH12" s="22"/>
      <c r="NI12" s="22"/>
      <c r="NJ12" s="22"/>
      <c r="NK12" s="22"/>
      <c r="NL12" s="22"/>
      <c r="NM12" s="22"/>
      <c r="NN12" s="22"/>
      <c r="NO12" s="22"/>
      <c r="NP12" s="22"/>
      <c r="NQ12" s="22"/>
      <c r="NR12" s="22"/>
      <c r="NS12" s="22"/>
      <c r="NT12" s="22"/>
      <c r="NU12" s="22"/>
      <c r="NV12" s="22"/>
      <c r="NW12" s="22"/>
      <c r="NX12" s="22"/>
      <c r="NY12" s="22"/>
      <c r="NZ12" s="22"/>
      <c r="OA12" s="22"/>
      <c r="OB12" s="22"/>
      <c r="OC12" s="22"/>
      <c r="OD12" s="22"/>
      <c r="OE12" s="22"/>
      <c r="OF12" s="22"/>
      <c r="OG12" s="22"/>
      <c r="OH12" s="22"/>
      <c r="OI12" s="22"/>
      <c r="OJ12" s="22"/>
      <c r="OK12" s="22"/>
      <c r="OL12" s="22"/>
      <c r="OM12" s="22"/>
      <c r="ON12" s="22"/>
      <c r="OO12" s="22"/>
      <c r="OP12" s="22"/>
      <c r="OQ12" s="22"/>
      <c r="OR12" s="22"/>
      <c r="OS12" s="22"/>
      <c r="OT12" s="22"/>
      <c r="OU12" s="22"/>
      <c r="OV12" s="22"/>
      <c r="OW12" s="22"/>
      <c r="OX12" s="22"/>
      <c r="OY12" s="22"/>
      <c r="OZ12" s="22"/>
      <c r="PA12" s="22"/>
      <c r="PB12" s="22"/>
      <c r="PC12" s="22"/>
      <c r="PD12" s="22"/>
      <c r="PE12" s="22"/>
      <c r="PF12" s="22"/>
      <c r="PG12" s="22"/>
      <c r="PH12" s="22"/>
      <c r="PI12" s="22"/>
      <c r="PJ12" s="22"/>
      <c r="PK12" s="22"/>
      <c r="PL12" s="22"/>
      <c r="PM12" s="22"/>
      <c r="PN12" s="22"/>
      <c r="PO12" s="22"/>
      <c r="PP12" s="22"/>
      <c r="PQ12" s="22"/>
      <c r="PR12" s="22"/>
      <c r="PS12" s="22"/>
      <c r="PT12" s="22"/>
      <c r="PU12" s="22"/>
      <c r="PV12" s="22"/>
      <c r="PW12" s="22"/>
      <c r="PX12" s="22"/>
      <c r="PY12" s="22"/>
      <c r="PZ12" s="22"/>
      <c r="QA12" s="22"/>
      <c r="QB12" s="22"/>
      <c r="QC12" s="22"/>
      <c r="QD12" s="22"/>
      <c r="QE12" s="22"/>
      <c r="QF12" s="22"/>
      <c r="QG12" s="22"/>
      <c r="QH12" s="22"/>
      <c r="QI12" s="22"/>
      <c r="QJ12" s="22"/>
      <c r="QK12" s="22"/>
      <c r="QL12" s="22"/>
      <c r="QM12" s="22"/>
      <c r="QN12" s="22"/>
      <c r="QO12" s="22"/>
      <c r="QP12" s="22"/>
      <c r="QQ12" s="22"/>
      <c r="QR12" s="22"/>
      <c r="QS12" s="22"/>
      <c r="QT12" s="22"/>
      <c r="QU12" s="22"/>
      <c r="QV12" s="22"/>
      <c r="QW12" s="22"/>
      <c r="QX12" s="22"/>
      <c r="QY12" s="22"/>
      <c r="QZ12" s="22"/>
      <c r="RA12" s="22"/>
      <c r="RB12" s="22"/>
      <c r="RC12" s="22"/>
      <c r="RD12" s="22"/>
      <c r="RE12" s="22"/>
      <c r="RF12" s="22"/>
      <c r="RG12" s="22"/>
      <c r="RH12" s="22"/>
      <c r="RI12" s="22"/>
      <c r="RJ12" s="22"/>
      <c r="RK12" s="22"/>
      <c r="RL12" s="22"/>
      <c r="RM12" s="22"/>
      <c r="RN12" s="22"/>
      <c r="RO12" s="22"/>
      <c r="RP12" s="22"/>
      <c r="RQ12" s="22"/>
      <c r="RR12" s="22"/>
      <c r="RS12" s="22"/>
      <c r="RT12" s="22"/>
      <c r="RU12" s="22"/>
      <c r="RV12" s="22"/>
      <c r="RW12" s="22"/>
      <c r="RX12" s="22"/>
      <c r="RY12" s="22"/>
      <c r="RZ12" s="22"/>
      <c r="SA12" s="22"/>
      <c r="SB12" s="22"/>
      <c r="SC12" s="22"/>
      <c r="SD12" s="22"/>
      <c r="SE12" s="22"/>
      <c r="SF12" s="22"/>
      <c r="SG12" s="22"/>
      <c r="SH12" s="22"/>
      <c r="SI12" s="22"/>
      <c r="SJ12" s="22"/>
      <c r="SK12" s="22"/>
      <c r="SL12" s="22"/>
      <c r="SM12" s="22"/>
      <c r="SN12" s="22"/>
      <c r="SO12" s="22"/>
      <c r="SP12" s="22"/>
      <c r="SQ12" s="22"/>
      <c r="SR12" s="22"/>
      <c r="SS12" s="22"/>
      <c r="ST12" s="22"/>
      <c r="SU12" s="22"/>
      <c r="SV12" s="22"/>
      <c r="SW12" s="22"/>
      <c r="SX12" s="22"/>
      <c r="SY12" s="22"/>
      <c r="SZ12" s="22"/>
      <c r="TA12" s="22"/>
      <c r="TB12" s="22"/>
      <c r="TC12" s="22"/>
      <c r="TD12" s="22"/>
      <c r="TE12" s="22"/>
      <c r="TF12" s="22"/>
      <c r="TG12" s="22"/>
      <c r="TH12" s="22"/>
      <c r="TI12" s="22"/>
      <c r="TJ12" s="22"/>
      <c r="TK12" s="22"/>
      <c r="TL12" s="22"/>
      <c r="TM12" s="22"/>
      <c r="TN12" s="22"/>
      <c r="TO12" s="22"/>
      <c r="TP12" s="22"/>
      <c r="TQ12" s="22"/>
      <c r="TR12" s="22"/>
      <c r="TS12" s="22"/>
      <c r="TT12" s="22"/>
      <c r="TU12" s="22"/>
      <c r="TV12" s="22"/>
      <c r="TW12" s="22"/>
      <c r="TX12" s="22"/>
      <c r="TY12" s="22"/>
      <c r="TZ12" s="22"/>
      <c r="UA12" s="22"/>
      <c r="UB12" s="22"/>
      <c r="UC12" s="22"/>
      <c r="UD12" s="22"/>
      <c r="UE12" s="22"/>
      <c r="UF12" s="22"/>
      <c r="UG12" s="22"/>
      <c r="UH12" s="22"/>
      <c r="UI12" s="22"/>
      <c r="UJ12" s="22"/>
      <c r="UK12" s="22"/>
      <c r="UL12" s="22"/>
      <c r="UM12" s="22"/>
      <c r="UN12" s="22"/>
      <c r="UO12" s="22"/>
      <c r="UP12" s="22"/>
      <c r="UQ12" s="22"/>
      <c r="UR12" s="22"/>
      <c r="US12" s="22"/>
      <c r="UT12" s="22"/>
      <c r="UU12" s="22"/>
      <c r="UV12" s="22"/>
      <c r="UW12" s="22"/>
      <c r="UX12" s="22"/>
      <c r="UY12" s="22"/>
      <c r="UZ12" s="22"/>
      <c r="VA12" s="22"/>
      <c r="VB12" s="22"/>
      <c r="VC12" s="22"/>
      <c r="VD12" s="22"/>
      <c r="VE12" s="22"/>
      <c r="VF12" s="22"/>
      <c r="VG12" s="22"/>
      <c r="VH12" s="22"/>
      <c r="VI12" s="22"/>
      <c r="VJ12" s="22"/>
      <c r="VK12" s="22"/>
      <c r="VL12" s="22"/>
      <c r="VM12" s="22"/>
      <c r="VN12" s="22"/>
      <c r="VO12" s="22"/>
      <c r="VP12" s="22"/>
      <c r="VQ12" s="22"/>
      <c r="VR12" s="22"/>
      <c r="VS12" s="22"/>
      <c r="VT12" s="22"/>
      <c r="VU12" s="22"/>
      <c r="VV12" s="22"/>
      <c r="VW12" s="22"/>
      <c r="VX12" s="22"/>
      <c r="VY12" s="22"/>
      <c r="VZ12" s="22"/>
      <c r="WA12" s="22"/>
      <c r="WB12" s="22"/>
      <c r="WC12" s="22"/>
      <c r="WD12" s="22"/>
      <c r="WE12" s="22"/>
      <c r="WF12" s="22"/>
      <c r="WG12" s="22"/>
      <c r="WH12" s="22"/>
      <c r="WI12" s="22"/>
      <c r="WJ12" s="22"/>
      <c r="WK12" s="22"/>
      <c r="WL12" s="22"/>
      <c r="WM12" s="22"/>
      <c r="WN12" s="22"/>
      <c r="WO12" s="22"/>
      <c r="WP12" s="22"/>
      <c r="WQ12" s="22"/>
      <c r="WR12" s="22"/>
      <c r="WS12" s="22"/>
      <c r="WT12" s="22"/>
      <c r="WU12" s="22"/>
      <c r="WV12" s="22"/>
      <c r="WW12" s="22"/>
      <c r="WX12" s="22"/>
      <c r="WY12" s="22"/>
      <c r="WZ12" s="22"/>
      <c r="XA12" s="22"/>
      <c r="XB12" s="22"/>
      <c r="XC12" s="22"/>
      <c r="XD12" s="22"/>
      <c r="XE12" s="22"/>
      <c r="XF12" s="22"/>
      <c r="XG12" s="22"/>
      <c r="XH12" s="22"/>
      <c r="XI12" s="22"/>
      <c r="XJ12" s="22"/>
      <c r="XK12" s="22"/>
      <c r="XL12" s="22"/>
      <c r="XM12" s="22"/>
      <c r="XN12" s="22"/>
      <c r="XO12" s="22"/>
      <c r="XP12" s="22"/>
      <c r="XQ12" s="22"/>
      <c r="XR12" s="22"/>
      <c r="XS12" s="22"/>
      <c r="XT12" s="22"/>
      <c r="XU12" s="22"/>
      <c r="XV12" s="22"/>
      <c r="XW12" s="22"/>
      <c r="XX12" s="22"/>
      <c r="XY12" s="22"/>
      <c r="XZ12" s="22"/>
      <c r="YA12" s="22"/>
      <c r="YB12" s="22"/>
      <c r="YC12" s="22"/>
      <c r="YD12" s="22"/>
      <c r="YE12" s="22"/>
      <c r="YF12" s="22"/>
      <c r="YG12" s="22"/>
      <c r="YH12" s="22"/>
      <c r="YI12" s="22"/>
      <c r="YJ12" s="22"/>
      <c r="YK12" s="22"/>
      <c r="YL12" s="22"/>
      <c r="YM12" s="22"/>
      <c r="YN12" s="22"/>
      <c r="YO12" s="22"/>
      <c r="YP12" s="22"/>
      <c r="YQ12" s="22"/>
      <c r="YR12" s="22"/>
      <c r="YS12" s="22"/>
      <c r="YT12" s="22"/>
      <c r="YU12" s="22"/>
      <c r="YV12" s="22"/>
      <c r="YW12" s="22"/>
      <c r="YX12" s="22"/>
      <c r="YY12" s="22"/>
      <c r="YZ12" s="22"/>
      <c r="ZA12" s="22"/>
      <c r="ZB12" s="22"/>
      <c r="ZC12" s="22"/>
      <c r="ZD12" s="22"/>
      <c r="ZE12" s="22"/>
      <c r="ZF12" s="22"/>
      <c r="ZG12" s="22"/>
      <c r="ZH12" s="22"/>
      <c r="ZI12" s="22"/>
      <c r="ZJ12" s="22"/>
      <c r="ZK12" s="22"/>
      <c r="ZL12" s="22"/>
      <c r="ZM12" s="22"/>
      <c r="ZN12" s="22"/>
      <c r="ZO12" s="22"/>
      <c r="ZP12" s="22"/>
      <c r="ZQ12" s="22"/>
      <c r="ZR12" s="22"/>
      <c r="ZS12" s="22"/>
      <c r="ZT12" s="22"/>
      <c r="ZU12" s="22"/>
      <c r="ZV12" s="22"/>
      <c r="ZW12" s="22"/>
      <c r="ZX12" s="22"/>
      <c r="ZY12" s="22"/>
      <c r="ZZ12" s="22"/>
    </row>
    <row r="13" spans="1:702" x14ac:dyDescent="0.3">
      <c r="A13" s="154"/>
      <c r="B13" s="154"/>
      <c r="C13" s="106"/>
      <c r="D13" s="27"/>
      <c r="E13" s="27"/>
      <c r="F13" s="7"/>
      <c r="G13" s="20"/>
      <c r="H13" s="8"/>
      <c r="I13" s="8"/>
      <c r="J13" s="8"/>
      <c r="K13" s="8"/>
      <c r="L13" s="8"/>
      <c r="M13" s="8"/>
      <c r="N13" s="8"/>
      <c r="O13" s="8"/>
      <c r="P13" s="8"/>
      <c r="Q13" s="8"/>
      <c r="R13" s="8"/>
      <c r="S13" s="8"/>
      <c r="T13" s="8"/>
      <c r="U13" s="8"/>
      <c r="V13" s="8"/>
      <c r="W13" s="8"/>
      <c r="X13" s="8"/>
      <c r="Y13" s="8"/>
      <c r="Z13" s="8"/>
      <c r="AA13" s="8"/>
      <c r="AB13" s="8"/>
      <c r="AC13" s="8"/>
      <c r="AD13" s="8"/>
      <c r="AE13" s="8"/>
      <c r="AF13" s="8"/>
      <c r="AG13" s="8"/>
      <c r="AH13" s="8"/>
      <c r="AI13" s="8"/>
      <c r="AJ13" s="8"/>
      <c r="AK13" s="8"/>
      <c r="AL13" s="8"/>
      <c r="AM13" s="8"/>
      <c r="AN13" s="8"/>
      <c r="AO13" s="8"/>
      <c r="AP13" s="8"/>
      <c r="AQ13" s="8"/>
      <c r="AR13" s="8"/>
      <c r="AS13" s="8"/>
      <c r="AT13" s="8"/>
      <c r="AU13" s="8"/>
      <c r="AV13" s="8"/>
      <c r="AW13" s="8"/>
      <c r="AX13" s="8"/>
      <c r="AY13" s="8"/>
      <c r="AZ13" s="8"/>
      <c r="BA13" s="8"/>
      <c r="BB13" s="8"/>
      <c r="BC13" s="8"/>
      <c r="BD13" s="8"/>
      <c r="BE13" s="8"/>
      <c r="BF13" s="8"/>
      <c r="BG13" s="8"/>
      <c r="BH13" s="8"/>
      <c r="BI13" s="8"/>
      <c r="BJ13" s="8"/>
      <c r="BK13" s="8"/>
      <c r="BL13" s="8"/>
      <c r="BM13" s="8"/>
      <c r="BN13" s="8"/>
      <c r="BO13" s="8"/>
      <c r="BP13" s="8"/>
      <c r="BQ13" s="8"/>
      <c r="BR13" s="8"/>
      <c r="BS13" s="8"/>
      <c r="BT13" s="8"/>
      <c r="BU13" s="8"/>
      <c r="BV13" s="8"/>
      <c r="BW13" s="8"/>
      <c r="BX13" s="8"/>
      <c r="BY13" s="8"/>
      <c r="BZ13" s="8"/>
      <c r="CA13" s="8"/>
      <c r="CB13" s="8"/>
      <c r="CC13" s="8"/>
      <c r="CD13" s="8"/>
      <c r="CE13" s="8"/>
      <c r="CF13" s="8"/>
      <c r="CG13" s="8"/>
      <c r="CH13" s="8"/>
      <c r="CI13" s="8"/>
      <c r="CJ13" s="8"/>
      <c r="CK13" s="8"/>
      <c r="CL13" s="8"/>
      <c r="CM13" s="8"/>
      <c r="CN13" s="8"/>
      <c r="CO13" s="8"/>
      <c r="CP13" s="8"/>
      <c r="CQ13" s="8"/>
      <c r="CR13" s="8"/>
      <c r="CS13" s="8"/>
      <c r="CT13" s="8"/>
      <c r="CU13" s="8"/>
      <c r="CV13" s="8"/>
      <c r="CW13" s="8"/>
      <c r="CX13" s="8"/>
      <c r="CY13" s="8"/>
      <c r="CZ13" s="8"/>
      <c r="DA13" s="8"/>
      <c r="DB13" s="8"/>
      <c r="DC13" s="8"/>
      <c r="DD13" s="8"/>
      <c r="DE13" s="8"/>
      <c r="DF13" s="8"/>
      <c r="DG13" s="8"/>
      <c r="DH13" s="8"/>
      <c r="DI13" s="8"/>
      <c r="DJ13" s="8"/>
      <c r="DK13" s="8"/>
      <c r="DL13" s="8"/>
      <c r="DM13" s="8"/>
      <c r="DN13" s="8"/>
      <c r="DO13" s="22"/>
      <c r="DP13" s="22"/>
      <c r="DQ13" s="22"/>
      <c r="DR13" s="22"/>
      <c r="DS13" s="22"/>
      <c r="DT13" s="22"/>
      <c r="DU13" s="22"/>
      <c r="DV13" s="22"/>
      <c r="DW13" s="22"/>
      <c r="DX13" s="22"/>
      <c r="DY13" s="22"/>
      <c r="DZ13" s="22"/>
      <c r="EA13" s="22"/>
      <c r="EB13" s="22"/>
      <c r="EC13" s="22"/>
      <c r="ED13" s="22"/>
      <c r="EE13" s="22"/>
      <c r="EF13" s="22"/>
      <c r="EG13" s="22"/>
      <c r="EH13" s="22"/>
      <c r="EI13" s="22"/>
      <c r="EJ13" s="22"/>
      <c r="EK13" s="22"/>
      <c r="EL13" s="22"/>
      <c r="EM13" s="22"/>
      <c r="EN13" s="22"/>
      <c r="EO13" s="22"/>
      <c r="EP13" s="22"/>
      <c r="EQ13" s="22"/>
      <c r="ER13" s="22"/>
      <c r="ES13" s="22"/>
      <c r="ET13" s="22"/>
      <c r="EU13" s="22"/>
      <c r="EV13" s="22"/>
      <c r="EW13" s="22"/>
      <c r="EX13" s="22"/>
      <c r="EY13" s="22"/>
      <c r="EZ13" s="22"/>
      <c r="FA13" s="22"/>
      <c r="FB13" s="22"/>
      <c r="FC13" s="22"/>
      <c r="FD13" s="22"/>
      <c r="FE13" s="22"/>
      <c r="FF13" s="22"/>
      <c r="FG13" s="22"/>
      <c r="FH13" s="22"/>
      <c r="FI13" s="22"/>
      <c r="FJ13" s="22"/>
      <c r="FK13" s="22"/>
      <c r="FL13" s="22"/>
      <c r="FM13" s="22"/>
      <c r="FN13" s="22"/>
      <c r="FO13" s="22"/>
      <c r="FP13" s="22"/>
      <c r="FQ13" s="22"/>
      <c r="FR13" s="22"/>
      <c r="FS13" s="22"/>
      <c r="FT13" s="22"/>
      <c r="FU13" s="22"/>
      <c r="FV13" s="22"/>
      <c r="FW13" s="22"/>
      <c r="FX13" s="22"/>
      <c r="FY13" s="22"/>
      <c r="FZ13" s="22"/>
      <c r="GA13" s="22"/>
      <c r="GB13" s="22"/>
      <c r="GC13" s="22"/>
      <c r="GD13" s="22"/>
      <c r="GE13" s="22"/>
      <c r="GF13" s="22"/>
      <c r="GG13" s="22"/>
      <c r="GH13" s="22"/>
      <c r="GI13" s="22"/>
      <c r="GJ13" s="22"/>
      <c r="GK13" s="22"/>
      <c r="GL13" s="22"/>
      <c r="GM13" s="22"/>
      <c r="GN13" s="22"/>
      <c r="GO13" s="22"/>
      <c r="GP13" s="22"/>
      <c r="GQ13" s="22"/>
      <c r="GR13" s="22"/>
      <c r="GS13" s="22"/>
      <c r="GT13" s="22"/>
      <c r="GU13" s="22"/>
      <c r="GV13" s="22"/>
      <c r="GW13" s="22"/>
      <c r="GX13" s="22"/>
      <c r="GY13" s="22"/>
      <c r="GZ13" s="22"/>
      <c r="HA13" s="22"/>
      <c r="HB13" s="22"/>
      <c r="HC13" s="22"/>
      <c r="HD13" s="22"/>
      <c r="HE13" s="22"/>
      <c r="HF13" s="22"/>
      <c r="HG13" s="22"/>
      <c r="HH13" s="22"/>
      <c r="HI13" s="22"/>
      <c r="HJ13" s="22"/>
      <c r="HK13" s="22"/>
      <c r="HL13" s="22"/>
      <c r="HM13" s="22"/>
      <c r="HN13" s="22"/>
      <c r="HO13" s="22"/>
      <c r="HP13" s="22"/>
      <c r="HQ13" s="22"/>
      <c r="HR13" s="22"/>
      <c r="HS13" s="22"/>
      <c r="HT13" s="22"/>
      <c r="HU13" s="22"/>
      <c r="HV13" s="22"/>
      <c r="HW13" s="22"/>
      <c r="HX13" s="22"/>
      <c r="HY13" s="22"/>
      <c r="HZ13" s="22"/>
      <c r="IA13" s="22"/>
      <c r="IB13" s="22"/>
      <c r="IC13" s="22"/>
      <c r="ID13" s="22"/>
      <c r="IE13" s="22"/>
      <c r="IF13" s="22"/>
      <c r="IG13" s="22"/>
      <c r="IH13" s="22"/>
      <c r="II13" s="22"/>
      <c r="IJ13" s="22"/>
      <c r="IK13" s="22"/>
      <c r="IL13" s="22"/>
      <c r="IM13" s="22"/>
      <c r="IN13" s="22"/>
      <c r="IO13" s="22"/>
      <c r="IP13" s="22"/>
      <c r="IQ13" s="22"/>
      <c r="IR13" s="22"/>
      <c r="IS13" s="22"/>
      <c r="IT13" s="22"/>
      <c r="IU13" s="22"/>
      <c r="IV13" s="22"/>
      <c r="IW13" s="22"/>
      <c r="IX13" s="22"/>
      <c r="IY13" s="22"/>
      <c r="IZ13" s="22"/>
      <c r="JA13" s="22"/>
      <c r="JB13" s="22"/>
      <c r="JC13" s="22"/>
      <c r="JD13" s="22"/>
      <c r="JE13" s="22"/>
      <c r="JF13" s="22"/>
      <c r="JG13" s="22"/>
      <c r="JH13" s="22"/>
      <c r="JI13" s="22"/>
      <c r="JJ13" s="22"/>
      <c r="JK13" s="22"/>
      <c r="JL13" s="22"/>
      <c r="JM13" s="22"/>
      <c r="JN13" s="22"/>
      <c r="JO13" s="22"/>
      <c r="JP13" s="22"/>
      <c r="JQ13" s="22"/>
      <c r="JR13" s="22"/>
      <c r="JS13" s="22"/>
      <c r="JT13" s="22"/>
      <c r="JU13" s="22"/>
      <c r="JV13" s="22"/>
      <c r="JW13" s="22"/>
      <c r="JX13" s="22"/>
      <c r="JY13" s="22"/>
      <c r="JZ13" s="22"/>
      <c r="KA13" s="22"/>
      <c r="KB13" s="22"/>
      <c r="KC13" s="22"/>
      <c r="KD13" s="22"/>
      <c r="KE13" s="22"/>
      <c r="KF13" s="22"/>
      <c r="KG13" s="22"/>
      <c r="KH13" s="22"/>
      <c r="KI13" s="22"/>
      <c r="KJ13" s="22"/>
      <c r="KK13" s="22"/>
      <c r="KL13" s="22"/>
      <c r="KM13" s="22"/>
      <c r="KN13" s="22"/>
      <c r="KO13" s="22"/>
      <c r="KP13" s="22"/>
      <c r="KQ13" s="22"/>
      <c r="KR13" s="22"/>
      <c r="KS13" s="22"/>
      <c r="KT13" s="22"/>
      <c r="KU13" s="22"/>
      <c r="KV13" s="22"/>
      <c r="KW13" s="22"/>
      <c r="KX13" s="22"/>
      <c r="KY13" s="22"/>
      <c r="KZ13" s="22"/>
      <c r="LA13" s="22"/>
      <c r="LB13" s="22"/>
      <c r="LC13" s="22"/>
      <c r="LD13" s="22"/>
      <c r="LE13" s="22"/>
      <c r="LF13" s="22"/>
      <c r="LG13" s="22"/>
      <c r="LH13" s="22"/>
      <c r="LI13" s="22"/>
      <c r="LJ13" s="22"/>
      <c r="LK13" s="22"/>
      <c r="LL13" s="22"/>
      <c r="LM13" s="22"/>
      <c r="LN13" s="22"/>
      <c r="LO13" s="22"/>
      <c r="LP13" s="22"/>
      <c r="LQ13" s="22"/>
      <c r="LR13" s="22"/>
      <c r="LS13" s="22"/>
      <c r="LT13" s="22"/>
      <c r="LU13" s="22"/>
      <c r="LV13" s="22"/>
      <c r="LW13" s="22"/>
      <c r="LX13" s="22"/>
      <c r="LY13" s="22"/>
      <c r="LZ13" s="22"/>
      <c r="MA13" s="22"/>
      <c r="MB13" s="22"/>
      <c r="MC13" s="22"/>
      <c r="MD13" s="22"/>
      <c r="ME13" s="22"/>
      <c r="MF13" s="22"/>
      <c r="MG13" s="22"/>
      <c r="MH13" s="22"/>
      <c r="MI13" s="22"/>
      <c r="MJ13" s="22"/>
      <c r="MK13" s="22"/>
      <c r="ML13" s="22"/>
      <c r="MM13" s="22"/>
      <c r="MN13" s="22"/>
      <c r="MO13" s="22"/>
      <c r="MP13" s="22"/>
      <c r="MQ13" s="22"/>
      <c r="MR13" s="22"/>
      <c r="MS13" s="22"/>
      <c r="MT13" s="22"/>
      <c r="MU13" s="22"/>
      <c r="MV13" s="22"/>
      <c r="MW13" s="22"/>
      <c r="MX13" s="22"/>
      <c r="MY13" s="22"/>
      <c r="MZ13" s="22"/>
      <c r="NA13" s="22"/>
      <c r="NB13" s="22"/>
      <c r="NC13" s="22"/>
      <c r="ND13" s="22"/>
      <c r="NE13" s="22"/>
      <c r="NF13" s="22"/>
      <c r="NG13" s="22"/>
      <c r="NH13" s="22"/>
      <c r="NI13" s="22"/>
      <c r="NJ13" s="22"/>
      <c r="NK13" s="22"/>
      <c r="NL13" s="22"/>
      <c r="NM13" s="22"/>
      <c r="NN13" s="22"/>
      <c r="NO13" s="22"/>
      <c r="NP13" s="22"/>
      <c r="NQ13" s="22"/>
      <c r="NR13" s="22"/>
      <c r="NS13" s="22"/>
      <c r="NT13" s="22"/>
      <c r="NU13" s="22"/>
      <c r="NV13" s="22"/>
      <c r="NW13" s="22"/>
      <c r="NX13" s="22"/>
      <c r="NY13" s="22"/>
      <c r="NZ13" s="22"/>
      <c r="OA13" s="22"/>
      <c r="OB13" s="22"/>
      <c r="OC13" s="22"/>
      <c r="OD13" s="22"/>
      <c r="OE13" s="22"/>
      <c r="OF13" s="22"/>
      <c r="OG13" s="22"/>
      <c r="OH13" s="22"/>
      <c r="OI13" s="22"/>
      <c r="OJ13" s="22"/>
      <c r="OK13" s="22"/>
      <c r="OL13" s="22"/>
      <c r="OM13" s="22"/>
      <c r="ON13" s="22"/>
      <c r="OO13" s="22"/>
      <c r="OP13" s="22"/>
      <c r="OQ13" s="22"/>
      <c r="OR13" s="22"/>
      <c r="OS13" s="22"/>
      <c r="OT13" s="22"/>
      <c r="OU13" s="22"/>
      <c r="OV13" s="22"/>
      <c r="OW13" s="22"/>
      <c r="OX13" s="22"/>
      <c r="OY13" s="22"/>
      <c r="OZ13" s="22"/>
      <c r="PA13" s="22"/>
      <c r="PB13" s="22"/>
      <c r="PC13" s="22"/>
      <c r="PD13" s="22"/>
      <c r="PE13" s="22"/>
      <c r="PF13" s="22"/>
      <c r="PG13" s="22"/>
      <c r="PH13" s="22"/>
      <c r="PI13" s="22"/>
      <c r="PJ13" s="22"/>
      <c r="PK13" s="22"/>
      <c r="PL13" s="22"/>
      <c r="PM13" s="22"/>
      <c r="PN13" s="22"/>
      <c r="PO13" s="22"/>
      <c r="PP13" s="22"/>
      <c r="PQ13" s="22"/>
      <c r="PR13" s="22"/>
      <c r="PS13" s="22"/>
      <c r="PT13" s="22"/>
      <c r="PU13" s="22"/>
      <c r="PV13" s="22"/>
      <c r="PW13" s="22"/>
      <c r="PX13" s="22"/>
      <c r="PY13" s="22"/>
      <c r="PZ13" s="22"/>
      <c r="QA13" s="22"/>
      <c r="QB13" s="22"/>
      <c r="QC13" s="22"/>
      <c r="QD13" s="22"/>
      <c r="QE13" s="22"/>
      <c r="QF13" s="22"/>
      <c r="QG13" s="22"/>
      <c r="QH13" s="22"/>
      <c r="QI13" s="22"/>
      <c r="QJ13" s="22"/>
      <c r="QK13" s="22"/>
      <c r="QL13" s="22"/>
      <c r="QM13" s="22"/>
      <c r="QN13" s="22"/>
      <c r="QO13" s="22"/>
      <c r="QP13" s="22"/>
      <c r="QQ13" s="22"/>
      <c r="QR13" s="22"/>
      <c r="QS13" s="22"/>
      <c r="QT13" s="22"/>
      <c r="QU13" s="22"/>
      <c r="QV13" s="22"/>
      <c r="QW13" s="22"/>
      <c r="QX13" s="22"/>
      <c r="QY13" s="22"/>
      <c r="QZ13" s="22"/>
      <c r="RA13" s="22"/>
      <c r="RB13" s="22"/>
      <c r="RC13" s="22"/>
      <c r="RD13" s="22"/>
      <c r="RE13" s="22"/>
      <c r="RF13" s="22"/>
      <c r="RG13" s="22"/>
      <c r="RH13" s="22"/>
      <c r="RI13" s="22"/>
      <c r="RJ13" s="22"/>
      <c r="RK13" s="22"/>
      <c r="RL13" s="22"/>
      <c r="RM13" s="22"/>
      <c r="RN13" s="22"/>
      <c r="RO13" s="22"/>
      <c r="RP13" s="22"/>
      <c r="RQ13" s="22"/>
      <c r="RR13" s="22"/>
      <c r="RS13" s="22"/>
      <c r="RT13" s="22"/>
      <c r="RU13" s="22"/>
      <c r="RV13" s="22"/>
      <c r="RW13" s="22"/>
      <c r="RX13" s="22"/>
      <c r="RY13" s="22"/>
      <c r="RZ13" s="22"/>
      <c r="SA13" s="22"/>
      <c r="SB13" s="22"/>
      <c r="SC13" s="22"/>
      <c r="SD13" s="22"/>
      <c r="SE13" s="22"/>
      <c r="SF13" s="22"/>
      <c r="SG13" s="22"/>
      <c r="SH13" s="22"/>
      <c r="SI13" s="22"/>
      <c r="SJ13" s="22"/>
      <c r="SK13" s="22"/>
      <c r="SL13" s="22"/>
      <c r="SM13" s="22"/>
      <c r="SN13" s="22"/>
      <c r="SO13" s="22"/>
      <c r="SP13" s="22"/>
      <c r="SQ13" s="22"/>
      <c r="SR13" s="22"/>
      <c r="SS13" s="22"/>
      <c r="ST13" s="22"/>
      <c r="SU13" s="22"/>
      <c r="SV13" s="22"/>
      <c r="SW13" s="22"/>
      <c r="SX13" s="22"/>
      <c r="SY13" s="22"/>
      <c r="SZ13" s="22"/>
      <c r="TA13" s="22"/>
      <c r="TB13" s="22"/>
      <c r="TC13" s="22"/>
      <c r="TD13" s="22"/>
      <c r="TE13" s="22"/>
      <c r="TF13" s="22"/>
      <c r="TG13" s="22"/>
      <c r="TH13" s="22"/>
      <c r="TI13" s="22"/>
      <c r="TJ13" s="22"/>
      <c r="TK13" s="22"/>
      <c r="TL13" s="22"/>
      <c r="TM13" s="22"/>
      <c r="TN13" s="22"/>
      <c r="TO13" s="22"/>
      <c r="TP13" s="22"/>
      <c r="TQ13" s="22"/>
      <c r="TR13" s="22"/>
      <c r="TS13" s="22"/>
      <c r="TT13" s="22"/>
      <c r="TU13" s="22"/>
      <c r="TV13" s="22"/>
      <c r="TW13" s="22"/>
      <c r="TX13" s="22"/>
      <c r="TY13" s="22"/>
      <c r="TZ13" s="22"/>
      <c r="UA13" s="22"/>
      <c r="UB13" s="22"/>
      <c r="UC13" s="22"/>
      <c r="UD13" s="22"/>
      <c r="UE13" s="22"/>
      <c r="UF13" s="22"/>
      <c r="UG13" s="22"/>
      <c r="UH13" s="22"/>
      <c r="UI13" s="22"/>
      <c r="UJ13" s="22"/>
      <c r="UK13" s="22"/>
      <c r="UL13" s="22"/>
      <c r="UM13" s="22"/>
      <c r="UN13" s="22"/>
      <c r="UO13" s="22"/>
      <c r="UP13" s="22"/>
      <c r="UQ13" s="22"/>
      <c r="UR13" s="22"/>
      <c r="US13" s="22"/>
      <c r="UT13" s="22"/>
      <c r="UU13" s="22"/>
      <c r="UV13" s="22"/>
      <c r="UW13" s="22"/>
      <c r="UX13" s="22"/>
      <c r="UY13" s="22"/>
      <c r="UZ13" s="22"/>
      <c r="VA13" s="22"/>
      <c r="VB13" s="22"/>
      <c r="VC13" s="22"/>
      <c r="VD13" s="22"/>
      <c r="VE13" s="22"/>
      <c r="VF13" s="22"/>
      <c r="VG13" s="22"/>
      <c r="VH13" s="22"/>
      <c r="VI13" s="22"/>
      <c r="VJ13" s="22"/>
      <c r="VK13" s="22"/>
      <c r="VL13" s="22"/>
      <c r="VM13" s="22"/>
      <c r="VN13" s="22"/>
      <c r="VO13" s="22"/>
      <c r="VP13" s="22"/>
      <c r="VQ13" s="22"/>
      <c r="VR13" s="22"/>
      <c r="VS13" s="22"/>
      <c r="VT13" s="22"/>
      <c r="VU13" s="22"/>
      <c r="VV13" s="22"/>
      <c r="VW13" s="22"/>
      <c r="VX13" s="22"/>
      <c r="VY13" s="22"/>
      <c r="VZ13" s="22"/>
      <c r="WA13" s="22"/>
      <c r="WB13" s="22"/>
      <c r="WC13" s="22"/>
      <c r="WD13" s="22"/>
      <c r="WE13" s="22"/>
      <c r="WF13" s="22"/>
      <c r="WG13" s="22"/>
      <c r="WH13" s="22"/>
      <c r="WI13" s="22"/>
      <c r="WJ13" s="22"/>
      <c r="WK13" s="22"/>
      <c r="WL13" s="22"/>
      <c r="WM13" s="22"/>
      <c r="WN13" s="22"/>
      <c r="WO13" s="22"/>
      <c r="WP13" s="22"/>
      <c r="WQ13" s="22"/>
      <c r="WR13" s="22"/>
      <c r="WS13" s="22"/>
      <c r="WT13" s="22"/>
      <c r="WU13" s="22"/>
      <c r="WV13" s="22"/>
      <c r="WW13" s="22"/>
      <c r="WX13" s="22"/>
      <c r="WY13" s="22"/>
      <c r="WZ13" s="22"/>
      <c r="XA13" s="22"/>
      <c r="XB13" s="22"/>
      <c r="XC13" s="22"/>
      <c r="XD13" s="22"/>
      <c r="XE13" s="22"/>
      <c r="XF13" s="22"/>
      <c r="XG13" s="22"/>
      <c r="XH13" s="22"/>
      <c r="XI13" s="22"/>
      <c r="XJ13" s="22"/>
      <c r="XK13" s="22"/>
      <c r="XL13" s="22"/>
      <c r="XM13" s="22"/>
      <c r="XN13" s="22"/>
      <c r="XO13" s="22"/>
      <c r="XP13" s="22"/>
      <c r="XQ13" s="22"/>
      <c r="XR13" s="22"/>
      <c r="XS13" s="22"/>
      <c r="XT13" s="22"/>
      <c r="XU13" s="22"/>
      <c r="XV13" s="22"/>
      <c r="XW13" s="22"/>
      <c r="XX13" s="22"/>
      <c r="XY13" s="22"/>
      <c r="XZ13" s="22"/>
      <c r="YA13" s="22"/>
      <c r="YB13" s="22"/>
      <c r="YC13" s="22"/>
      <c r="YD13" s="22"/>
      <c r="YE13" s="22"/>
      <c r="YF13" s="22"/>
      <c r="YG13" s="22"/>
      <c r="YH13" s="22"/>
      <c r="YI13" s="22"/>
      <c r="YJ13" s="22"/>
      <c r="YK13" s="22"/>
      <c r="YL13" s="22"/>
      <c r="YM13" s="22"/>
      <c r="YN13" s="22"/>
      <c r="YO13" s="22"/>
      <c r="YP13" s="22"/>
      <c r="YQ13" s="22"/>
      <c r="YR13" s="22"/>
      <c r="YS13" s="22"/>
      <c r="YT13" s="22"/>
      <c r="YU13" s="22"/>
      <c r="YV13" s="22"/>
      <c r="YW13" s="22"/>
      <c r="YX13" s="22"/>
      <c r="YY13" s="22"/>
      <c r="YZ13" s="22"/>
      <c r="ZA13" s="22"/>
      <c r="ZB13" s="22"/>
      <c r="ZC13" s="22"/>
      <c r="ZD13" s="22"/>
      <c r="ZE13" s="22"/>
      <c r="ZF13" s="22"/>
      <c r="ZG13" s="22"/>
      <c r="ZH13" s="22"/>
      <c r="ZI13" s="22"/>
      <c r="ZJ13" s="22"/>
      <c r="ZK13" s="22"/>
      <c r="ZL13" s="22"/>
      <c r="ZM13" s="22"/>
      <c r="ZN13" s="22"/>
      <c r="ZO13" s="22"/>
      <c r="ZP13" s="22"/>
      <c r="ZQ13" s="22"/>
      <c r="ZR13" s="22"/>
      <c r="ZS13" s="22"/>
      <c r="ZT13" s="22"/>
      <c r="ZU13" s="22"/>
      <c r="ZV13" s="22"/>
      <c r="ZW13" s="22"/>
      <c r="ZX13" s="22"/>
      <c r="ZY13" s="22"/>
      <c r="ZZ13" s="22"/>
    </row>
    <row r="14" spans="1:702" x14ac:dyDescent="0.3">
      <c r="A14" s="154"/>
      <c r="B14" s="154"/>
      <c r="C14" s="106"/>
      <c r="D14" s="27"/>
      <c r="E14" s="27"/>
      <c r="F14" s="7"/>
      <c r="G14" s="20"/>
      <c r="H14" s="8"/>
      <c r="I14" s="8"/>
      <c r="J14" s="8"/>
      <c r="K14" s="8"/>
      <c r="L14" s="8"/>
      <c r="M14" s="8"/>
      <c r="N14" s="8"/>
      <c r="O14" s="8"/>
      <c r="P14" s="8"/>
      <c r="Q14" s="8"/>
      <c r="R14" s="8"/>
      <c r="S14" s="8"/>
      <c r="T14" s="8"/>
      <c r="U14" s="8"/>
      <c r="V14" s="8"/>
      <c r="W14" s="8"/>
      <c r="X14" s="8"/>
      <c r="Y14" s="8"/>
      <c r="Z14" s="8"/>
      <c r="AA14" s="8"/>
      <c r="AB14" s="8"/>
      <c r="AC14" s="8"/>
      <c r="AD14" s="8"/>
      <c r="AE14" s="8"/>
      <c r="AF14" s="8"/>
      <c r="AG14" s="8"/>
      <c r="AH14" s="8"/>
      <c r="AI14" s="8"/>
      <c r="AJ14" s="8"/>
      <c r="AK14" s="8"/>
      <c r="AL14" s="8"/>
      <c r="AM14" s="8"/>
      <c r="AN14" s="8"/>
      <c r="AO14" s="8"/>
      <c r="AP14" s="8"/>
      <c r="AQ14" s="8"/>
      <c r="AR14" s="8"/>
      <c r="AS14" s="8"/>
      <c r="AT14" s="8"/>
      <c r="AU14" s="8"/>
      <c r="AV14" s="8"/>
      <c r="AW14" s="8"/>
      <c r="AX14" s="8"/>
      <c r="AY14" s="8"/>
      <c r="AZ14" s="8"/>
      <c r="BA14" s="8"/>
      <c r="BB14" s="8"/>
      <c r="BC14" s="8"/>
      <c r="BD14" s="8"/>
      <c r="BE14" s="8"/>
      <c r="BF14" s="8"/>
      <c r="BG14" s="8"/>
      <c r="BH14" s="8"/>
      <c r="BI14" s="8"/>
      <c r="BJ14" s="8"/>
      <c r="BK14" s="8"/>
      <c r="BL14" s="8"/>
      <c r="BM14" s="8"/>
      <c r="BN14" s="8"/>
      <c r="BO14" s="8"/>
      <c r="BP14" s="8"/>
      <c r="BQ14" s="8"/>
      <c r="BR14" s="8"/>
      <c r="BS14" s="8"/>
      <c r="BT14" s="8"/>
      <c r="BU14" s="8"/>
      <c r="BV14" s="8"/>
      <c r="BW14" s="8"/>
      <c r="BX14" s="8"/>
      <c r="BY14" s="8"/>
      <c r="BZ14" s="8"/>
      <c r="CA14" s="8"/>
      <c r="CB14" s="8"/>
      <c r="CC14" s="8"/>
      <c r="CD14" s="8"/>
      <c r="CE14" s="8"/>
      <c r="CF14" s="8"/>
      <c r="CG14" s="8"/>
      <c r="CH14" s="8"/>
      <c r="CI14" s="8"/>
      <c r="CJ14" s="8"/>
      <c r="CK14" s="8"/>
      <c r="CL14" s="8"/>
      <c r="CM14" s="8"/>
      <c r="CN14" s="8"/>
      <c r="CO14" s="8"/>
      <c r="CP14" s="8"/>
      <c r="CQ14" s="8"/>
      <c r="CR14" s="8"/>
      <c r="CS14" s="8"/>
      <c r="CT14" s="8"/>
      <c r="CU14" s="8"/>
      <c r="CV14" s="8"/>
      <c r="CW14" s="8"/>
      <c r="CX14" s="8"/>
      <c r="CY14" s="8"/>
      <c r="CZ14" s="8"/>
      <c r="DA14" s="8"/>
      <c r="DB14" s="8"/>
      <c r="DC14" s="8"/>
      <c r="DD14" s="8"/>
      <c r="DE14" s="8"/>
      <c r="DF14" s="8"/>
      <c r="DG14" s="8"/>
      <c r="DH14" s="8"/>
      <c r="DI14" s="8"/>
      <c r="DJ14" s="8"/>
      <c r="DK14" s="8"/>
      <c r="DL14" s="8"/>
      <c r="DM14" s="8"/>
      <c r="DN14" s="8"/>
      <c r="DO14" s="22"/>
      <c r="DP14" s="22"/>
      <c r="DQ14" s="22"/>
      <c r="DR14" s="22"/>
      <c r="DS14" s="22"/>
      <c r="DT14" s="22"/>
      <c r="DU14" s="22"/>
      <c r="DV14" s="22"/>
      <c r="DW14" s="22"/>
      <c r="DX14" s="22"/>
      <c r="DY14" s="22"/>
      <c r="DZ14" s="22"/>
      <c r="EA14" s="22"/>
      <c r="EB14" s="22"/>
      <c r="EC14" s="22"/>
      <c r="ED14" s="22"/>
      <c r="EE14" s="22"/>
      <c r="EF14" s="22"/>
      <c r="EG14" s="22"/>
      <c r="EH14" s="22"/>
      <c r="EI14" s="22"/>
      <c r="EJ14" s="22"/>
      <c r="EK14" s="22"/>
      <c r="EL14" s="22"/>
      <c r="EM14" s="22"/>
      <c r="EN14" s="22"/>
      <c r="EO14" s="22"/>
      <c r="EP14" s="22"/>
      <c r="EQ14" s="22"/>
      <c r="ER14" s="22"/>
      <c r="ES14" s="22"/>
      <c r="ET14" s="22"/>
      <c r="EU14" s="22"/>
      <c r="EV14" s="22"/>
      <c r="EW14" s="22"/>
      <c r="EX14" s="22"/>
      <c r="EY14" s="22"/>
      <c r="EZ14" s="22"/>
      <c r="FA14" s="22"/>
      <c r="FB14" s="22"/>
      <c r="FC14" s="22"/>
      <c r="FD14" s="22"/>
      <c r="FE14" s="22"/>
      <c r="FF14" s="22"/>
      <c r="FG14" s="22"/>
      <c r="FH14" s="22"/>
      <c r="FI14" s="22"/>
      <c r="FJ14" s="22"/>
      <c r="FK14" s="22"/>
      <c r="FL14" s="22"/>
      <c r="FM14" s="22"/>
      <c r="FN14" s="22"/>
      <c r="FO14" s="22"/>
      <c r="FP14" s="22"/>
      <c r="FQ14" s="22"/>
      <c r="FR14" s="22"/>
      <c r="FS14" s="22"/>
      <c r="FT14" s="22"/>
      <c r="FU14" s="22"/>
      <c r="FV14" s="22"/>
      <c r="FW14" s="22"/>
      <c r="FX14" s="22"/>
      <c r="FY14" s="22"/>
      <c r="FZ14" s="22"/>
      <c r="GA14" s="22"/>
      <c r="GB14" s="22"/>
      <c r="GC14" s="22"/>
      <c r="GD14" s="22"/>
      <c r="GE14" s="22"/>
      <c r="GF14" s="22"/>
      <c r="GG14" s="22"/>
      <c r="GH14" s="22"/>
      <c r="GI14" s="22"/>
      <c r="GJ14" s="22"/>
      <c r="GK14" s="22"/>
      <c r="GL14" s="22"/>
      <c r="GM14" s="22"/>
      <c r="GN14" s="22"/>
      <c r="GO14" s="22"/>
      <c r="GP14" s="22"/>
      <c r="GQ14" s="22"/>
      <c r="GR14" s="22"/>
      <c r="GS14" s="22"/>
      <c r="GT14" s="22"/>
      <c r="GU14" s="22"/>
      <c r="GV14" s="22"/>
      <c r="GW14" s="22"/>
      <c r="GX14" s="22"/>
      <c r="GY14" s="22"/>
      <c r="GZ14" s="22"/>
      <c r="HA14" s="22"/>
      <c r="HB14" s="22"/>
      <c r="HC14" s="22"/>
      <c r="HD14" s="22"/>
      <c r="HE14" s="22"/>
      <c r="HF14" s="22"/>
      <c r="HG14" s="22"/>
      <c r="HH14" s="22"/>
      <c r="HI14" s="22"/>
      <c r="HJ14" s="22"/>
      <c r="HK14" s="22"/>
      <c r="HL14" s="22"/>
      <c r="HM14" s="22"/>
      <c r="HN14" s="22"/>
      <c r="HO14" s="22"/>
      <c r="HP14" s="22"/>
      <c r="HQ14" s="22"/>
      <c r="HR14" s="22"/>
      <c r="HS14" s="22"/>
      <c r="HT14" s="22"/>
      <c r="HU14" s="22"/>
      <c r="HV14" s="22"/>
      <c r="HW14" s="22"/>
      <c r="HX14" s="22"/>
      <c r="HY14" s="22"/>
      <c r="HZ14" s="22"/>
      <c r="IA14" s="22"/>
      <c r="IB14" s="22"/>
      <c r="IC14" s="22"/>
      <c r="ID14" s="22"/>
      <c r="IE14" s="22"/>
      <c r="IF14" s="22"/>
      <c r="IG14" s="22"/>
      <c r="IH14" s="22"/>
      <c r="II14" s="22"/>
      <c r="IJ14" s="22"/>
      <c r="IK14" s="22"/>
      <c r="IL14" s="22"/>
      <c r="IM14" s="22"/>
      <c r="IN14" s="22"/>
      <c r="IO14" s="22"/>
      <c r="IP14" s="22"/>
      <c r="IQ14" s="22"/>
      <c r="IR14" s="22"/>
      <c r="IS14" s="22"/>
      <c r="IT14" s="22"/>
      <c r="IU14" s="22"/>
      <c r="IV14" s="22"/>
      <c r="IW14" s="22"/>
      <c r="IX14" s="22"/>
      <c r="IY14" s="22"/>
      <c r="IZ14" s="22"/>
      <c r="JA14" s="22"/>
      <c r="JB14" s="22"/>
      <c r="JC14" s="22"/>
      <c r="JD14" s="22"/>
      <c r="JE14" s="22"/>
      <c r="JF14" s="22"/>
      <c r="JG14" s="22"/>
      <c r="JH14" s="22"/>
      <c r="JI14" s="22"/>
      <c r="JJ14" s="22"/>
      <c r="JK14" s="22"/>
      <c r="JL14" s="22"/>
      <c r="JM14" s="22"/>
      <c r="JN14" s="22"/>
      <c r="JO14" s="22"/>
      <c r="JP14" s="22"/>
      <c r="JQ14" s="22"/>
      <c r="JR14" s="22"/>
      <c r="JS14" s="22"/>
      <c r="JT14" s="22"/>
      <c r="JU14" s="22"/>
      <c r="JV14" s="22"/>
      <c r="JW14" s="22"/>
      <c r="JX14" s="22"/>
      <c r="JY14" s="22"/>
      <c r="JZ14" s="22"/>
      <c r="KA14" s="22"/>
      <c r="KB14" s="22"/>
      <c r="KC14" s="22"/>
      <c r="KD14" s="22"/>
      <c r="KE14" s="22"/>
      <c r="KF14" s="22"/>
      <c r="KG14" s="22"/>
      <c r="KH14" s="22"/>
      <c r="KI14" s="22"/>
      <c r="KJ14" s="22"/>
      <c r="KK14" s="22"/>
      <c r="KL14" s="22"/>
      <c r="KM14" s="22"/>
      <c r="KN14" s="22"/>
      <c r="KO14" s="22"/>
      <c r="KP14" s="22"/>
      <c r="KQ14" s="22"/>
      <c r="KR14" s="22"/>
      <c r="KS14" s="22"/>
      <c r="KT14" s="22"/>
      <c r="KU14" s="22"/>
      <c r="KV14" s="22"/>
      <c r="KW14" s="22"/>
      <c r="KX14" s="22"/>
      <c r="KY14" s="22"/>
      <c r="KZ14" s="22"/>
      <c r="LA14" s="22"/>
      <c r="LB14" s="22"/>
      <c r="LC14" s="22"/>
      <c r="LD14" s="22"/>
      <c r="LE14" s="22"/>
      <c r="LF14" s="22"/>
      <c r="LG14" s="22"/>
      <c r="LH14" s="22"/>
      <c r="LI14" s="22"/>
      <c r="LJ14" s="22"/>
      <c r="LK14" s="22"/>
      <c r="LL14" s="22"/>
      <c r="LM14" s="22"/>
      <c r="LN14" s="22"/>
      <c r="LO14" s="22"/>
      <c r="LP14" s="22"/>
      <c r="LQ14" s="22"/>
      <c r="LR14" s="22"/>
      <c r="LS14" s="22"/>
      <c r="LT14" s="22"/>
      <c r="LU14" s="22"/>
      <c r="LV14" s="22"/>
      <c r="LW14" s="22"/>
      <c r="LX14" s="22"/>
      <c r="LY14" s="22"/>
      <c r="LZ14" s="22"/>
      <c r="MA14" s="22"/>
      <c r="MB14" s="22"/>
      <c r="MC14" s="22"/>
      <c r="MD14" s="22"/>
      <c r="ME14" s="22"/>
      <c r="MF14" s="22"/>
      <c r="MG14" s="22"/>
      <c r="MH14" s="22"/>
      <c r="MI14" s="22"/>
      <c r="MJ14" s="22"/>
      <c r="MK14" s="22"/>
      <c r="ML14" s="22"/>
      <c r="MM14" s="22"/>
      <c r="MN14" s="22"/>
      <c r="MO14" s="22"/>
      <c r="MP14" s="22"/>
      <c r="MQ14" s="22"/>
      <c r="MR14" s="22"/>
      <c r="MS14" s="22"/>
      <c r="MT14" s="22"/>
      <c r="MU14" s="22"/>
      <c r="MV14" s="22"/>
      <c r="MW14" s="22"/>
      <c r="MX14" s="22"/>
      <c r="MY14" s="22"/>
      <c r="MZ14" s="22"/>
      <c r="NA14" s="22"/>
      <c r="NB14" s="22"/>
      <c r="NC14" s="22"/>
      <c r="ND14" s="22"/>
      <c r="NE14" s="22"/>
      <c r="NF14" s="22"/>
      <c r="NG14" s="22"/>
      <c r="NH14" s="22"/>
      <c r="NI14" s="22"/>
      <c r="NJ14" s="22"/>
      <c r="NK14" s="22"/>
      <c r="NL14" s="22"/>
      <c r="NM14" s="22"/>
      <c r="NN14" s="22"/>
      <c r="NO14" s="22"/>
      <c r="NP14" s="22"/>
      <c r="NQ14" s="22"/>
      <c r="NR14" s="22"/>
      <c r="NS14" s="22"/>
      <c r="NT14" s="22"/>
      <c r="NU14" s="22"/>
      <c r="NV14" s="22"/>
      <c r="NW14" s="22"/>
      <c r="NX14" s="22"/>
      <c r="NY14" s="22"/>
      <c r="NZ14" s="22"/>
      <c r="OA14" s="22"/>
      <c r="OB14" s="22"/>
      <c r="OC14" s="22"/>
      <c r="OD14" s="22"/>
      <c r="OE14" s="22"/>
      <c r="OF14" s="22"/>
      <c r="OG14" s="22"/>
      <c r="OH14" s="22"/>
      <c r="OI14" s="22"/>
      <c r="OJ14" s="22"/>
      <c r="OK14" s="22"/>
      <c r="OL14" s="22"/>
      <c r="OM14" s="22"/>
      <c r="ON14" s="22"/>
      <c r="OO14" s="22"/>
      <c r="OP14" s="22"/>
      <c r="OQ14" s="22"/>
      <c r="OR14" s="22"/>
      <c r="OS14" s="22"/>
      <c r="OT14" s="22"/>
      <c r="OU14" s="22"/>
      <c r="OV14" s="22"/>
      <c r="OW14" s="22"/>
      <c r="OX14" s="22"/>
      <c r="OY14" s="22"/>
      <c r="OZ14" s="22"/>
      <c r="PA14" s="22"/>
      <c r="PB14" s="22"/>
      <c r="PC14" s="22"/>
      <c r="PD14" s="22"/>
      <c r="PE14" s="22"/>
      <c r="PF14" s="22"/>
      <c r="PG14" s="22"/>
      <c r="PH14" s="22"/>
      <c r="PI14" s="22"/>
      <c r="PJ14" s="22"/>
      <c r="PK14" s="22"/>
      <c r="PL14" s="22"/>
      <c r="PM14" s="22"/>
      <c r="PN14" s="22"/>
      <c r="PO14" s="22"/>
      <c r="PP14" s="22"/>
      <c r="PQ14" s="22"/>
      <c r="PR14" s="22"/>
      <c r="PS14" s="22"/>
      <c r="PT14" s="22"/>
      <c r="PU14" s="22"/>
      <c r="PV14" s="22"/>
      <c r="PW14" s="22"/>
      <c r="PX14" s="22"/>
      <c r="PY14" s="22"/>
      <c r="PZ14" s="22"/>
      <c r="QA14" s="22"/>
      <c r="QB14" s="22"/>
      <c r="QC14" s="22"/>
      <c r="QD14" s="22"/>
      <c r="QE14" s="22"/>
      <c r="QF14" s="22"/>
      <c r="QG14" s="22"/>
      <c r="QH14" s="22"/>
      <c r="QI14" s="22"/>
      <c r="QJ14" s="22"/>
      <c r="QK14" s="22"/>
      <c r="QL14" s="22"/>
      <c r="QM14" s="22"/>
      <c r="QN14" s="22"/>
      <c r="QO14" s="22"/>
      <c r="QP14" s="22"/>
      <c r="QQ14" s="22"/>
      <c r="QR14" s="22"/>
      <c r="QS14" s="22"/>
      <c r="QT14" s="22"/>
      <c r="QU14" s="22"/>
      <c r="QV14" s="22"/>
      <c r="QW14" s="22"/>
      <c r="QX14" s="22"/>
      <c r="QY14" s="22"/>
      <c r="QZ14" s="22"/>
      <c r="RA14" s="22"/>
      <c r="RB14" s="22"/>
      <c r="RC14" s="22"/>
      <c r="RD14" s="22"/>
      <c r="RE14" s="22"/>
      <c r="RF14" s="22"/>
      <c r="RG14" s="22"/>
      <c r="RH14" s="22"/>
      <c r="RI14" s="22"/>
      <c r="RJ14" s="22"/>
      <c r="RK14" s="22"/>
      <c r="RL14" s="22"/>
      <c r="RM14" s="22"/>
      <c r="RN14" s="22"/>
      <c r="RO14" s="22"/>
      <c r="RP14" s="22"/>
      <c r="RQ14" s="22"/>
      <c r="RR14" s="22"/>
      <c r="RS14" s="22"/>
      <c r="RT14" s="22"/>
      <c r="RU14" s="22"/>
      <c r="RV14" s="22"/>
      <c r="RW14" s="22"/>
      <c r="RX14" s="22"/>
      <c r="RY14" s="22"/>
      <c r="RZ14" s="22"/>
      <c r="SA14" s="22"/>
      <c r="SB14" s="22"/>
      <c r="SC14" s="22"/>
      <c r="SD14" s="22"/>
      <c r="SE14" s="22"/>
      <c r="SF14" s="22"/>
      <c r="SG14" s="22"/>
      <c r="SH14" s="22"/>
      <c r="SI14" s="22"/>
      <c r="SJ14" s="22"/>
      <c r="SK14" s="22"/>
      <c r="SL14" s="22"/>
      <c r="SM14" s="22"/>
      <c r="SN14" s="22"/>
      <c r="SO14" s="22"/>
      <c r="SP14" s="22"/>
      <c r="SQ14" s="22"/>
      <c r="SR14" s="22"/>
      <c r="SS14" s="22"/>
      <c r="ST14" s="22"/>
      <c r="SU14" s="22"/>
      <c r="SV14" s="22"/>
      <c r="SW14" s="22"/>
      <c r="SX14" s="22"/>
      <c r="SY14" s="22"/>
      <c r="SZ14" s="22"/>
      <c r="TA14" s="22"/>
      <c r="TB14" s="22"/>
      <c r="TC14" s="22"/>
      <c r="TD14" s="22"/>
      <c r="TE14" s="22"/>
      <c r="TF14" s="22"/>
      <c r="TG14" s="22"/>
      <c r="TH14" s="22"/>
      <c r="TI14" s="22"/>
      <c r="TJ14" s="22"/>
      <c r="TK14" s="22"/>
      <c r="TL14" s="22"/>
      <c r="TM14" s="22"/>
      <c r="TN14" s="22"/>
      <c r="TO14" s="22"/>
      <c r="TP14" s="22"/>
      <c r="TQ14" s="22"/>
      <c r="TR14" s="22"/>
      <c r="TS14" s="22"/>
      <c r="TT14" s="22"/>
      <c r="TU14" s="22"/>
      <c r="TV14" s="22"/>
      <c r="TW14" s="22"/>
      <c r="TX14" s="22"/>
      <c r="TY14" s="22"/>
      <c r="TZ14" s="22"/>
      <c r="UA14" s="22"/>
      <c r="UB14" s="22"/>
      <c r="UC14" s="22"/>
      <c r="UD14" s="22"/>
      <c r="UE14" s="22"/>
      <c r="UF14" s="22"/>
      <c r="UG14" s="22"/>
      <c r="UH14" s="22"/>
      <c r="UI14" s="22"/>
      <c r="UJ14" s="22"/>
      <c r="UK14" s="22"/>
      <c r="UL14" s="22"/>
      <c r="UM14" s="22"/>
      <c r="UN14" s="22"/>
      <c r="UO14" s="22"/>
      <c r="UP14" s="22"/>
      <c r="UQ14" s="22"/>
      <c r="UR14" s="22"/>
      <c r="US14" s="22"/>
      <c r="UT14" s="22"/>
      <c r="UU14" s="22"/>
      <c r="UV14" s="22"/>
      <c r="UW14" s="22"/>
      <c r="UX14" s="22"/>
      <c r="UY14" s="22"/>
      <c r="UZ14" s="22"/>
      <c r="VA14" s="22"/>
      <c r="VB14" s="22"/>
      <c r="VC14" s="22"/>
      <c r="VD14" s="22"/>
      <c r="VE14" s="22"/>
      <c r="VF14" s="22"/>
      <c r="VG14" s="22"/>
      <c r="VH14" s="22"/>
      <c r="VI14" s="22"/>
      <c r="VJ14" s="22"/>
      <c r="VK14" s="22"/>
      <c r="VL14" s="22"/>
      <c r="VM14" s="22"/>
      <c r="VN14" s="22"/>
      <c r="VO14" s="22"/>
      <c r="VP14" s="22"/>
      <c r="VQ14" s="22"/>
      <c r="VR14" s="22"/>
      <c r="VS14" s="22"/>
      <c r="VT14" s="22"/>
      <c r="VU14" s="22"/>
      <c r="VV14" s="22"/>
      <c r="VW14" s="22"/>
      <c r="VX14" s="22"/>
      <c r="VY14" s="22"/>
      <c r="VZ14" s="22"/>
      <c r="WA14" s="22"/>
      <c r="WB14" s="22"/>
      <c r="WC14" s="22"/>
      <c r="WD14" s="22"/>
      <c r="WE14" s="22"/>
      <c r="WF14" s="22"/>
      <c r="WG14" s="22"/>
      <c r="WH14" s="22"/>
      <c r="WI14" s="22"/>
      <c r="WJ14" s="22"/>
      <c r="WK14" s="22"/>
      <c r="WL14" s="22"/>
      <c r="WM14" s="22"/>
      <c r="WN14" s="22"/>
      <c r="WO14" s="22"/>
      <c r="WP14" s="22"/>
      <c r="WQ14" s="22"/>
      <c r="WR14" s="22"/>
      <c r="WS14" s="22"/>
      <c r="WT14" s="22"/>
      <c r="WU14" s="22"/>
      <c r="WV14" s="22"/>
      <c r="WW14" s="22"/>
      <c r="WX14" s="22"/>
      <c r="WY14" s="22"/>
      <c r="WZ14" s="22"/>
      <c r="XA14" s="22"/>
      <c r="XB14" s="22"/>
      <c r="XC14" s="22"/>
      <c r="XD14" s="22"/>
      <c r="XE14" s="22"/>
      <c r="XF14" s="22"/>
      <c r="XG14" s="22"/>
      <c r="XH14" s="22"/>
      <c r="XI14" s="22"/>
      <c r="XJ14" s="22"/>
      <c r="XK14" s="22"/>
      <c r="XL14" s="22"/>
      <c r="XM14" s="22"/>
      <c r="XN14" s="22"/>
      <c r="XO14" s="22"/>
      <c r="XP14" s="22"/>
      <c r="XQ14" s="22"/>
      <c r="XR14" s="22"/>
      <c r="XS14" s="22"/>
      <c r="XT14" s="22"/>
      <c r="XU14" s="22"/>
      <c r="XV14" s="22"/>
      <c r="XW14" s="22"/>
      <c r="XX14" s="22"/>
      <c r="XY14" s="22"/>
      <c r="XZ14" s="22"/>
      <c r="YA14" s="22"/>
      <c r="YB14" s="22"/>
      <c r="YC14" s="22"/>
      <c r="YD14" s="22"/>
      <c r="YE14" s="22"/>
      <c r="YF14" s="22"/>
      <c r="YG14" s="22"/>
      <c r="YH14" s="22"/>
      <c r="YI14" s="22"/>
      <c r="YJ14" s="22"/>
      <c r="YK14" s="22"/>
      <c r="YL14" s="22"/>
      <c r="YM14" s="22"/>
      <c r="YN14" s="22"/>
      <c r="YO14" s="22"/>
      <c r="YP14" s="22"/>
      <c r="YQ14" s="22"/>
      <c r="YR14" s="22"/>
      <c r="YS14" s="22"/>
      <c r="YT14" s="22"/>
      <c r="YU14" s="22"/>
      <c r="YV14" s="22"/>
      <c r="YW14" s="22"/>
      <c r="YX14" s="22"/>
      <c r="YY14" s="22"/>
      <c r="YZ14" s="22"/>
      <c r="ZA14" s="22"/>
      <c r="ZB14" s="22"/>
      <c r="ZC14" s="22"/>
      <c r="ZD14" s="22"/>
      <c r="ZE14" s="22"/>
      <c r="ZF14" s="22"/>
      <c r="ZG14" s="22"/>
      <c r="ZH14" s="22"/>
      <c r="ZI14" s="22"/>
      <c r="ZJ14" s="22"/>
      <c r="ZK14" s="22"/>
      <c r="ZL14" s="22"/>
      <c r="ZM14" s="22"/>
      <c r="ZN14" s="22"/>
      <c r="ZO14" s="22"/>
      <c r="ZP14" s="22"/>
      <c r="ZQ14" s="22"/>
      <c r="ZR14" s="22"/>
      <c r="ZS14" s="22"/>
      <c r="ZT14" s="22"/>
      <c r="ZU14" s="22"/>
      <c r="ZV14" s="22"/>
      <c r="ZW14" s="22"/>
      <c r="ZX14" s="22"/>
      <c r="ZY14" s="22"/>
      <c r="ZZ14" s="22"/>
    </row>
    <row r="15" spans="1:702" x14ac:dyDescent="0.3">
      <c r="A15" s="154"/>
      <c r="B15" s="154"/>
      <c r="C15" s="106"/>
      <c r="D15" s="27"/>
      <c r="E15" s="27"/>
      <c r="F15" s="7"/>
      <c r="G15" s="20"/>
      <c r="H15" s="8"/>
      <c r="I15" s="8"/>
      <c r="J15" s="8"/>
      <c r="K15" s="8"/>
      <c r="L15" s="8"/>
      <c r="M15" s="8"/>
      <c r="N15" s="8"/>
      <c r="O15" s="8"/>
      <c r="P15" s="8"/>
      <c r="Q15" s="8"/>
      <c r="R15" s="8"/>
      <c r="S15" s="8"/>
      <c r="T15" s="8"/>
      <c r="U15" s="8"/>
      <c r="V15" s="8"/>
      <c r="W15" s="8"/>
      <c r="X15" s="8"/>
      <c r="Y15" s="8"/>
      <c r="Z15" s="8"/>
      <c r="AA15" s="8"/>
      <c r="AB15" s="8"/>
      <c r="AC15" s="8"/>
      <c r="AD15" s="8"/>
      <c r="AE15" s="8"/>
      <c r="AF15" s="8"/>
      <c r="AG15" s="8"/>
      <c r="AH15" s="8"/>
      <c r="AI15" s="8"/>
      <c r="AJ15" s="8"/>
      <c r="AK15" s="8"/>
      <c r="AL15" s="8"/>
      <c r="AM15" s="8"/>
      <c r="AN15" s="8"/>
      <c r="AO15" s="8"/>
      <c r="AP15" s="8"/>
      <c r="AQ15" s="8"/>
      <c r="AR15" s="8"/>
      <c r="AS15" s="8"/>
      <c r="AT15" s="8"/>
      <c r="AU15" s="8"/>
      <c r="AV15" s="8"/>
      <c r="AW15" s="8"/>
      <c r="AX15" s="8"/>
      <c r="AY15" s="8"/>
      <c r="AZ15" s="8"/>
      <c r="BA15" s="8"/>
      <c r="BB15" s="8"/>
      <c r="BC15" s="8"/>
      <c r="BD15" s="8"/>
      <c r="BE15" s="8"/>
      <c r="BF15" s="8"/>
      <c r="BG15" s="8"/>
      <c r="BH15" s="8"/>
      <c r="BI15" s="8"/>
      <c r="BJ15" s="8"/>
      <c r="BK15" s="8"/>
      <c r="BL15" s="8"/>
      <c r="BM15" s="8"/>
      <c r="BN15" s="8"/>
      <c r="BO15" s="8"/>
      <c r="BP15" s="8"/>
      <c r="BQ15" s="8"/>
      <c r="BR15" s="8"/>
      <c r="BS15" s="8"/>
      <c r="BT15" s="8"/>
      <c r="BU15" s="8"/>
      <c r="BV15" s="8"/>
      <c r="BW15" s="8"/>
      <c r="BX15" s="8"/>
      <c r="BY15" s="8"/>
      <c r="BZ15" s="8"/>
      <c r="CA15" s="8"/>
      <c r="CB15" s="8"/>
      <c r="CC15" s="8"/>
      <c r="CD15" s="8"/>
      <c r="CE15" s="8"/>
      <c r="CF15" s="8"/>
      <c r="CG15" s="8"/>
      <c r="CH15" s="8"/>
      <c r="CI15" s="8"/>
      <c r="CJ15" s="8"/>
      <c r="CK15" s="8"/>
      <c r="CL15" s="8"/>
      <c r="CM15" s="8"/>
      <c r="CN15" s="8"/>
      <c r="CO15" s="8"/>
      <c r="CP15" s="8"/>
      <c r="CQ15" s="8"/>
      <c r="CR15" s="8"/>
      <c r="CS15" s="8"/>
      <c r="CT15" s="8"/>
      <c r="CU15" s="8"/>
      <c r="CV15" s="8"/>
      <c r="CW15" s="8"/>
      <c r="CX15" s="8"/>
      <c r="CY15" s="8"/>
      <c r="CZ15" s="8"/>
      <c r="DA15" s="8"/>
      <c r="DB15" s="8"/>
      <c r="DC15" s="8"/>
      <c r="DD15" s="8"/>
      <c r="DE15" s="8"/>
      <c r="DF15" s="8"/>
      <c r="DG15" s="8"/>
      <c r="DH15" s="8"/>
      <c r="DI15" s="8"/>
      <c r="DJ15" s="8"/>
      <c r="DK15" s="8"/>
      <c r="DL15" s="8"/>
      <c r="DM15" s="8"/>
      <c r="DN15" s="8"/>
      <c r="DO15" s="22"/>
      <c r="DP15" s="22"/>
      <c r="DQ15" s="22"/>
      <c r="DR15" s="22"/>
      <c r="DS15" s="22"/>
      <c r="DT15" s="22"/>
      <c r="DU15" s="22"/>
      <c r="DV15" s="22"/>
      <c r="DW15" s="22"/>
      <c r="DX15" s="22"/>
      <c r="DY15" s="22"/>
      <c r="DZ15" s="22"/>
      <c r="EA15" s="22"/>
      <c r="EB15" s="22"/>
      <c r="EC15" s="22"/>
      <c r="ED15" s="22"/>
      <c r="EE15" s="22"/>
      <c r="EF15" s="22"/>
      <c r="EG15" s="22"/>
      <c r="EH15" s="22"/>
      <c r="EI15" s="22"/>
      <c r="EJ15" s="22"/>
      <c r="EK15" s="22"/>
      <c r="EL15" s="22"/>
      <c r="EM15" s="22"/>
      <c r="EN15" s="22"/>
      <c r="EO15" s="22"/>
      <c r="EP15" s="22"/>
      <c r="EQ15" s="22"/>
      <c r="ER15" s="22"/>
      <c r="ES15" s="22"/>
      <c r="ET15" s="22"/>
      <c r="EU15" s="22"/>
      <c r="EV15" s="22"/>
      <c r="EW15" s="22"/>
      <c r="EX15" s="22"/>
      <c r="EY15" s="22"/>
      <c r="EZ15" s="22"/>
      <c r="FA15" s="22"/>
      <c r="FB15" s="22"/>
      <c r="FC15" s="22"/>
      <c r="FD15" s="22"/>
      <c r="FE15" s="22"/>
      <c r="FF15" s="22"/>
      <c r="FG15" s="22"/>
      <c r="FH15" s="22"/>
      <c r="FI15" s="22"/>
      <c r="FJ15" s="22"/>
      <c r="FK15" s="22"/>
      <c r="FL15" s="22"/>
      <c r="FM15" s="22"/>
      <c r="FN15" s="22"/>
      <c r="FO15" s="22"/>
      <c r="FP15" s="22"/>
      <c r="FQ15" s="22"/>
      <c r="FR15" s="22"/>
      <c r="FS15" s="22"/>
      <c r="FT15" s="22"/>
      <c r="FU15" s="22"/>
      <c r="FV15" s="22"/>
      <c r="FW15" s="22"/>
      <c r="FX15" s="22"/>
      <c r="FY15" s="22"/>
      <c r="FZ15" s="22"/>
      <c r="GA15" s="22"/>
      <c r="GB15" s="22"/>
      <c r="GC15" s="22"/>
      <c r="GD15" s="22"/>
      <c r="GE15" s="22"/>
      <c r="GF15" s="22"/>
      <c r="GG15" s="22"/>
      <c r="GH15" s="22"/>
      <c r="GI15" s="22"/>
      <c r="GJ15" s="22"/>
      <c r="GK15" s="22"/>
      <c r="GL15" s="22"/>
      <c r="GM15" s="22"/>
      <c r="GN15" s="22"/>
      <c r="GO15" s="22"/>
      <c r="GP15" s="22"/>
      <c r="GQ15" s="22"/>
      <c r="GR15" s="22"/>
      <c r="GS15" s="22"/>
      <c r="GT15" s="22"/>
      <c r="GU15" s="22"/>
      <c r="GV15" s="22"/>
      <c r="GW15" s="22"/>
      <c r="GX15" s="22"/>
      <c r="GY15" s="22"/>
      <c r="GZ15" s="22"/>
      <c r="HA15" s="22"/>
      <c r="HB15" s="22"/>
      <c r="HC15" s="22"/>
      <c r="HD15" s="22"/>
      <c r="HE15" s="22"/>
      <c r="HF15" s="22"/>
      <c r="HG15" s="22"/>
      <c r="HH15" s="22"/>
      <c r="HI15" s="22"/>
      <c r="HJ15" s="22"/>
      <c r="HK15" s="22"/>
      <c r="HL15" s="22"/>
      <c r="HM15" s="22"/>
      <c r="HN15" s="22"/>
      <c r="HO15" s="22"/>
      <c r="HP15" s="22"/>
      <c r="HQ15" s="22"/>
      <c r="HR15" s="22"/>
      <c r="HS15" s="22"/>
      <c r="HT15" s="22"/>
      <c r="HU15" s="22"/>
      <c r="HV15" s="22"/>
      <c r="HW15" s="22"/>
      <c r="HX15" s="22"/>
      <c r="HY15" s="22"/>
      <c r="HZ15" s="22"/>
      <c r="IA15" s="22"/>
      <c r="IB15" s="22"/>
      <c r="IC15" s="22"/>
      <c r="ID15" s="22"/>
      <c r="IE15" s="22"/>
      <c r="IF15" s="22"/>
      <c r="IG15" s="22"/>
      <c r="IH15" s="22"/>
      <c r="II15" s="22"/>
      <c r="IJ15" s="22"/>
      <c r="IK15" s="22"/>
      <c r="IL15" s="22"/>
      <c r="IM15" s="22"/>
      <c r="IN15" s="22"/>
      <c r="IO15" s="22"/>
      <c r="IP15" s="22"/>
      <c r="IQ15" s="22"/>
      <c r="IR15" s="22"/>
      <c r="IS15" s="22"/>
      <c r="IT15" s="22"/>
      <c r="IU15" s="22"/>
      <c r="IV15" s="22"/>
      <c r="IW15" s="22"/>
      <c r="IX15" s="22"/>
      <c r="IY15" s="22"/>
      <c r="IZ15" s="22"/>
      <c r="JA15" s="22"/>
      <c r="JB15" s="22"/>
      <c r="JC15" s="22"/>
      <c r="JD15" s="22"/>
      <c r="JE15" s="22"/>
      <c r="JF15" s="22"/>
      <c r="JG15" s="22"/>
      <c r="JH15" s="22"/>
      <c r="JI15" s="22"/>
      <c r="JJ15" s="22"/>
      <c r="JK15" s="22"/>
      <c r="JL15" s="22"/>
      <c r="JM15" s="22"/>
      <c r="JN15" s="22"/>
      <c r="JO15" s="22"/>
      <c r="JP15" s="22"/>
      <c r="JQ15" s="22"/>
      <c r="JR15" s="22"/>
      <c r="JS15" s="22"/>
      <c r="JT15" s="22"/>
      <c r="JU15" s="22"/>
      <c r="JV15" s="22"/>
      <c r="JW15" s="22"/>
      <c r="JX15" s="22"/>
      <c r="JY15" s="22"/>
      <c r="JZ15" s="22"/>
      <c r="KA15" s="22"/>
      <c r="KB15" s="22"/>
      <c r="KC15" s="22"/>
      <c r="KD15" s="22"/>
      <c r="KE15" s="22"/>
      <c r="KF15" s="22"/>
      <c r="KG15" s="22"/>
      <c r="KH15" s="22"/>
      <c r="KI15" s="22"/>
      <c r="KJ15" s="22"/>
      <c r="KK15" s="22"/>
      <c r="KL15" s="22"/>
      <c r="KM15" s="22"/>
      <c r="KN15" s="22"/>
      <c r="KO15" s="22"/>
      <c r="KP15" s="22"/>
      <c r="KQ15" s="22"/>
      <c r="KR15" s="22"/>
      <c r="KS15" s="22"/>
      <c r="KT15" s="22"/>
      <c r="KU15" s="22"/>
      <c r="KV15" s="22"/>
      <c r="KW15" s="22"/>
      <c r="KX15" s="22"/>
      <c r="KY15" s="22"/>
      <c r="KZ15" s="22"/>
      <c r="LA15" s="22"/>
      <c r="LB15" s="22"/>
      <c r="LC15" s="22"/>
      <c r="LD15" s="22"/>
      <c r="LE15" s="22"/>
      <c r="LF15" s="22"/>
      <c r="LG15" s="22"/>
      <c r="LH15" s="22"/>
      <c r="LI15" s="22"/>
      <c r="LJ15" s="22"/>
      <c r="LK15" s="22"/>
      <c r="LL15" s="22"/>
      <c r="LM15" s="22"/>
      <c r="LN15" s="22"/>
      <c r="LO15" s="22"/>
      <c r="LP15" s="22"/>
      <c r="LQ15" s="22"/>
      <c r="LR15" s="22"/>
      <c r="LS15" s="22"/>
      <c r="LT15" s="22"/>
      <c r="LU15" s="22"/>
      <c r="LV15" s="22"/>
      <c r="LW15" s="22"/>
      <c r="LX15" s="22"/>
      <c r="LY15" s="22"/>
      <c r="LZ15" s="22"/>
      <c r="MA15" s="22"/>
      <c r="MB15" s="22"/>
      <c r="MC15" s="22"/>
      <c r="MD15" s="22"/>
      <c r="ME15" s="22"/>
      <c r="MF15" s="22"/>
      <c r="MG15" s="22"/>
      <c r="MH15" s="22"/>
      <c r="MI15" s="22"/>
      <c r="MJ15" s="22"/>
      <c r="MK15" s="22"/>
      <c r="ML15" s="22"/>
      <c r="MM15" s="22"/>
      <c r="MN15" s="22"/>
      <c r="MO15" s="22"/>
      <c r="MP15" s="22"/>
      <c r="MQ15" s="22"/>
      <c r="MR15" s="22"/>
      <c r="MS15" s="22"/>
      <c r="MT15" s="22"/>
      <c r="MU15" s="22"/>
      <c r="MV15" s="22"/>
      <c r="MW15" s="22"/>
      <c r="MX15" s="22"/>
      <c r="MY15" s="22"/>
      <c r="MZ15" s="22"/>
      <c r="NA15" s="22"/>
      <c r="NB15" s="22"/>
      <c r="NC15" s="22"/>
      <c r="ND15" s="22"/>
      <c r="NE15" s="22"/>
      <c r="NF15" s="22"/>
      <c r="NG15" s="22"/>
      <c r="NH15" s="22"/>
      <c r="NI15" s="22"/>
      <c r="NJ15" s="22"/>
      <c r="NK15" s="22"/>
      <c r="NL15" s="22"/>
      <c r="NM15" s="22"/>
      <c r="NN15" s="22"/>
      <c r="NO15" s="22"/>
      <c r="NP15" s="22"/>
      <c r="NQ15" s="22"/>
      <c r="NR15" s="22"/>
      <c r="NS15" s="22"/>
      <c r="NT15" s="22"/>
      <c r="NU15" s="22"/>
      <c r="NV15" s="22"/>
      <c r="NW15" s="22"/>
      <c r="NX15" s="22"/>
      <c r="NY15" s="22"/>
      <c r="NZ15" s="22"/>
      <c r="OA15" s="22"/>
      <c r="OB15" s="22"/>
      <c r="OC15" s="22"/>
      <c r="OD15" s="22"/>
      <c r="OE15" s="22"/>
      <c r="OF15" s="22"/>
      <c r="OG15" s="22"/>
      <c r="OH15" s="22"/>
      <c r="OI15" s="22"/>
      <c r="OJ15" s="22"/>
      <c r="OK15" s="22"/>
      <c r="OL15" s="22"/>
      <c r="OM15" s="22"/>
      <c r="ON15" s="22"/>
      <c r="OO15" s="22"/>
      <c r="OP15" s="22"/>
      <c r="OQ15" s="22"/>
      <c r="OR15" s="22"/>
      <c r="OS15" s="22"/>
      <c r="OT15" s="22"/>
      <c r="OU15" s="22"/>
      <c r="OV15" s="22"/>
      <c r="OW15" s="22"/>
      <c r="OX15" s="22"/>
      <c r="OY15" s="22"/>
      <c r="OZ15" s="22"/>
      <c r="PA15" s="22"/>
      <c r="PB15" s="22"/>
      <c r="PC15" s="22"/>
      <c r="PD15" s="22"/>
      <c r="PE15" s="22"/>
      <c r="PF15" s="22"/>
      <c r="PG15" s="22"/>
      <c r="PH15" s="22"/>
      <c r="PI15" s="22"/>
      <c r="PJ15" s="22"/>
      <c r="PK15" s="22"/>
      <c r="PL15" s="22"/>
      <c r="PM15" s="22"/>
      <c r="PN15" s="22"/>
      <c r="PO15" s="22"/>
      <c r="PP15" s="22"/>
      <c r="PQ15" s="22"/>
      <c r="PR15" s="22"/>
      <c r="PS15" s="22"/>
      <c r="PT15" s="22"/>
      <c r="PU15" s="22"/>
      <c r="PV15" s="22"/>
      <c r="PW15" s="22"/>
      <c r="PX15" s="22"/>
      <c r="PY15" s="22"/>
      <c r="PZ15" s="22"/>
      <c r="QA15" s="22"/>
      <c r="QB15" s="22"/>
      <c r="QC15" s="22"/>
      <c r="QD15" s="22"/>
      <c r="QE15" s="22"/>
      <c r="QF15" s="22"/>
      <c r="QG15" s="22"/>
      <c r="QH15" s="22"/>
      <c r="QI15" s="22"/>
      <c r="QJ15" s="22"/>
      <c r="QK15" s="22"/>
      <c r="QL15" s="22"/>
      <c r="QM15" s="22"/>
      <c r="QN15" s="22"/>
      <c r="QO15" s="22"/>
      <c r="QP15" s="22"/>
      <c r="QQ15" s="22"/>
      <c r="QR15" s="22"/>
      <c r="QS15" s="22"/>
      <c r="QT15" s="22"/>
      <c r="QU15" s="22"/>
      <c r="QV15" s="22"/>
      <c r="QW15" s="22"/>
      <c r="QX15" s="22"/>
      <c r="QY15" s="22"/>
      <c r="QZ15" s="22"/>
      <c r="RA15" s="22"/>
      <c r="RB15" s="22"/>
      <c r="RC15" s="22"/>
      <c r="RD15" s="22"/>
      <c r="RE15" s="22"/>
      <c r="RF15" s="22"/>
      <c r="RG15" s="22"/>
      <c r="RH15" s="22"/>
      <c r="RI15" s="22"/>
      <c r="RJ15" s="22"/>
      <c r="RK15" s="22"/>
      <c r="RL15" s="22"/>
      <c r="RM15" s="22"/>
      <c r="RN15" s="22"/>
      <c r="RO15" s="22"/>
      <c r="RP15" s="22"/>
      <c r="RQ15" s="22"/>
      <c r="RR15" s="22"/>
      <c r="RS15" s="22"/>
      <c r="RT15" s="22"/>
      <c r="RU15" s="22"/>
      <c r="RV15" s="22"/>
      <c r="RW15" s="22"/>
      <c r="RX15" s="22"/>
      <c r="RY15" s="22"/>
      <c r="RZ15" s="22"/>
      <c r="SA15" s="22"/>
      <c r="SB15" s="22"/>
      <c r="SC15" s="22"/>
      <c r="SD15" s="22"/>
      <c r="SE15" s="22"/>
      <c r="SF15" s="22"/>
      <c r="SG15" s="22"/>
      <c r="SH15" s="22"/>
      <c r="SI15" s="22"/>
      <c r="SJ15" s="22"/>
      <c r="SK15" s="22"/>
      <c r="SL15" s="22"/>
      <c r="SM15" s="22"/>
      <c r="SN15" s="22"/>
      <c r="SO15" s="22"/>
      <c r="SP15" s="22"/>
      <c r="SQ15" s="22"/>
      <c r="SR15" s="22"/>
      <c r="SS15" s="22"/>
      <c r="ST15" s="22"/>
      <c r="SU15" s="22"/>
      <c r="SV15" s="22"/>
      <c r="SW15" s="22"/>
      <c r="SX15" s="22"/>
      <c r="SY15" s="22"/>
      <c r="SZ15" s="22"/>
      <c r="TA15" s="22"/>
      <c r="TB15" s="22"/>
      <c r="TC15" s="22"/>
      <c r="TD15" s="22"/>
      <c r="TE15" s="22"/>
      <c r="TF15" s="22"/>
      <c r="TG15" s="22"/>
      <c r="TH15" s="22"/>
      <c r="TI15" s="22"/>
      <c r="TJ15" s="22"/>
      <c r="TK15" s="22"/>
      <c r="TL15" s="22"/>
      <c r="TM15" s="22"/>
      <c r="TN15" s="22"/>
      <c r="TO15" s="22"/>
      <c r="TP15" s="22"/>
      <c r="TQ15" s="22"/>
      <c r="TR15" s="22"/>
      <c r="TS15" s="22"/>
      <c r="TT15" s="22"/>
      <c r="TU15" s="22"/>
      <c r="TV15" s="22"/>
      <c r="TW15" s="22"/>
      <c r="TX15" s="22"/>
      <c r="TY15" s="22"/>
      <c r="TZ15" s="22"/>
      <c r="UA15" s="22"/>
      <c r="UB15" s="22"/>
      <c r="UC15" s="22"/>
      <c r="UD15" s="22"/>
      <c r="UE15" s="22"/>
      <c r="UF15" s="22"/>
      <c r="UG15" s="22"/>
      <c r="UH15" s="22"/>
      <c r="UI15" s="22"/>
      <c r="UJ15" s="22"/>
      <c r="UK15" s="22"/>
      <c r="UL15" s="22"/>
      <c r="UM15" s="22"/>
      <c r="UN15" s="22"/>
      <c r="UO15" s="22"/>
      <c r="UP15" s="22"/>
      <c r="UQ15" s="22"/>
      <c r="UR15" s="22"/>
      <c r="US15" s="22"/>
      <c r="UT15" s="22"/>
      <c r="UU15" s="22"/>
      <c r="UV15" s="22"/>
      <c r="UW15" s="22"/>
      <c r="UX15" s="22"/>
      <c r="UY15" s="22"/>
      <c r="UZ15" s="22"/>
      <c r="VA15" s="22"/>
      <c r="VB15" s="22"/>
      <c r="VC15" s="22"/>
      <c r="VD15" s="22"/>
      <c r="VE15" s="22"/>
      <c r="VF15" s="22"/>
      <c r="VG15" s="22"/>
      <c r="VH15" s="22"/>
      <c r="VI15" s="22"/>
      <c r="VJ15" s="22"/>
      <c r="VK15" s="22"/>
      <c r="VL15" s="22"/>
      <c r="VM15" s="22"/>
      <c r="VN15" s="22"/>
      <c r="VO15" s="22"/>
      <c r="VP15" s="22"/>
      <c r="VQ15" s="22"/>
      <c r="VR15" s="22"/>
      <c r="VS15" s="22"/>
      <c r="VT15" s="22"/>
      <c r="VU15" s="22"/>
      <c r="VV15" s="22"/>
      <c r="VW15" s="22"/>
      <c r="VX15" s="22"/>
      <c r="VY15" s="22"/>
      <c r="VZ15" s="22"/>
      <c r="WA15" s="22"/>
      <c r="WB15" s="22"/>
      <c r="WC15" s="22"/>
      <c r="WD15" s="22"/>
      <c r="WE15" s="22"/>
      <c r="WF15" s="22"/>
      <c r="WG15" s="22"/>
      <c r="WH15" s="22"/>
      <c r="WI15" s="22"/>
      <c r="WJ15" s="22"/>
      <c r="WK15" s="22"/>
      <c r="WL15" s="22"/>
      <c r="WM15" s="22"/>
      <c r="WN15" s="22"/>
      <c r="WO15" s="22"/>
      <c r="WP15" s="22"/>
      <c r="WQ15" s="22"/>
      <c r="WR15" s="22"/>
      <c r="WS15" s="22"/>
      <c r="WT15" s="22"/>
      <c r="WU15" s="22"/>
      <c r="WV15" s="22"/>
      <c r="WW15" s="22"/>
      <c r="WX15" s="22"/>
      <c r="WY15" s="22"/>
      <c r="WZ15" s="22"/>
      <c r="XA15" s="22"/>
      <c r="XB15" s="22"/>
      <c r="XC15" s="22"/>
      <c r="XD15" s="22"/>
      <c r="XE15" s="22"/>
      <c r="XF15" s="22"/>
      <c r="XG15" s="22"/>
      <c r="XH15" s="22"/>
      <c r="XI15" s="22"/>
      <c r="XJ15" s="22"/>
      <c r="XK15" s="22"/>
      <c r="XL15" s="22"/>
      <c r="XM15" s="22"/>
      <c r="XN15" s="22"/>
      <c r="XO15" s="22"/>
      <c r="XP15" s="22"/>
      <c r="XQ15" s="22"/>
      <c r="XR15" s="22"/>
      <c r="XS15" s="22"/>
      <c r="XT15" s="22"/>
      <c r="XU15" s="22"/>
      <c r="XV15" s="22"/>
      <c r="XW15" s="22"/>
      <c r="XX15" s="22"/>
      <c r="XY15" s="22"/>
      <c r="XZ15" s="22"/>
      <c r="YA15" s="22"/>
      <c r="YB15" s="22"/>
      <c r="YC15" s="22"/>
      <c r="YD15" s="22"/>
      <c r="YE15" s="22"/>
      <c r="YF15" s="22"/>
      <c r="YG15" s="22"/>
      <c r="YH15" s="22"/>
      <c r="YI15" s="22"/>
      <c r="YJ15" s="22"/>
      <c r="YK15" s="22"/>
      <c r="YL15" s="22"/>
      <c r="YM15" s="22"/>
      <c r="YN15" s="22"/>
      <c r="YO15" s="22"/>
      <c r="YP15" s="22"/>
      <c r="YQ15" s="22"/>
      <c r="YR15" s="22"/>
      <c r="YS15" s="22"/>
      <c r="YT15" s="22"/>
      <c r="YU15" s="22"/>
      <c r="YV15" s="22"/>
      <c r="YW15" s="22"/>
      <c r="YX15" s="22"/>
      <c r="YY15" s="22"/>
      <c r="YZ15" s="22"/>
      <c r="ZA15" s="22"/>
      <c r="ZB15" s="22"/>
      <c r="ZC15" s="22"/>
      <c r="ZD15" s="22"/>
      <c r="ZE15" s="22"/>
      <c r="ZF15" s="22"/>
      <c r="ZG15" s="22"/>
      <c r="ZH15" s="22"/>
      <c r="ZI15" s="22"/>
      <c r="ZJ15" s="22"/>
      <c r="ZK15" s="22"/>
      <c r="ZL15" s="22"/>
      <c r="ZM15" s="22"/>
      <c r="ZN15" s="22"/>
      <c r="ZO15" s="22"/>
      <c r="ZP15" s="22"/>
      <c r="ZQ15" s="22"/>
      <c r="ZR15" s="22"/>
      <c r="ZS15" s="22"/>
      <c r="ZT15" s="22"/>
      <c r="ZU15" s="22"/>
      <c r="ZV15" s="22"/>
      <c r="ZW15" s="22"/>
      <c r="ZX15" s="22"/>
      <c r="ZY15" s="22"/>
      <c r="ZZ15" s="22"/>
    </row>
    <row r="16" spans="1:702" x14ac:dyDescent="0.3">
      <c r="A16" s="154"/>
      <c r="B16" s="154"/>
      <c r="C16" s="106"/>
      <c r="D16" s="27"/>
      <c r="E16" s="27"/>
      <c r="F16" s="7"/>
      <c r="G16" s="20"/>
      <c r="H16" s="8"/>
      <c r="I16" s="8"/>
      <c r="J16" s="8"/>
      <c r="K16" s="8"/>
      <c r="L16" s="8"/>
      <c r="M16" s="8"/>
      <c r="N16" s="8"/>
      <c r="O16" s="8"/>
      <c r="P16" s="8"/>
      <c r="Q16" s="8"/>
      <c r="R16" s="8"/>
      <c r="S16" s="8"/>
      <c r="T16" s="8"/>
      <c r="U16" s="8"/>
      <c r="V16" s="8"/>
      <c r="W16" s="8"/>
      <c r="X16" s="8"/>
      <c r="Y16" s="8"/>
      <c r="Z16" s="8"/>
      <c r="AA16" s="8"/>
      <c r="AB16" s="8"/>
      <c r="AC16" s="8"/>
      <c r="AD16" s="8"/>
      <c r="AE16" s="8"/>
      <c r="AF16" s="8"/>
      <c r="AG16" s="8"/>
      <c r="AH16" s="8"/>
      <c r="AI16" s="8"/>
      <c r="AJ16" s="8"/>
      <c r="AK16" s="8"/>
      <c r="AL16" s="8"/>
      <c r="AM16" s="8"/>
      <c r="AN16" s="8"/>
      <c r="AO16" s="8"/>
      <c r="AP16" s="8"/>
      <c r="AQ16" s="8"/>
      <c r="AR16" s="8"/>
      <c r="AS16" s="8"/>
      <c r="AT16" s="8"/>
      <c r="AU16" s="8"/>
      <c r="AV16" s="8"/>
      <c r="AW16" s="8"/>
      <c r="AX16" s="8"/>
      <c r="AY16" s="8"/>
      <c r="AZ16" s="8"/>
      <c r="BA16" s="8"/>
      <c r="BB16" s="8"/>
      <c r="BC16" s="8"/>
      <c r="BD16" s="8"/>
      <c r="BE16" s="8"/>
      <c r="BF16" s="8"/>
      <c r="BG16" s="8"/>
      <c r="BH16" s="8"/>
      <c r="BI16" s="8"/>
      <c r="BJ16" s="8"/>
      <c r="BK16" s="8"/>
      <c r="BL16" s="8"/>
      <c r="BM16" s="8"/>
      <c r="BN16" s="8"/>
      <c r="BO16" s="8"/>
      <c r="BP16" s="8"/>
      <c r="BQ16" s="8"/>
      <c r="BR16" s="8"/>
      <c r="BS16" s="8"/>
      <c r="BT16" s="8"/>
      <c r="BU16" s="8"/>
      <c r="BV16" s="8"/>
      <c r="BW16" s="8"/>
      <c r="BX16" s="8"/>
      <c r="BY16" s="8"/>
      <c r="BZ16" s="8"/>
      <c r="CA16" s="8"/>
      <c r="CB16" s="8"/>
      <c r="CC16" s="8"/>
      <c r="CD16" s="8"/>
      <c r="CE16" s="8"/>
      <c r="CF16" s="8"/>
      <c r="CG16" s="8"/>
      <c r="CH16" s="8"/>
      <c r="CI16" s="8"/>
      <c r="CJ16" s="8"/>
      <c r="CK16" s="8"/>
      <c r="CL16" s="8"/>
      <c r="CM16" s="8"/>
      <c r="CN16" s="8"/>
      <c r="CO16" s="8"/>
      <c r="CP16" s="8"/>
      <c r="CQ16" s="8"/>
      <c r="CR16" s="8"/>
      <c r="CS16" s="8"/>
      <c r="CT16" s="8"/>
      <c r="CU16" s="8"/>
      <c r="CV16" s="8"/>
      <c r="CW16" s="8"/>
      <c r="CX16" s="8"/>
      <c r="CY16" s="8"/>
      <c r="CZ16" s="8"/>
      <c r="DA16" s="8"/>
      <c r="DB16" s="8"/>
      <c r="DC16" s="8"/>
      <c r="DD16" s="8"/>
      <c r="DE16" s="8"/>
      <c r="DF16" s="8"/>
      <c r="DG16" s="8"/>
      <c r="DH16" s="8"/>
      <c r="DI16" s="8"/>
      <c r="DJ16" s="8"/>
      <c r="DK16" s="8"/>
      <c r="DL16" s="8"/>
      <c r="DM16" s="8"/>
      <c r="DN16" s="8"/>
      <c r="DO16" s="22"/>
      <c r="DP16" s="22"/>
      <c r="DQ16" s="22"/>
      <c r="DR16" s="22"/>
      <c r="DS16" s="22"/>
      <c r="DT16" s="22"/>
      <c r="DU16" s="22"/>
      <c r="DV16" s="22"/>
      <c r="DW16" s="22"/>
      <c r="DX16" s="22"/>
      <c r="DY16" s="22"/>
      <c r="DZ16" s="22"/>
      <c r="EA16" s="22"/>
      <c r="EB16" s="22"/>
      <c r="EC16" s="22"/>
      <c r="ED16" s="22"/>
      <c r="EE16" s="22"/>
      <c r="EF16" s="22"/>
      <c r="EG16" s="22"/>
      <c r="EH16" s="22"/>
      <c r="EI16" s="22"/>
      <c r="EJ16" s="22"/>
      <c r="EK16" s="22"/>
      <c r="EL16" s="22"/>
      <c r="EM16" s="22"/>
      <c r="EN16" s="22"/>
      <c r="EO16" s="22"/>
      <c r="EP16" s="22"/>
      <c r="EQ16" s="22"/>
      <c r="ER16" s="22"/>
      <c r="ES16" s="22"/>
      <c r="ET16" s="22"/>
      <c r="EU16" s="22"/>
      <c r="EV16" s="22"/>
      <c r="EW16" s="22"/>
      <c r="EX16" s="22"/>
      <c r="EY16" s="22"/>
      <c r="EZ16" s="22"/>
      <c r="FA16" s="22"/>
      <c r="FB16" s="22"/>
      <c r="FC16" s="22"/>
      <c r="FD16" s="22"/>
      <c r="FE16" s="22"/>
      <c r="FF16" s="22"/>
      <c r="FG16" s="22"/>
      <c r="FH16" s="22"/>
      <c r="FI16" s="22"/>
      <c r="FJ16" s="22"/>
      <c r="FK16" s="22"/>
      <c r="FL16" s="22"/>
      <c r="FM16" s="22"/>
      <c r="FN16" s="22"/>
      <c r="FO16" s="22"/>
      <c r="FP16" s="22"/>
      <c r="FQ16" s="22"/>
      <c r="FR16" s="22"/>
      <c r="FS16" s="22"/>
      <c r="FT16" s="22"/>
      <c r="FU16" s="22"/>
      <c r="FV16" s="22"/>
      <c r="FW16" s="22"/>
      <c r="FX16" s="22"/>
      <c r="FY16" s="22"/>
      <c r="FZ16" s="22"/>
      <c r="GA16" s="22"/>
      <c r="GB16" s="22"/>
      <c r="GC16" s="22"/>
      <c r="GD16" s="22"/>
      <c r="GE16" s="22"/>
      <c r="GF16" s="22"/>
      <c r="GG16" s="22"/>
      <c r="GH16" s="22"/>
      <c r="GI16" s="22"/>
      <c r="GJ16" s="22"/>
      <c r="GK16" s="22"/>
      <c r="GL16" s="22"/>
      <c r="GM16" s="22"/>
      <c r="GN16" s="22"/>
      <c r="GO16" s="22"/>
      <c r="GP16" s="22"/>
      <c r="GQ16" s="22"/>
      <c r="GR16" s="22"/>
      <c r="GS16" s="22"/>
      <c r="GT16" s="22"/>
      <c r="GU16" s="22"/>
      <c r="GV16" s="22"/>
      <c r="GW16" s="22"/>
      <c r="GX16" s="22"/>
      <c r="GY16" s="22"/>
      <c r="GZ16" s="22"/>
      <c r="HA16" s="22"/>
      <c r="HB16" s="22"/>
      <c r="HC16" s="22"/>
      <c r="HD16" s="22"/>
      <c r="HE16" s="22"/>
      <c r="HF16" s="22"/>
      <c r="HG16" s="22"/>
      <c r="HH16" s="22"/>
      <c r="HI16" s="22"/>
      <c r="HJ16" s="22"/>
      <c r="HK16" s="22"/>
      <c r="HL16" s="22"/>
      <c r="HM16" s="22"/>
      <c r="HN16" s="22"/>
      <c r="HO16" s="22"/>
      <c r="HP16" s="22"/>
      <c r="HQ16" s="22"/>
      <c r="HR16" s="22"/>
      <c r="HS16" s="22"/>
      <c r="HT16" s="22"/>
      <c r="HU16" s="22"/>
      <c r="HV16" s="22"/>
      <c r="HW16" s="22"/>
      <c r="HX16" s="22"/>
      <c r="HY16" s="22"/>
      <c r="HZ16" s="22"/>
      <c r="IA16" s="22"/>
      <c r="IB16" s="22"/>
      <c r="IC16" s="22"/>
      <c r="ID16" s="22"/>
      <c r="IE16" s="22"/>
      <c r="IF16" s="22"/>
      <c r="IG16" s="22"/>
      <c r="IH16" s="22"/>
      <c r="II16" s="22"/>
      <c r="IJ16" s="22"/>
      <c r="IK16" s="22"/>
      <c r="IL16" s="22"/>
      <c r="IM16" s="22"/>
      <c r="IN16" s="22"/>
      <c r="IO16" s="22"/>
      <c r="IP16" s="22"/>
      <c r="IQ16" s="22"/>
      <c r="IR16" s="22"/>
      <c r="IS16" s="22"/>
      <c r="IT16" s="22"/>
      <c r="IU16" s="22"/>
      <c r="IV16" s="22"/>
      <c r="IW16" s="22"/>
      <c r="IX16" s="22"/>
      <c r="IY16" s="22"/>
      <c r="IZ16" s="22"/>
      <c r="JA16" s="22"/>
      <c r="JB16" s="22"/>
      <c r="JC16" s="22"/>
      <c r="JD16" s="22"/>
      <c r="JE16" s="22"/>
      <c r="JF16" s="22"/>
      <c r="JG16" s="22"/>
      <c r="JH16" s="22"/>
      <c r="JI16" s="22"/>
      <c r="JJ16" s="22"/>
      <c r="JK16" s="22"/>
      <c r="JL16" s="22"/>
      <c r="JM16" s="22"/>
      <c r="JN16" s="22"/>
      <c r="JO16" s="22"/>
      <c r="JP16" s="22"/>
      <c r="JQ16" s="22"/>
      <c r="JR16" s="22"/>
      <c r="JS16" s="22"/>
      <c r="JT16" s="22"/>
      <c r="JU16" s="22"/>
      <c r="JV16" s="22"/>
      <c r="JW16" s="22"/>
      <c r="JX16" s="22"/>
      <c r="JY16" s="22"/>
      <c r="JZ16" s="22"/>
      <c r="KA16" s="22"/>
      <c r="KB16" s="22"/>
      <c r="KC16" s="22"/>
      <c r="KD16" s="22"/>
      <c r="KE16" s="22"/>
      <c r="KF16" s="22"/>
      <c r="KG16" s="22"/>
      <c r="KH16" s="22"/>
      <c r="KI16" s="22"/>
      <c r="KJ16" s="22"/>
      <c r="KK16" s="22"/>
      <c r="KL16" s="22"/>
      <c r="KM16" s="22"/>
      <c r="KN16" s="22"/>
      <c r="KO16" s="22"/>
      <c r="KP16" s="22"/>
      <c r="KQ16" s="22"/>
      <c r="KR16" s="22"/>
      <c r="KS16" s="22"/>
      <c r="KT16" s="22"/>
      <c r="KU16" s="22"/>
      <c r="KV16" s="22"/>
      <c r="KW16" s="22"/>
      <c r="KX16" s="22"/>
      <c r="KY16" s="22"/>
      <c r="KZ16" s="22"/>
      <c r="LA16" s="22"/>
      <c r="LB16" s="22"/>
      <c r="LC16" s="22"/>
      <c r="LD16" s="22"/>
      <c r="LE16" s="22"/>
      <c r="LF16" s="22"/>
      <c r="LG16" s="22"/>
      <c r="LH16" s="22"/>
      <c r="LI16" s="22"/>
      <c r="LJ16" s="22"/>
      <c r="LK16" s="22"/>
      <c r="LL16" s="22"/>
      <c r="LM16" s="22"/>
      <c r="LN16" s="22"/>
      <c r="LO16" s="22"/>
      <c r="LP16" s="22"/>
      <c r="LQ16" s="22"/>
      <c r="LR16" s="22"/>
      <c r="LS16" s="22"/>
      <c r="LT16" s="22"/>
      <c r="LU16" s="22"/>
      <c r="LV16" s="22"/>
      <c r="LW16" s="22"/>
      <c r="LX16" s="22"/>
      <c r="LY16" s="22"/>
      <c r="LZ16" s="22"/>
      <c r="MA16" s="22"/>
      <c r="MB16" s="22"/>
      <c r="MC16" s="22"/>
      <c r="MD16" s="22"/>
      <c r="ME16" s="22"/>
      <c r="MF16" s="22"/>
      <c r="MG16" s="22"/>
      <c r="MH16" s="22"/>
      <c r="MI16" s="22"/>
      <c r="MJ16" s="22"/>
      <c r="MK16" s="22"/>
      <c r="ML16" s="22"/>
      <c r="MM16" s="22"/>
      <c r="MN16" s="22"/>
      <c r="MO16" s="22"/>
      <c r="MP16" s="22"/>
      <c r="MQ16" s="22"/>
      <c r="MR16" s="22"/>
      <c r="MS16" s="22"/>
      <c r="MT16" s="22"/>
      <c r="MU16" s="22"/>
      <c r="MV16" s="22"/>
      <c r="MW16" s="22"/>
      <c r="MX16" s="22"/>
      <c r="MY16" s="22"/>
      <c r="MZ16" s="22"/>
      <c r="NA16" s="22"/>
      <c r="NB16" s="22"/>
      <c r="NC16" s="22"/>
      <c r="ND16" s="22"/>
      <c r="NE16" s="22"/>
      <c r="NF16" s="22"/>
      <c r="NG16" s="22"/>
      <c r="NH16" s="22"/>
      <c r="NI16" s="22"/>
      <c r="NJ16" s="22"/>
      <c r="NK16" s="22"/>
      <c r="NL16" s="22"/>
      <c r="NM16" s="22"/>
      <c r="NN16" s="22"/>
      <c r="NO16" s="22"/>
      <c r="NP16" s="22"/>
      <c r="NQ16" s="22"/>
      <c r="NR16" s="22"/>
      <c r="NS16" s="22"/>
      <c r="NT16" s="22"/>
      <c r="NU16" s="22"/>
      <c r="NV16" s="22"/>
      <c r="NW16" s="22"/>
      <c r="NX16" s="22"/>
      <c r="NY16" s="22"/>
      <c r="NZ16" s="22"/>
      <c r="OA16" s="22"/>
      <c r="OB16" s="22"/>
      <c r="OC16" s="22"/>
      <c r="OD16" s="22"/>
      <c r="OE16" s="22"/>
      <c r="OF16" s="22"/>
      <c r="OG16" s="22"/>
      <c r="OH16" s="22"/>
      <c r="OI16" s="22"/>
      <c r="OJ16" s="22"/>
      <c r="OK16" s="22"/>
      <c r="OL16" s="22"/>
      <c r="OM16" s="22"/>
      <c r="ON16" s="22"/>
      <c r="OO16" s="22"/>
      <c r="OP16" s="22"/>
      <c r="OQ16" s="22"/>
      <c r="OR16" s="22"/>
      <c r="OS16" s="22"/>
      <c r="OT16" s="22"/>
      <c r="OU16" s="22"/>
      <c r="OV16" s="22"/>
      <c r="OW16" s="22"/>
      <c r="OX16" s="22"/>
      <c r="OY16" s="22"/>
      <c r="OZ16" s="22"/>
      <c r="PA16" s="22"/>
      <c r="PB16" s="22"/>
      <c r="PC16" s="22"/>
      <c r="PD16" s="22"/>
      <c r="PE16" s="22"/>
      <c r="PF16" s="22"/>
      <c r="PG16" s="22"/>
      <c r="PH16" s="22"/>
      <c r="PI16" s="22"/>
      <c r="PJ16" s="22"/>
      <c r="PK16" s="22"/>
      <c r="PL16" s="22"/>
      <c r="PM16" s="22"/>
      <c r="PN16" s="22"/>
      <c r="PO16" s="22"/>
      <c r="PP16" s="22"/>
      <c r="PQ16" s="22"/>
      <c r="PR16" s="22"/>
      <c r="PS16" s="22"/>
      <c r="PT16" s="22"/>
      <c r="PU16" s="22"/>
      <c r="PV16" s="22"/>
      <c r="PW16" s="22"/>
      <c r="PX16" s="22"/>
      <c r="PY16" s="22"/>
      <c r="PZ16" s="22"/>
      <c r="QA16" s="22"/>
      <c r="QB16" s="22"/>
      <c r="QC16" s="22"/>
      <c r="QD16" s="22"/>
      <c r="QE16" s="22"/>
      <c r="QF16" s="22"/>
      <c r="QG16" s="22"/>
      <c r="QH16" s="22"/>
      <c r="QI16" s="22"/>
      <c r="QJ16" s="22"/>
      <c r="QK16" s="22"/>
      <c r="QL16" s="22"/>
      <c r="QM16" s="22"/>
      <c r="QN16" s="22"/>
      <c r="QO16" s="22"/>
      <c r="QP16" s="22"/>
      <c r="QQ16" s="22"/>
      <c r="QR16" s="22"/>
      <c r="QS16" s="22"/>
      <c r="QT16" s="22"/>
      <c r="QU16" s="22"/>
      <c r="QV16" s="22"/>
      <c r="QW16" s="22"/>
      <c r="QX16" s="22"/>
      <c r="QY16" s="22"/>
      <c r="QZ16" s="22"/>
      <c r="RA16" s="22"/>
      <c r="RB16" s="22"/>
      <c r="RC16" s="22"/>
      <c r="RD16" s="22"/>
      <c r="RE16" s="22"/>
      <c r="RF16" s="22"/>
      <c r="RG16" s="22"/>
      <c r="RH16" s="22"/>
      <c r="RI16" s="22"/>
      <c r="RJ16" s="22"/>
      <c r="RK16" s="22"/>
      <c r="RL16" s="22"/>
      <c r="RM16" s="22"/>
      <c r="RN16" s="22"/>
      <c r="RO16" s="22"/>
      <c r="RP16" s="22"/>
      <c r="RQ16" s="22"/>
      <c r="RR16" s="22"/>
      <c r="RS16" s="22"/>
      <c r="RT16" s="22"/>
      <c r="RU16" s="22"/>
      <c r="RV16" s="22"/>
      <c r="RW16" s="22"/>
      <c r="RX16" s="22"/>
      <c r="RY16" s="22"/>
      <c r="RZ16" s="22"/>
      <c r="SA16" s="22"/>
      <c r="SB16" s="22"/>
      <c r="SC16" s="22"/>
      <c r="SD16" s="22"/>
      <c r="SE16" s="22"/>
      <c r="SF16" s="22"/>
      <c r="SG16" s="22"/>
      <c r="SH16" s="22"/>
      <c r="SI16" s="22"/>
      <c r="SJ16" s="22"/>
      <c r="SK16" s="22"/>
      <c r="SL16" s="22"/>
      <c r="SM16" s="22"/>
      <c r="SN16" s="22"/>
      <c r="SO16" s="22"/>
      <c r="SP16" s="22"/>
      <c r="SQ16" s="22"/>
      <c r="SR16" s="22"/>
      <c r="SS16" s="22"/>
      <c r="ST16" s="22"/>
      <c r="SU16" s="22"/>
      <c r="SV16" s="22"/>
      <c r="SW16" s="22"/>
      <c r="SX16" s="22"/>
      <c r="SY16" s="22"/>
      <c r="SZ16" s="22"/>
      <c r="TA16" s="22"/>
      <c r="TB16" s="22"/>
      <c r="TC16" s="22"/>
      <c r="TD16" s="22"/>
      <c r="TE16" s="22"/>
      <c r="TF16" s="22"/>
      <c r="TG16" s="22"/>
      <c r="TH16" s="22"/>
      <c r="TI16" s="22"/>
      <c r="TJ16" s="22"/>
      <c r="TK16" s="22"/>
      <c r="TL16" s="22"/>
      <c r="TM16" s="22"/>
      <c r="TN16" s="22"/>
      <c r="TO16" s="22"/>
      <c r="TP16" s="22"/>
      <c r="TQ16" s="22"/>
      <c r="TR16" s="22"/>
      <c r="TS16" s="22"/>
      <c r="TT16" s="22"/>
      <c r="TU16" s="22"/>
      <c r="TV16" s="22"/>
      <c r="TW16" s="22"/>
      <c r="TX16" s="22"/>
      <c r="TY16" s="22"/>
      <c r="TZ16" s="22"/>
      <c r="UA16" s="22"/>
      <c r="UB16" s="22"/>
      <c r="UC16" s="22"/>
      <c r="UD16" s="22"/>
      <c r="UE16" s="22"/>
      <c r="UF16" s="22"/>
      <c r="UG16" s="22"/>
      <c r="UH16" s="22"/>
      <c r="UI16" s="22"/>
      <c r="UJ16" s="22"/>
      <c r="UK16" s="22"/>
      <c r="UL16" s="22"/>
      <c r="UM16" s="22"/>
      <c r="UN16" s="22"/>
      <c r="UO16" s="22"/>
      <c r="UP16" s="22"/>
      <c r="UQ16" s="22"/>
      <c r="UR16" s="22"/>
      <c r="US16" s="22"/>
      <c r="UT16" s="22"/>
      <c r="UU16" s="22"/>
      <c r="UV16" s="22"/>
      <c r="UW16" s="22"/>
      <c r="UX16" s="22"/>
      <c r="UY16" s="22"/>
      <c r="UZ16" s="22"/>
      <c r="VA16" s="22"/>
      <c r="VB16" s="22"/>
      <c r="VC16" s="22"/>
      <c r="VD16" s="22"/>
      <c r="VE16" s="22"/>
      <c r="VF16" s="22"/>
      <c r="VG16" s="22"/>
      <c r="VH16" s="22"/>
      <c r="VI16" s="22"/>
      <c r="VJ16" s="22"/>
      <c r="VK16" s="22"/>
      <c r="VL16" s="22"/>
      <c r="VM16" s="22"/>
      <c r="VN16" s="22"/>
      <c r="VO16" s="22"/>
      <c r="VP16" s="22"/>
      <c r="VQ16" s="22"/>
      <c r="VR16" s="22"/>
      <c r="VS16" s="22"/>
      <c r="VT16" s="22"/>
      <c r="VU16" s="22"/>
      <c r="VV16" s="22"/>
      <c r="VW16" s="22"/>
      <c r="VX16" s="22"/>
      <c r="VY16" s="22"/>
      <c r="VZ16" s="22"/>
      <c r="WA16" s="22"/>
      <c r="WB16" s="22"/>
      <c r="WC16" s="22"/>
      <c r="WD16" s="22"/>
      <c r="WE16" s="22"/>
      <c r="WF16" s="22"/>
      <c r="WG16" s="22"/>
      <c r="WH16" s="22"/>
      <c r="WI16" s="22"/>
      <c r="WJ16" s="22"/>
      <c r="WK16" s="22"/>
      <c r="WL16" s="22"/>
      <c r="WM16" s="22"/>
      <c r="WN16" s="22"/>
      <c r="WO16" s="22"/>
      <c r="WP16" s="22"/>
      <c r="WQ16" s="22"/>
      <c r="WR16" s="22"/>
      <c r="WS16" s="22"/>
      <c r="WT16" s="22"/>
      <c r="WU16" s="22"/>
      <c r="WV16" s="22"/>
      <c r="WW16" s="22"/>
      <c r="WX16" s="22"/>
      <c r="WY16" s="22"/>
      <c r="WZ16" s="22"/>
      <c r="XA16" s="22"/>
      <c r="XB16" s="22"/>
      <c r="XC16" s="22"/>
      <c r="XD16" s="22"/>
      <c r="XE16" s="22"/>
      <c r="XF16" s="22"/>
      <c r="XG16" s="22"/>
      <c r="XH16" s="22"/>
      <c r="XI16" s="22"/>
      <c r="XJ16" s="22"/>
      <c r="XK16" s="22"/>
      <c r="XL16" s="22"/>
      <c r="XM16" s="22"/>
      <c r="XN16" s="22"/>
      <c r="XO16" s="22"/>
      <c r="XP16" s="22"/>
      <c r="XQ16" s="22"/>
      <c r="XR16" s="22"/>
      <c r="XS16" s="22"/>
      <c r="XT16" s="22"/>
      <c r="XU16" s="22"/>
      <c r="XV16" s="22"/>
      <c r="XW16" s="22"/>
      <c r="XX16" s="22"/>
      <c r="XY16" s="22"/>
      <c r="XZ16" s="22"/>
      <c r="YA16" s="22"/>
      <c r="YB16" s="22"/>
      <c r="YC16" s="22"/>
      <c r="YD16" s="22"/>
      <c r="YE16" s="22"/>
      <c r="YF16" s="22"/>
      <c r="YG16" s="22"/>
      <c r="YH16" s="22"/>
      <c r="YI16" s="22"/>
      <c r="YJ16" s="22"/>
      <c r="YK16" s="22"/>
      <c r="YL16" s="22"/>
      <c r="YM16" s="22"/>
      <c r="YN16" s="22"/>
      <c r="YO16" s="22"/>
      <c r="YP16" s="22"/>
      <c r="YQ16" s="22"/>
      <c r="YR16" s="22"/>
      <c r="YS16" s="22"/>
      <c r="YT16" s="22"/>
      <c r="YU16" s="22"/>
      <c r="YV16" s="22"/>
      <c r="YW16" s="22"/>
      <c r="YX16" s="22"/>
      <c r="YY16" s="22"/>
      <c r="YZ16" s="22"/>
      <c r="ZA16" s="22"/>
      <c r="ZB16" s="22"/>
      <c r="ZC16" s="22"/>
      <c r="ZD16" s="22"/>
      <c r="ZE16" s="22"/>
      <c r="ZF16" s="22"/>
      <c r="ZG16" s="22"/>
      <c r="ZH16" s="22"/>
      <c r="ZI16" s="22"/>
      <c r="ZJ16" s="22"/>
      <c r="ZK16" s="22"/>
      <c r="ZL16" s="22"/>
      <c r="ZM16" s="22"/>
      <c r="ZN16" s="22"/>
      <c r="ZO16" s="22"/>
      <c r="ZP16" s="22"/>
      <c r="ZQ16" s="22"/>
      <c r="ZR16" s="22"/>
      <c r="ZS16" s="22"/>
      <c r="ZT16" s="22"/>
      <c r="ZU16" s="22"/>
      <c r="ZV16" s="22"/>
      <c r="ZW16" s="22"/>
      <c r="ZX16" s="22"/>
      <c r="ZY16" s="22"/>
      <c r="ZZ16" s="22"/>
    </row>
    <row r="17" spans="1:702" x14ac:dyDescent="0.3">
      <c r="A17" s="154"/>
      <c r="B17" s="154"/>
      <c r="C17" s="106"/>
      <c r="D17" s="27"/>
      <c r="E17" s="27"/>
      <c r="F17" s="7"/>
      <c r="G17" s="20"/>
      <c r="H17" s="8"/>
      <c r="I17" s="8"/>
      <c r="J17" s="8"/>
      <c r="K17" s="8"/>
      <c r="L17" s="8"/>
      <c r="M17" s="8"/>
      <c r="N17" s="8"/>
      <c r="O17" s="8"/>
      <c r="P17" s="8"/>
      <c r="Q17" s="8"/>
      <c r="R17" s="8"/>
      <c r="S17" s="8"/>
      <c r="T17" s="8"/>
      <c r="U17" s="8"/>
      <c r="V17" s="8"/>
      <c r="W17" s="8"/>
      <c r="X17" s="8"/>
      <c r="Y17" s="8"/>
      <c r="Z17" s="8"/>
      <c r="AA17" s="8"/>
      <c r="AB17" s="8"/>
      <c r="AC17" s="8"/>
      <c r="AD17" s="8"/>
      <c r="AE17" s="8"/>
      <c r="AF17" s="8"/>
      <c r="AG17" s="8"/>
      <c r="AH17" s="8"/>
      <c r="AI17" s="8"/>
      <c r="AJ17" s="8"/>
      <c r="AK17" s="8"/>
      <c r="AL17" s="8"/>
      <c r="AM17" s="8"/>
      <c r="AN17" s="8"/>
      <c r="AO17" s="8"/>
      <c r="AP17" s="8"/>
      <c r="AQ17" s="8"/>
      <c r="AR17" s="8"/>
      <c r="AS17" s="8"/>
      <c r="AT17" s="8"/>
      <c r="AU17" s="8"/>
      <c r="AV17" s="8"/>
      <c r="AW17" s="8"/>
      <c r="AX17" s="8"/>
      <c r="AY17" s="8"/>
      <c r="AZ17" s="8"/>
      <c r="BA17" s="8"/>
      <c r="BB17" s="8"/>
      <c r="BC17" s="8"/>
      <c r="BD17" s="8"/>
      <c r="BE17" s="8"/>
      <c r="BF17" s="8"/>
      <c r="BG17" s="8"/>
      <c r="BH17" s="8"/>
      <c r="BI17" s="8"/>
      <c r="BJ17" s="8"/>
      <c r="BK17" s="8"/>
      <c r="BL17" s="8"/>
      <c r="BM17" s="8"/>
      <c r="BN17" s="8"/>
      <c r="BO17" s="8"/>
      <c r="BP17" s="8"/>
      <c r="BQ17" s="8"/>
      <c r="BR17" s="8"/>
      <c r="BS17" s="8"/>
      <c r="BT17" s="8"/>
      <c r="BU17" s="8"/>
      <c r="BV17" s="8"/>
      <c r="BW17" s="8"/>
      <c r="BX17" s="8"/>
      <c r="BY17" s="8"/>
      <c r="BZ17" s="8"/>
      <c r="CA17" s="8"/>
      <c r="CB17" s="8"/>
      <c r="CC17" s="8"/>
      <c r="CD17" s="8"/>
      <c r="CE17" s="8"/>
      <c r="CF17" s="8"/>
      <c r="CG17" s="8"/>
      <c r="CH17" s="8"/>
      <c r="CI17" s="8"/>
      <c r="CJ17" s="8"/>
      <c r="CK17" s="8"/>
      <c r="CL17" s="8"/>
      <c r="CM17" s="8"/>
      <c r="CN17" s="8"/>
      <c r="CO17" s="8"/>
      <c r="CP17" s="8"/>
      <c r="CQ17" s="8"/>
      <c r="CR17" s="8"/>
      <c r="CS17" s="8"/>
      <c r="CT17" s="8"/>
      <c r="CU17" s="8"/>
      <c r="CV17" s="8"/>
      <c r="CW17" s="8"/>
      <c r="CX17" s="8"/>
      <c r="CY17" s="8"/>
      <c r="CZ17" s="8"/>
      <c r="DA17" s="8"/>
      <c r="DB17" s="8"/>
      <c r="DC17" s="8"/>
      <c r="DD17" s="8"/>
      <c r="DE17" s="8"/>
      <c r="DF17" s="8"/>
      <c r="DG17" s="8"/>
      <c r="DH17" s="8"/>
      <c r="DI17" s="8"/>
      <c r="DJ17" s="8"/>
      <c r="DK17" s="8"/>
      <c r="DL17" s="8"/>
      <c r="DM17" s="8"/>
      <c r="DN17" s="8"/>
      <c r="DO17" s="22"/>
      <c r="DP17" s="22"/>
      <c r="DQ17" s="22"/>
      <c r="DR17" s="22"/>
      <c r="DS17" s="22"/>
      <c r="DT17" s="22"/>
      <c r="DU17" s="22"/>
      <c r="DV17" s="22"/>
      <c r="DW17" s="22"/>
      <c r="DX17" s="22"/>
      <c r="DY17" s="22"/>
      <c r="DZ17" s="22"/>
      <c r="EA17" s="22"/>
      <c r="EB17" s="22"/>
      <c r="EC17" s="22"/>
      <c r="ED17" s="22"/>
      <c r="EE17" s="22"/>
      <c r="EF17" s="22"/>
      <c r="EG17" s="22"/>
      <c r="EH17" s="22"/>
      <c r="EI17" s="22"/>
      <c r="EJ17" s="22"/>
      <c r="EK17" s="22"/>
      <c r="EL17" s="22"/>
      <c r="EM17" s="22"/>
      <c r="EN17" s="22"/>
      <c r="EO17" s="22"/>
      <c r="EP17" s="22"/>
      <c r="EQ17" s="22"/>
      <c r="ER17" s="22"/>
      <c r="ES17" s="22"/>
      <c r="ET17" s="22"/>
      <c r="EU17" s="22"/>
      <c r="EV17" s="22"/>
      <c r="EW17" s="22"/>
      <c r="EX17" s="22"/>
      <c r="EY17" s="22"/>
      <c r="EZ17" s="22"/>
      <c r="FA17" s="22"/>
      <c r="FB17" s="22"/>
      <c r="FC17" s="22"/>
      <c r="FD17" s="22"/>
      <c r="FE17" s="22"/>
      <c r="FF17" s="22"/>
      <c r="FG17" s="22"/>
      <c r="FH17" s="22"/>
      <c r="FI17" s="22"/>
      <c r="FJ17" s="22"/>
      <c r="FK17" s="22"/>
      <c r="FL17" s="22"/>
      <c r="FM17" s="22"/>
      <c r="FN17" s="22"/>
      <c r="FO17" s="22"/>
      <c r="FP17" s="22"/>
      <c r="FQ17" s="22"/>
      <c r="FR17" s="22"/>
      <c r="FS17" s="22"/>
      <c r="FT17" s="22"/>
      <c r="FU17" s="22"/>
      <c r="FV17" s="22"/>
      <c r="FW17" s="22"/>
      <c r="FX17" s="22"/>
      <c r="FY17" s="22"/>
      <c r="FZ17" s="22"/>
      <c r="GA17" s="22"/>
      <c r="GB17" s="22"/>
      <c r="GC17" s="22"/>
      <c r="GD17" s="22"/>
      <c r="GE17" s="22"/>
      <c r="GF17" s="22"/>
      <c r="GG17" s="22"/>
      <c r="GH17" s="22"/>
      <c r="GI17" s="22"/>
      <c r="GJ17" s="22"/>
      <c r="GK17" s="22"/>
      <c r="GL17" s="22"/>
      <c r="GM17" s="22"/>
      <c r="GN17" s="22"/>
      <c r="GO17" s="22"/>
      <c r="GP17" s="22"/>
      <c r="GQ17" s="22"/>
      <c r="GR17" s="22"/>
      <c r="GS17" s="22"/>
      <c r="GT17" s="22"/>
      <c r="GU17" s="22"/>
      <c r="GV17" s="22"/>
      <c r="GW17" s="22"/>
      <c r="GX17" s="22"/>
      <c r="GY17" s="22"/>
      <c r="GZ17" s="22"/>
      <c r="HA17" s="22"/>
      <c r="HB17" s="22"/>
      <c r="HC17" s="22"/>
      <c r="HD17" s="22"/>
      <c r="HE17" s="22"/>
      <c r="HF17" s="22"/>
      <c r="HG17" s="22"/>
      <c r="HH17" s="22"/>
      <c r="HI17" s="22"/>
      <c r="HJ17" s="22"/>
      <c r="HK17" s="22"/>
      <c r="HL17" s="22"/>
      <c r="HM17" s="22"/>
      <c r="HN17" s="22"/>
      <c r="HO17" s="22"/>
      <c r="HP17" s="22"/>
      <c r="HQ17" s="22"/>
      <c r="HR17" s="22"/>
      <c r="HS17" s="22"/>
      <c r="HT17" s="22"/>
      <c r="HU17" s="22"/>
      <c r="HV17" s="22"/>
      <c r="HW17" s="22"/>
      <c r="HX17" s="22"/>
      <c r="HY17" s="22"/>
      <c r="HZ17" s="22"/>
      <c r="IA17" s="22"/>
      <c r="IB17" s="22"/>
      <c r="IC17" s="22"/>
      <c r="ID17" s="22"/>
      <c r="IE17" s="22"/>
      <c r="IF17" s="22"/>
      <c r="IG17" s="22"/>
      <c r="IH17" s="22"/>
      <c r="II17" s="22"/>
      <c r="IJ17" s="22"/>
      <c r="IK17" s="22"/>
      <c r="IL17" s="22"/>
      <c r="IM17" s="22"/>
      <c r="IN17" s="22"/>
      <c r="IO17" s="22"/>
      <c r="IP17" s="22"/>
      <c r="IQ17" s="22"/>
      <c r="IR17" s="22"/>
      <c r="IS17" s="22"/>
      <c r="IT17" s="22"/>
      <c r="IU17" s="22"/>
      <c r="IV17" s="22"/>
      <c r="IW17" s="22"/>
      <c r="IX17" s="22"/>
      <c r="IY17" s="22"/>
      <c r="IZ17" s="22"/>
      <c r="JA17" s="22"/>
      <c r="JB17" s="22"/>
      <c r="JC17" s="22"/>
      <c r="JD17" s="22"/>
      <c r="JE17" s="22"/>
      <c r="JF17" s="22"/>
      <c r="JG17" s="22"/>
      <c r="JH17" s="22"/>
      <c r="JI17" s="22"/>
      <c r="JJ17" s="22"/>
      <c r="JK17" s="22"/>
      <c r="JL17" s="22"/>
      <c r="JM17" s="22"/>
      <c r="JN17" s="22"/>
      <c r="JO17" s="22"/>
      <c r="JP17" s="22"/>
      <c r="JQ17" s="22"/>
      <c r="JR17" s="22"/>
      <c r="JS17" s="22"/>
      <c r="JT17" s="22"/>
      <c r="JU17" s="22"/>
      <c r="JV17" s="22"/>
      <c r="JW17" s="22"/>
      <c r="JX17" s="22"/>
      <c r="JY17" s="22"/>
      <c r="JZ17" s="22"/>
      <c r="KA17" s="22"/>
      <c r="KB17" s="22"/>
      <c r="KC17" s="22"/>
      <c r="KD17" s="22"/>
      <c r="KE17" s="22"/>
      <c r="KF17" s="22"/>
      <c r="KG17" s="22"/>
      <c r="KH17" s="22"/>
      <c r="KI17" s="22"/>
      <c r="KJ17" s="22"/>
      <c r="KK17" s="22"/>
      <c r="KL17" s="22"/>
      <c r="KM17" s="22"/>
      <c r="KN17" s="22"/>
      <c r="KO17" s="22"/>
      <c r="KP17" s="22"/>
      <c r="KQ17" s="22"/>
      <c r="KR17" s="22"/>
      <c r="KS17" s="22"/>
      <c r="KT17" s="22"/>
      <c r="KU17" s="22"/>
      <c r="KV17" s="22"/>
      <c r="KW17" s="22"/>
      <c r="KX17" s="22"/>
      <c r="KY17" s="22"/>
      <c r="KZ17" s="22"/>
      <c r="LA17" s="22"/>
      <c r="LB17" s="22"/>
      <c r="LC17" s="22"/>
      <c r="LD17" s="22"/>
      <c r="LE17" s="22"/>
      <c r="LF17" s="22"/>
      <c r="LG17" s="22"/>
      <c r="LH17" s="22"/>
      <c r="LI17" s="22"/>
      <c r="LJ17" s="22"/>
      <c r="LK17" s="22"/>
      <c r="LL17" s="22"/>
      <c r="LM17" s="22"/>
      <c r="LN17" s="22"/>
      <c r="LO17" s="22"/>
      <c r="LP17" s="22"/>
      <c r="LQ17" s="22"/>
      <c r="LR17" s="22"/>
      <c r="LS17" s="22"/>
      <c r="LT17" s="22"/>
      <c r="LU17" s="22"/>
      <c r="LV17" s="22"/>
      <c r="LW17" s="22"/>
      <c r="LX17" s="22"/>
      <c r="LY17" s="22"/>
      <c r="LZ17" s="22"/>
      <c r="MA17" s="22"/>
      <c r="MB17" s="22"/>
      <c r="MC17" s="22"/>
      <c r="MD17" s="22"/>
      <c r="ME17" s="22"/>
      <c r="MF17" s="22"/>
      <c r="MG17" s="22"/>
      <c r="MH17" s="22"/>
      <c r="MI17" s="22"/>
      <c r="MJ17" s="22"/>
      <c r="MK17" s="22"/>
      <c r="ML17" s="22"/>
      <c r="MM17" s="22"/>
      <c r="MN17" s="22"/>
      <c r="MO17" s="22"/>
      <c r="MP17" s="22"/>
      <c r="MQ17" s="22"/>
      <c r="MR17" s="22"/>
      <c r="MS17" s="22"/>
      <c r="MT17" s="22"/>
      <c r="MU17" s="22"/>
      <c r="MV17" s="22"/>
      <c r="MW17" s="22"/>
      <c r="MX17" s="22"/>
      <c r="MY17" s="22"/>
      <c r="MZ17" s="22"/>
      <c r="NA17" s="22"/>
      <c r="NB17" s="22"/>
      <c r="NC17" s="22"/>
      <c r="ND17" s="22"/>
      <c r="NE17" s="22"/>
      <c r="NF17" s="22"/>
      <c r="NG17" s="22"/>
      <c r="NH17" s="22"/>
      <c r="NI17" s="22"/>
      <c r="NJ17" s="22"/>
      <c r="NK17" s="22"/>
      <c r="NL17" s="22"/>
      <c r="NM17" s="22"/>
      <c r="NN17" s="22"/>
      <c r="NO17" s="22"/>
      <c r="NP17" s="22"/>
      <c r="NQ17" s="22"/>
      <c r="NR17" s="22"/>
      <c r="NS17" s="22"/>
      <c r="NT17" s="22"/>
      <c r="NU17" s="22"/>
      <c r="NV17" s="22"/>
      <c r="NW17" s="22"/>
      <c r="NX17" s="22"/>
      <c r="NY17" s="22"/>
      <c r="NZ17" s="22"/>
      <c r="OA17" s="22"/>
      <c r="OB17" s="22"/>
      <c r="OC17" s="22"/>
      <c r="OD17" s="22"/>
      <c r="OE17" s="22"/>
      <c r="OF17" s="22"/>
      <c r="OG17" s="22"/>
      <c r="OH17" s="22"/>
      <c r="OI17" s="22"/>
      <c r="OJ17" s="22"/>
      <c r="OK17" s="22"/>
      <c r="OL17" s="22"/>
      <c r="OM17" s="22"/>
      <c r="ON17" s="22"/>
      <c r="OO17" s="22"/>
      <c r="OP17" s="22"/>
      <c r="OQ17" s="22"/>
      <c r="OR17" s="22"/>
      <c r="OS17" s="22"/>
      <c r="OT17" s="22"/>
      <c r="OU17" s="22"/>
      <c r="OV17" s="22"/>
      <c r="OW17" s="22"/>
      <c r="OX17" s="22"/>
      <c r="OY17" s="22"/>
      <c r="OZ17" s="22"/>
      <c r="PA17" s="22"/>
      <c r="PB17" s="22"/>
      <c r="PC17" s="22"/>
      <c r="PD17" s="22"/>
      <c r="PE17" s="22"/>
      <c r="PF17" s="22"/>
      <c r="PG17" s="22"/>
      <c r="PH17" s="22"/>
      <c r="PI17" s="22"/>
      <c r="PJ17" s="22"/>
      <c r="PK17" s="22"/>
      <c r="PL17" s="22"/>
      <c r="PM17" s="22"/>
      <c r="PN17" s="22"/>
      <c r="PO17" s="22"/>
      <c r="PP17" s="22"/>
      <c r="PQ17" s="22"/>
      <c r="PR17" s="22"/>
      <c r="PS17" s="22"/>
      <c r="PT17" s="22"/>
      <c r="PU17" s="22"/>
      <c r="PV17" s="22"/>
      <c r="PW17" s="22"/>
      <c r="PX17" s="22"/>
      <c r="PY17" s="22"/>
      <c r="PZ17" s="22"/>
      <c r="QA17" s="22"/>
      <c r="QB17" s="22"/>
      <c r="QC17" s="22"/>
      <c r="QD17" s="22"/>
      <c r="QE17" s="22"/>
      <c r="QF17" s="22"/>
      <c r="QG17" s="22"/>
      <c r="QH17" s="22"/>
      <c r="QI17" s="22"/>
      <c r="QJ17" s="22"/>
      <c r="QK17" s="22"/>
      <c r="QL17" s="22"/>
      <c r="QM17" s="22"/>
      <c r="QN17" s="22"/>
      <c r="QO17" s="22"/>
      <c r="QP17" s="22"/>
      <c r="QQ17" s="22"/>
      <c r="QR17" s="22"/>
      <c r="QS17" s="22"/>
      <c r="QT17" s="22"/>
      <c r="QU17" s="22"/>
      <c r="QV17" s="22"/>
      <c r="QW17" s="22"/>
      <c r="QX17" s="22"/>
      <c r="QY17" s="22"/>
      <c r="QZ17" s="22"/>
      <c r="RA17" s="22"/>
      <c r="RB17" s="22"/>
      <c r="RC17" s="22"/>
      <c r="RD17" s="22"/>
      <c r="RE17" s="22"/>
      <c r="RF17" s="22"/>
      <c r="RG17" s="22"/>
      <c r="RH17" s="22"/>
      <c r="RI17" s="22"/>
      <c r="RJ17" s="22"/>
      <c r="RK17" s="22"/>
      <c r="RL17" s="22"/>
      <c r="RM17" s="22"/>
      <c r="RN17" s="22"/>
      <c r="RO17" s="22"/>
      <c r="RP17" s="22"/>
      <c r="RQ17" s="22"/>
      <c r="RR17" s="22"/>
      <c r="RS17" s="22"/>
      <c r="RT17" s="22"/>
      <c r="RU17" s="22"/>
      <c r="RV17" s="22"/>
      <c r="RW17" s="22"/>
      <c r="RX17" s="22"/>
      <c r="RY17" s="22"/>
      <c r="RZ17" s="22"/>
      <c r="SA17" s="22"/>
      <c r="SB17" s="22"/>
      <c r="SC17" s="22"/>
      <c r="SD17" s="22"/>
      <c r="SE17" s="22"/>
      <c r="SF17" s="22"/>
      <c r="SG17" s="22"/>
      <c r="SH17" s="22"/>
      <c r="SI17" s="22"/>
      <c r="SJ17" s="22"/>
      <c r="SK17" s="22"/>
      <c r="SL17" s="22"/>
      <c r="SM17" s="22"/>
      <c r="SN17" s="22"/>
      <c r="SO17" s="22"/>
      <c r="SP17" s="22"/>
      <c r="SQ17" s="22"/>
      <c r="SR17" s="22"/>
      <c r="SS17" s="22"/>
      <c r="ST17" s="22"/>
      <c r="SU17" s="22"/>
      <c r="SV17" s="22"/>
      <c r="SW17" s="22"/>
      <c r="SX17" s="22"/>
      <c r="SY17" s="22"/>
      <c r="SZ17" s="22"/>
      <c r="TA17" s="22"/>
      <c r="TB17" s="22"/>
      <c r="TC17" s="22"/>
      <c r="TD17" s="22"/>
      <c r="TE17" s="22"/>
      <c r="TF17" s="22"/>
      <c r="TG17" s="22"/>
      <c r="TH17" s="22"/>
      <c r="TI17" s="22"/>
      <c r="TJ17" s="22"/>
      <c r="TK17" s="22"/>
      <c r="TL17" s="22"/>
      <c r="TM17" s="22"/>
      <c r="TN17" s="22"/>
      <c r="TO17" s="22"/>
      <c r="TP17" s="22"/>
      <c r="TQ17" s="22"/>
      <c r="TR17" s="22"/>
      <c r="TS17" s="22"/>
      <c r="TT17" s="22"/>
      <c r="TU17" s="22"/>
      <c r="TV17" s="22"/>
      <c r="TW17" s="22"/>
      <c r="TX17" s="22"/>
      <c r="TY17" s="22"/>
      <c r="TZ17" s="22"/>
      <c r="UA17" s="22"/>
      <c r="UB17" s="22"/>
      <c r="UC17" s="22"/>
      <c r="UD17" s="22"/>
      <c r="UE17" s="22"/>
      <c r="UF17" s="22"/>
      <c r="UG17" s="22"/>
      <c r="UH17" s="22"/>
      <c r="UI17" s="22"/>
      <c r="UJ17" s="22"/>
      <c r="UK17" s="22"/>
      <c r="UL17" s="22"/>
      <c r="UM17" s="22"/>
      <c r="UN17" s="22"/>
      <c r="UO17" s="22"/>
      <c r="UP17" s="22"/>
      <c r="UQ17" s="22"/>
      <c r="UR17" s="22"/>
      <c r="US17" s="22"/>
      <c r="UT17" s="22"/>
      <c r="UU17" s="22"/>
      <c r="UV17" s="22"/>
      <c r="UW17" s="22"/>
      <c r="UX17" s="22"/>
      <c r="UY17" s="22"/>
      <c r="UZ17" s="22"/>
      <c r="VA17" s="22"/>
      <c r="VB17" s="22"/>
      <c r="VC17" s="22"/>
      <c r="VD17" s="22"/>
      <c r="VE17" s="22"/>
      <c r="VF17" s="22"/>
      <c r="VG17" s="22"/>
      <c r="VH17" s="22"/>
      <c r="VI17" s="22"/>
      <c r="VJ17" s="22"/>
      <c r="VK17" s="22"/>
      <c r="VL17" s="22"/>
      <c r="VM17" s="22"/>
      <c r="VN17" s="22"/>
      <c r="VO17" s="22"/>
      <c r="VP17" s="22"/>
      <c r="VQ17" s="22"/>
      <c r="VR17" s="22"/>
      <c r="VS17" s="22"/>
      <c r="VT17" s="22"/>
      <c r="VU17" s="22"/>
      <c r="VV17" s="22"/>
      <c r="VW17" s="22"/>
      <c r="VX17" s="22"/>
      <c r="VY17" s="22"/>
      <c r="VZ17" s="22"/>
      <c r="WA17" s="22"/>
      <c r="WB17" s="22"/>
      <c r="WC17" s="22"/>
      <c r="WD17" s="22"/>
      <c r="WE17" s="22"/>
      <c r="WF17" s="22"/>
      <c r="WG17" s="22"/>
      <c r="WH17" s="22"/>
      <c r="WI17" s="22"/>
      <c r="WJ17" s="22"/>
      <c r="WK17" s="22"/>
      <c r="WL17" s="22"/>
      <c r="WM17" s="22"/>
      <c r="WN17" s="22"/>
      <c r="WO17" s="22"/>
      <c r="WP17" s="22"/>
      <c r="WQ17" s="22"/>
      <c r="WR17" s="22"/>
      <c r="WS17" s="22"/>
      <c r="WT17" s="22"/>
      <c r="WU17" s="22"/>
      <c r="WV17" s="22"/>
      <c r="WW17" s="22"/>
      <c r="WX17" s="22"/>
      <c r="WY17" s="22"/>
      <c r="WZ17" s="22"/>
      <c r="XA17" s="22"/>
      <c r="XB17" s="22"/>
      <c r="XC17" s="22"/>
      <c r="XD17" s="22"/>
      <c r="XE17" s="22"/>
      <c r="XF17" s="22"/>
      <c r="XG17" s="22"/>
      <c r="XH17" s="22"/>
      <c r="XI17" s="22"/>
      <c r="XJ17" s="22"/>
      <c r="XK17" s="22"/>
      <c r="XL17" s="22"/>
      <c r="XM17" s="22"/>
      <c r="XN17" s="22"/>
      <c r="XO17" s="22"/>
      <c r="XP17" s="22"/>
      <c r="XQ17" s="22"/>
      <c r="XR17" s="22"/>
      <c r="XS17" s="22"/>
      <c r="XT17" s="22"/>
      <c r="XU17" s="22"/>
      <c r="XV17" s="22"/>
      <c r="XW17" s="22"/>
      <c r="XX17" s="22"/>
      <c r="XY17" s="22"/>
      <c r="XZ17" s="22"/>
      <c r="YA17" s="22"/>
      <c r="YB17" s="22"/>
      <c r="YC17" s="22"/>
      <c r="YD17" s="22"/>
      <c r="YE17" s="22"/>
      <c r="YF17" s="22"/>
      <c r="YG17" s="22"/>
      <c r="YH17" s="22"/>
      <c r="YI17" s="22"/>
      <c r="YJ17" s="22"/>
      <c r="YK17" s="22"/>
      <c r="YL17" s="22"/>
      <c r="YM17" s="22"/>
      <c r="YN17" s="22"/>
      <c r="YO17" s="22"/>
      <c r="YP17" s="22"/>
      <c r="YQ17" s="22"/>
      <c r="YR17" s="22"/>
      <c r="YS17" s="22"/>
      <c r="YT17" s="22"/>
      <c r="YU17" s="22"/>
      <c r="YV17" s="22"/>
      <c r="YW17" s="22"/>
      <c r="YX17" s="22"/>
      <c r="YY17" s="22"/>
      <c r="YZ17" s="22"/>
      <c r="ZA17" s="22"/>
      <c r="ZB17" s="22"/>
      <c r="ZC17" s="22"/>
      <c r="ZD17" s="22"/>
      <c r="ZE17" s="22"/>
      <c r="ZF17" s="22"/>
      <c r="ZG17" s="22"/>
      <c r="ZH17" s="22"/>
      <c r="ZI17" s="22"/>
      <c r="ZJ17" s="22"/>
      <c r="ZK17" s="22"/>
      <c r="ZL17" s="22"/>
      <c r="ZM17" s="22"/>
      <c r="ZN17" s="22"/>
      <c r="ZO17" s="22"/>
      <c r="ZP17" s="22"/>
      <c r="ZQ17" s="22"/>
      <c r="ZR17" s="22"/>
      <c r="ZS17" s="22"/>
      <c r="ZT17" s="22"/>
      <c r="ZU17" s="22"/>
      <c r="ZV17" s="22"/>
      <c r="ZW17" s="22"/>
      <c r="ZX17" s="22"/>
      <c r="ZY17" s="22"/>
      <c r="ZZ17" s="22"/>
    </row>
    <row r="18" spans="1:702" x14ac:dyDescent="0.3">
      <c r="A18" s="154"/>
      <c r="B18" s="154"/>
      <c r="C18" s="106"/>
      <c r="D18" s="27"/>
      <c r="E18" s="27"/>
      <c r="F18" s="7"/>
      <c r="G18" s="20"/>
      <c r="H18" s="8"/>
      <c r="I18" s="8"/>
      <c r="J18" s="8"/>
      <c r="K18" s="8"/>
      <c r="L18" s="8"/>
      <c r="M18" s="8"/>
      <c r="N18" s="8"/>
      <c r="O18" s="8"/>
      <c r="P18" s="8"/>
      <c r="Q18" s="8"/>
      <c r="R18" s="8"/>
      <c r="S18" s="8"/>
      <c r="T18" s="8"/>
      <c r="U18" s="8"/>
      <c r="V18" s="8"/>
      <c r="W18" s="8"/>
      <c r="X18" s="8"/>
      <c r="Y18" s="8"/>
      <c r="Z18" s="8"/>
      <c r="AA18" s="8"/>
      <c r="AB18" s="8"/>
      <c r="AC18" s="8"/>
      <c r="AD18" s="8"/>
      <c r="AE18" s="8"/>
      <c r="AF18" s="8"/>
      <c r="AG18" s="8"/>
      <c r="AH18" s="8"/>
      <c r="AI18" s="8"/>
      <c r="AJ18" s="8"/>
      <c r="AK18" s="8"/>
      <c r="AL18" s="8"/>
      <c r="AM18" s="8"/>
      <c r="AN18" s="8"/>
      <c r="AO18" s="8"/>
      <c r="AP18" s="8"/>
      <c r="AQ18" s="8"/>
      <c r="AR18" s="8"/>
      <c r="AS18" s="8"/>
      <c r="AT18" s="8"/>
      <c r="AU18" s="8"/>
      <c r="AV18" s="8"/>
      <c r="AW18" s="8"/>
      <c r="AX18" s="8"/>
      <c r="AY18" s="8"/>
      <c r="AZ18" s="8"/>
      <c r="BA18" s="8"/>
      <c r="BB18" s="8"/>
      <c r="BC18" s="8"/>
      <c r="BD18" s="8"/>
      <c r="BE18" s="8"/>
      <c r="BF18" s="8"/>
      <c r="BG18" s="8"/>
      <c r="BH18" s="8"/>
      <c r="BI18" s="8"/>
      <c r="BJ18" s="8"/>
      <c r="BK18" s="8"/>
      <c r="BL18" s="8"/>
      <c r="BM18" s="8"/>
      <c r="BN18" s="8"/>
      <c r="BO18" s="8"/>
      <c r="BP18" s="8"/>
      <c r="BQ18" s="8"/>
      <c r="BR18" s="8"/>
      <c r="BS18" s="8"/>
      <c r="BT18" s="8"/>
      <c r="BU18" s="8"/>
      <c r="BV18" s="8"/>
      <c r="BW18" s="8"/>
      <c r="BX18" s="8"/>
      <c r="BY18" s="8"/>
      <c r="BZ18" s="8"/>
      <c r="CA18" s="8"/>
      <c r="CB18" s="8"/>
      <c r="CC18" s="8"/>
      <c r="CD18" s="8"/>
      <c r="CE18" s="8"/>
      <c r="CF18" s="8"/>
      <c r="CG18" s="8"/>
      <c r="CH18" s="8"/>
      <c r="CI18" s="8"/>
      <c r="CJ18" s="8"/>
      <c r="CK18" s="8"/>
      <c r="CL18" s="8"/>
      <c r="CM18" s="8"/>
      <c r="CN18" s="8"/>
      <c r="CO18" s="8"/>
      <c r="CP18" s="8"/>
      <c r="CQ18" s="8"/>
      <c r="CR18" s="8"/>
      <c r="CS18" s="8"/>
      <c r="CT18" s="8"/>
      <c r="CU18" s="8"/>
      <c r="CV18" s="8"/>
      <c r="CW18" s="8"/>
      <c r="CX18" s="8"/>
      <c r="CY18" s="8"/>
      <c r="CZ18" s="8"/>
      <c r="DA18" s="8"/>
      <c r="DB18" s="8"/>
      <c r="DC18" s="8"/>
      <c r="DD18" s="8"/>
      <c r="DE18" s="8"/>
      <c r="DF18" s="8"/>
      <c r="DG18" s="8"/>
      <c r="DH18" s="8"/>
      <c r="DI18" s="8"/>
      <c r="DJ18" s="8"/>
      <c r="DK18" s="8"/>
      <c r="DL18" s="8"/>
      <c r="DM18" s="8"/>
      <c r="DN18" s="8"/>
      <c r="DO18" s="22"/>
      <c r="DP18" s="22"/>
      <c r="DQ18" s="22"/>
      <c r="DR18" s="22"/>
      <c r="DS18" s="22"/>
      <c r="DT18" s="22"/>
      <c r="DU18" s="22"/>
      <c r="DV18" s="22"/>
      <c r="DW18" s="22"/>
      <c r="DX18" s="22"/>
      <c r="DY18" s="22"/>
      <c r="DZ18" s="22"/>
      <c r="EA18" s="22"/>
      <c r="EB18" s="22"/>
      <c r="EC18" s="22"/>
      <c r="ED18" s="22"/>
      <c r="EE18" s="22"/>
      <c r="EF18" s="22"/>
      <c r="EG18" s="22"/>
      <c r="EH18" s="22"/>
      <c r="EI18" s="22"/>
      <c r="EJ18" s="22"/>
      <c r="EK18" s="22"/>
      <c r="EL18" s="22"/>
      <c r="EM18" s="22"/>
      <c r="EN18" s="22"/>
      <c r="EO18" s="22"/>
      <c r="EP18" s="22"/>
      <c r="EQ18" s="22"/>
      <c r="ER18" s="22"/>
      <c r="ES18" s="22"/>
      <c r="ET18" s="22"/>
      <c r="EU18" s="22"/>
      <c r="EV18" s="22"/>
      <c r="EW18" s="22"/>
      <c r="EX18" s="22"/>
      <c r="EY18" s="22"/>
      <c r="EZ18" s="22"/>
      <c r="FA18" s="22"/>
      <c r="FB18" s="22"/>
      <c r="FC18" s="22"/>
      <c r="FD18" s="22"/>
      <c r="FE18" s="22"/>
      <c r="FF18" s="22"/>
      <c r="FG18" s="22"/>
      <c r="FH18" s="22"/>
      <c r="FI18" s="22"/>
      <c r="FJ18" s="22"/>
      <c r="FK18" s="22"/>
      <c r="FL18" s="22"/>
      <c r="FM18" s="22"/>
      <c r="FN18" s="22"/>
      <c r="FO18" s="22"/>
      <c r="FP18" s="22"/>
      <c r="FQ18" s="22"/>
      <c r="FR18" s="22"/>
      <c r="FS18" s="22"/>
      <c r="FT18" s="22"/>
      <c r="FU18" s="22"/>
      <c r="FV18" s="22"/>
      <c r="FW18" s="22"/>
      <c r="FX18" s="22"/>
      <c r="FY18" s="22"/>
      <c r="FZ18" s="22"/>
      <c r="GA18" s="22"/>
      <c r="GB18" s="22"/>
      <c r="GC18" s="22"/>
      <c r="GD18" s="22"/>
      <c r="GE18" s="22"/>
      <c r="GF18" s="22"/>
      <c r="GG18" s="22"/>
      <c r="GH18" s="22"/>
      <c r="GI18" s="22"/>
      <c r="GJ18" s="22"/>
      <c r="GK18" s="22"/>
      <c r="GL18" s="22"/>
      <c r="GM18" s="22"/>
      <c r="GN18" s="22"/>
      <c r="GO18" s="22"/>
      <c r="GP18" s="22"/>
      <c r="GQ18" s="22"/>
      <c r="GR18" s="22"/>
      <c r="GS18" s="22"/>
      <c r="GT18" s="22"/>
      <c r="GU18" s="22"/>
      <c r="GV18" s="22"/>
      <c r="GW18" s="22"/>
      <c r="GX18" s="22"/>
      <c r="GY18" s="22"/>
      <c r="GZ18" s="22"/>
      <c r="HA18" s="22"/>
      <c r="HB18" s="22"/>
      <c r="HC18" s="22"/>
      <c r="HD18" s="22"/>
      <c r="HE18" s="22"/>
      <c r="HF18" s="22"/>
      <c r="HG18" s="22"/>
      <c r="HH18" s="22"/>
      <c r="HI18" s="22"/>
      <c r="HJ18" s="22"/>
      <c r="HK18" s="22"/>
      <c r="HL18" s="22"/>
      <c r="HM18" s="22"/>
      <c r="HN18" s="22"/>
      <c r="HO18" s="22"/>
      <c r="HP18" s="22"/>
      <c r="HQ18" s="22"/>
      <c r="HR18" s="22"/>
      <c r="HS18" s="22"/>
      <c r="HT18" s="22"/>
      <c r="HU18" s="22"/>
      <c r="HV18" s="22"/>
      <c r="HW18" s="22"/>
      <c r="HX18" s="22"/>
      <c r="HY18" s="22"/>
      <c r="HZ18" s="22"/>
      <c r="IA18" s="22"/>
      <c r="IB18" s="22"/>
      <c r="IC18" s="22"/>
      <c r="ID18" s="22"/>
      <c r="IE18" s="22"/>
      <c r="IF18" s="22"/>
      <c r="IG18" s="22"/>
      <c r="IH18" s="22"/>
      <c r="II18" s="22"/>
      <c r="IJ18" s="22"/>
      <c r="IK18" s="22"/>
      <c r="IL18" s="22"/>
      <c r="IM18" s="22"/>
      <c r="IN18" s="22"/>
      <c r="IO18" s="22"/>
      <c r="IP18" s="22"/>
      <c r="IQ18" s="22"/>
      <c r="IR18" s="22"/>
      <c r="IS18" s="22"/>
      <c r="IT18" s="22"/>
      <c r="IU18" s="22"/>
      <c r="IV18" s="22"/>
      <c r="IW18" s="22"/>
      <c r="IX18" s="22"/>
      <c r="IY18" s="22"/>
      <c r="IZ18" s="22"/>
      <c r="JA18" s="22"/>
      <c r="JB18" s="22"/>
      <c r="JC18" s="22"/>
      <c r="JD18" s="22"/>
      <c r="JE18" s="22"/>
      <c r="JF18" s="22"/>
      <c r="JG18" s="22"/>
      <c r="JH18" s="22"/>
      <c r="JI18" s="22"/>
      <c r="JJ18" s="22"/>
      <c r="JK18" s="22"/>
      <c r="JL18" s="22"/>
      <c r="JM18" s="22"/>
      <c r="JN18" s="22"/>
      <c r="JO18" s="22"/>
      <c r="JP18" s="22"/>
      <c r="JQ18" s="22"/>
      <c r="JR18" s="22"/>
      <c r="JS18" s="22"/>
      <c r="JT18" s="22"/>
      <c r="JU18" s="22"/>
      <c r="JV18" s="22"/>
      <c r="JW18" s="22"/>
      <c r="JX18" s="22"/>
      <c r="JY18" s="22"/>
      <c r="JZ18" s="22"/>
      <c r="KA18" s="22"/>
      <c r="KB18" s="22"/>
      <c r="KC18" s="22"/>
      <c r="KD18" s="22"/>
      <c r="KE18" s="22"/>
      <c r="KF18" s="22"/>
      <c r="KG18" s="22"/>
      <c r="KH18" s="22"/>
      <c r="KI18" s="22"/>
      <c r="KJ18" s="22"/>
      <c r="KK18" s="22"/>
      <c r="KL18" s="22"/>
      <c r="KM18" s="22"/>
      <c r="KN18" s="22"/>
      <c r="KO18" s="22"/>
      <c r="KP18" s="22"/>
      <c r="KQ18" s="22"/>
      <c r="KR18" s="22"/>
      <c r="KS18" s="22"/>
      <c r="KT18" s="22"/>
      <c r="KU18" s="22"/>
      <c r="KV18" s="22"/>
      <c r="KW18" s="22"/>
      <c r="KX18" s="22"/>
      <c r="KY18" s="22"/>
      <c r="KZ18" s="22"/>
      <c r="LA18" s="22"/>
      <c r="LB18" s="22"/>
      <c r="LC18" s="22"/>
      <c r="LD18" s="22"/>
      <c r="LE18" s="22"/>
      <c r="LF18" s="22"/>
      <c r="LG18" s="22"/>
      <c r="LH18" s="22"/>
      <c r="LI18" s="22"/>
      <c r="LJ18" s="22"/>
      <c r="LK18" s="22"/>
      <c r="LL18" s="22"/>
      <c r="LM18" s="22"/>
      <c r="LN18" s="22"/>
      <c r="LO18" s="22"/>
      <c r="LP18" s="22"/>
      <c r="LQ18" s="22"/>
      <c r="LR18" s="22"/>
      <c r="LS18" s="22"/>
      <c r="LT18" s="22"/>
      <c r="LU18" s="22"/>
      <c r="LV18" s="22"/>
      <c r="LW18" s="22"/>
      <c r="LX18" s="22"/>
      <c r="LY18" s="22"/>
      <c r="LZ18" s="22"/>
      <c r="MA18" s="22"/>
      <c r="MB18" s="22"/>
      <c r="MC18" s="22"/>
      <c r="MD18" s="22"/>
      <c r="ME18" s="22"/>
      <c r="MF18" s="22"/>
      <c r="MG18" s="22"/>
      <c r="MH18" s="22"/>
      <c r="MI18" s="22"/>
      <c r="MJ18" s="22"/>
      <c r="MK18" s="22"/>
      <c r="ML18" s="22"/>
      <c r="MM18" s="22"/>
      <c r="MN18" s="22"/>
      <c r="MO18" s="22"/>
      <c r="MP18" s="22"/>
      <c r="MQ18" s="22"/>
      <c r="MR18" s="22"/>
      <c r="MS18" s="22"/>
      <c r="MT18" s="22"/>
      <c r="MU18" s="22"/>
      <c r="MV18" s="22"/>
      <c r="MW18" s="22"/>
      <c r="MX18" s="22"/>
      <c r="MY18" s="22"/>
      <c r="MZ18" s="22"/>
      <c r="NA18" s="22"/>
      <c r="NB18" s="22"/>
      <c r="NC18" s="22"/>
      <c r="ND18" s="22"/>
      <c r="NE18" s="22"/>
      <c r="NF18" s="22"/>
      <c r="NG18" s="22"/>
      <c r="NH18" s="22"/>
      <c r="NI18" s="22"/>
      <c r="NJ18" s="22"/>
      <c r="NK18" s="22"/>
      <c r="NL18" s="22"/>
      <c r="NM18" s="22"/>
      <c r="NN18" s="22"/>
      <c r="NO18" s="22"/>
      <c r="NP18" s="22"/>
      <c r="NQ18" s="22"/>
      <c r="NR18" s="22"/>
      <c r="NS18" s="22"/>
      <c r="NT18" s="22"/>
      <c r="NU18" s="22"/>
      <c r="NV18" s="22"/>
      <c r="NW18" s="22"/>
      <c r="NX18" s="22"/>
      <c r="NY18" s="22"/>
      <c r="NZ18" s="22"/>
      <c r="OA18" s="22"/>
      <c r="OB18" s="22"/>
      <c r="OC18" s="22"/>
      <c r="OD18" s="22"/>
      <c r="OE18" s="22"/>
      <c r="OF18" s="22"/>
      <c r="OG18" s="22"/>
      <c r="OH18" s="22"/>
      <c r="OI18" s="22"/>
      <c r="OJ18" s="22"/>
      <c r="OK18" s="22"/>
      <c r="OL18" s="22"/>
      <c r="OM18" s="22"/>
      <c r="ON18" s="22"/>
      <c r="OO18" s="22"/>
      <c r="OP18" s="22"/>
      <c r="OQ18" s="22"/>
      <c r="OR18" s="22"/>
      <c r="OS18" s="22"/>
      <c r="OT18" s="22"/>
      <c r="OU18" s="22"/>
      <c r="OV18" s="22"/>
      <c r="OW18" s="22"/>
      <c r="OX18" s="22"/>
      <c r="OY18" s="22"/>
      <c r="OZ18" s="22"/>
      <c r="PA18" s="22"/>
      <c r="PB18" s="22"/>
      <c r="PC18" s="22"/>
      <c r="PD18" s="22"/>
      <c r="PE18" s="22"/>
      <c r="PF18" s="22"/>
      <c r="PG18" s="22"/>
      <c r="PH18" s="22"/>
      <c r="PI18" s="22"/>
      <c r="PJ18" s="22"/>
      <c r="PK18" s="22"/>
      <c r="PL18" s="22"/>
      <c r="PM18" s="22"/>
      <c r="PN18" s="22"/>
      <c r="PO18" s="22"/>
      <c r="PP18" s="22"/>
      <c r="PQ18" s="22"/>
      <c r="PR18" s="22"/>
      <c r="PS18" s="22"/>
      <c r="PT18" s="22"/>
      <c r="PU18" s="22"/>
      <c r="PV18" s="22"/>
      <c r="PW18" s="22"/>
      <c r="PX18" s="22"/>
      <c r="PY18" s="22"/>
      <c r="PZ18" s="22"/>
      <c r="QA18" s="22"/>
      <c r="QB18" s="22"/>
      <c r="QC18" s="22"/>
      <c r="QD18" s="22"/>
      <c r="QE18" s="22"/>
      <c r="QF18" s="22"/>
      <c r="QG18" s="22"/>
      <c r="QH18" s="22"/>
      <c r="QI18" s="22"/>
      <c r="QJ18" s="22"/>
      <c r="QK18" s="22"/>
      <c r="QL18" s="22"/>
      <c r="QM18" s="22"/>
      <c r="QN18" s="22"/>
      <c r="QO18" s="22"/>
      <c r="QP18" s="22"/>
      <c r="QQ18" s="22"/>
      <c r="QR18" s="22"/>
      <c r="QS18" s="22"/>
      <c r="QT18" s="22"/>
      <c r="QU18" s="22"/>
      <c r="QV18" s="22"/>
      <c r="QW18" s="22"/>
      <c r="QX18" s="22"/>
      <c r="QY18" s="22"/>
      <c r="QZ18" s="22"/>
      <c r="RA18" s="22"/>
      <c r="RB18" s="22"/>
      <c r="RC18" s="22"/>
      <c r="RD18" s="22"/>
      <c r="RE18" s="22"/>
      <c r="RF18" s="22"/>
      <c r="RG18" s="22"/>
      <c r="RH18" s="22"/>
      <c r="RI18" s="22"/>
      <c r="RJ18" s="22"/>
      <c r="RK18" s="22"/>
      <c r="RL18" s="22"/>
      <c r="RM18" s="22"/>
      <c r="RN18" s="22"/>
      <c r="RO18" s="22"/>
      <c r="RP18" s="22"/>
      <c r="RQ18" s="22"/>
      <c r="RR18" s="22"/>
      <c r="RS18" s="22"/>
      <c r="RT18" s="22"/>
      <c r="RU18" s="22"/>
      <c r="RV18" s="22"/>
      <c r="RW18" s="22"/>
      <c r="RX18" s="22"/>
      <c r="RY18" s="22"/>
      <c r="RZ18" s="22"/>
      <c r="SA18" s="22"/>
      <c r="SB18" s="22"/>
      <c r="SC18" s="22"/>
      <c r="SD18" s="22"/>
      <c r="SE18" s="22"/>
      <c r="SF18" s="22"/>
      <c r="SG18" s="22"/>
      <c r="SH18" s="22"/>
      <c r="SI18" s="22"/>
      <c r="SJ18" s="22"/>
      <c r="SK18" s="22"/>
      <c r="SL18" s="22"/>
      <c r="SM18" s="22"/>
      <c r="SN18" s="22"/>
      <c r="SO18" s="22"/>
      <c r="SP18" s="22"/>
      <c r="SQ18" s="22"/>
      <c r="SR18" s="22"/>
      <c r="SS18" s="22"/>
      <c r="ST18" s="22"/>
      <c r="SU18" s="22"/>
      <c r="SV18" s="22"/>
      <c r="SW18" s="22"/>
      <c r="SX18" s="22"/>
      <c r="SY18" s="22"/>
      <c r="SZ18" s="22"/>
      <c r="TA18" s="22"/>
      <c r="TB18" s="22"/>
      <c r="TC18" s="22"/>
      <c r="TD18" s="22"/>
      <c r="TE18" s="22"/>
      <c r="TF18" s="22"/>
      <c r="TG18" s="22"/>
      <c r="TH18" s="22"/>
      <c r="TI18" s="22"/>
      <c r="TJ18" s="22"/>
      <c r="TK18" s="22"/>
      <c r="TL18" s="22"/>
      <c r="TM18" s="22"/>
      <c r="TN18" s="22"/>
      <c r="TO18" s="22"/>
      <c r="TP18" s="22"/>
      <c r="TQ18" s="22"/>
      <c r="TR18" s="22"/>
      <c r="TS18" s="22"/>
      <c r="TT18" s="22"/>
      <c r="TU18" s="22"/>
      <c r="TV18" s="22"/>
      <c r="TW18" s="22"/>
      <c r="TX18" s="22"/>
      <c r="TY18" s="22"/>
      <c r="TZ18" s="22"/>
      <c r="UA18" s="22"/>
      <c r="UB18" s="22"/>
      <c r="UC18" s="22"/>
      <c r="UD18" s="22"/>
      <c r="UE18" s="22"/>
      <c r="UF18" s="22"/>
      <c r="UG18" s="22"/>
      <c r="UH18" s="22"/>
      <c r="UI18" s="22"/>
      <c r="UJ18" s="22"/>
      <c r="UK18" s="22"/>
      <c r="UL18" s="22"/>
      <c r="UM18" s="22"/>
      <c r="UN18" s="22"/>
      <c r="UO18" s="22"/>
      <c r="UP18" s="22"/>
      <c r="UQ18" s="22"/>
      <c r="UR18" s="22"/>
      <c r="US18" s="22"/>
      <c r="UT18" s="22"/>
      <c r="UU18" s="22"/>
      <c r="UV18" s="22"/>
      <c r="UW18" s="22"/>
      <c r="UX18" s="22"/>
      <c r="UY18" s="22"/>
      <c r="UZ18" s="22"/>
      <c r="VA18" s="22"/>
      <c r="VB18" s="22"/>
      <c r="VC18" s="22"/>
      <c r="VD18" s="22"/>
      <c r="VE18" s="22"/>
      <c r="VF18" s="22"/>
      <c r="VG18" s="22"/>
      <c r="VH18" s="22"/>
      <c r="VI18" s="22"/>
      <c r="VJ18" s="22"/>
      <c r="VK18" s="22"/>
      <c r="VL18" s="22"/>
      <c r="VM18" s="22"/>
      <c r="VN18" s="22"/>
      <c r="VO18" s="22"/>
      <c r="VP18" s="22"/>
      <c r="VQ18" s="22"/>
      <c r="VR18" s="22"/>
      <c r="VS18" s="22"/>
      <c r="VT18" s="22"/>
      <c r="VU18" s="22"/>
      <c r="VV18" s="22"/>
      <c r="VW18" s="22"/>
      <c r="VX18" s="22"/>
      <c r="VY18" s="22"/>
      <c r="VZ18" s="22"/>
      <c r="WA18" s="22"/>
      <c r="WB18" s="22"/>
      <c r="WC18" s="22"/>
      <c r="WD18" s="22"/>
      <c r="WE18" s="22"/>
      <c r="WF18" s="22"/>
      <c r="WG18" s="22"/>
      <c r="WH18" s="22"/>
      <c r="WI18" s="22"/>
      <c r="WJ18" s="22"/>
      <c r="WK18" s="22"/>
      <c r="WL18" s="22"/>
      <c r="WM18" s="22"/>
      <c r="WN18" s="22"/>
      <c r="WO18" s="22"/>
      <c r="WP18" s="22"/>
      <c r="WQ18" s="22"/>
      <c r="WR18" s="22"/>
      <c r="WS18" s="22"/>
      <c r="WT18" s="22"/>
      <c r="WU18" s="22"/>
      <c r="WV18" s="22"/>
      <c r="WW18" s="22"/>
      <c r="WX18" s="22"/>
      <c r="WY18" s="22"/>
      <c r="WZ18" s="22"/>
      <c r="XA18" s="22"/>
      <c r="XB18" s="22"/>
      <c r="XC18" s="22"/>
      <c r="XD18" s="22"/>
      <c r="XE18" s="22"/>
      <c r="XF18" s="22"/>
      <c r="XG18" s="22"/>
      <c r="XH18" s="22"/>
      <c r="XI18" s="22"/>
      <c r="XJ18" s="22"/>
      <c r="XK18" s="22"/>
      <c r="XL18" s="22"/>
      <c r="XM18" s="22"/>
      <c r="XN18" s="22"/>
      <c r="XO18" s="22"/>
      <c r="XP18" s="22"/>
      <c r="XQ18" s="22"/>
      <c r="XR18" s="22"/>
      <c r="XS18" s="22"/>
      <c r="XT18" s="22"/>
      <c r="XU18" s="22"/>
      <c r="XV18" s="22"/>
      <c r="XW18" s="22"/>
      <c r="XX18" s="22"/>
      <c r="XY18" s="22"/>
      <c r="XZ18" s="22"/>
      <c r="YA18" s="22"/>
      <c r="YB18" s="22"/>
      <c r="YC18" s="22"/>
      <c r="YD18" s="22"/>
      <c r="YE18" s="22"/>
      <c r="YF18" s="22"/>
      <c r="YG18" s="22"/>
      <c r="YH18" s="22"/>
      <c r="YI18" s="22"/>
      <c r="YJ18" s="22"/>
      <c r="YK18" s="22"/>
      <c r="YL18" s="22"/>
      <c r="YM18" s="22"/>
      <c r="YN18" s="22"/>
      <c r="YO18" s="22"/>
      <c r="YP18" s="22"/>
      <c r="YQ18" s="22"/>
      <c r="YR18" s="22"/>
      <c r="YS18" s="22"/>
      <c r="YT18" s="22"/>
      <c r="YU18" s="22"/>
      <c r="YV18" s="22"/>
      <c r="YW18" s="22"/>
      <c r="YX18" s="22"/>
      <c r="YY18" s="22"/>
      <c r="YZ18" s="22"/>
      <c r="ZA18" s="22"/>
      <c r="ZB18" s="22"/>
      <c r="ZC18" s="22"/>
      <c r="ZD18" s="22"/>
      <c r="ZE18" s="22"/>
      <c r="ZF18" s="22"/>
      <c r="ZG18" s="22"/>
      <c r="ZH18" s="22"/>
      <c r="ZI18" s="22"/>
      <c r="ZJ18" s="22"/>
      <c r="ZK18" s="22"/>
      <c r="ZL18" s="22"/>
      <c r="ZM18" s="22"/>
      <c r="ZN18" s="22"/>
      <c r="ZO18" s="22"/>
      <c r="ZP18" s="22"/>
      <c r="ZQ18" s="22"/>
      <c r="ZR18" s="22"/>
      <c r="ZS18" s="22"/>
      <c r="ZT18" s="22"/>
      <c r="ZU18" s="22"/>
      <c r="ZV18" s="22"/>
      <c r="ZW18" s="22"/>
      <c r="ZX18" s="22"/>
      <c r="ZY18" s="22"/>
      <c r="ZZ18" s="22"/>
    </row>
    <row r="19" spans="1:702" x14ac:dyDescent="0.3">
      <c r="A19" s="154"/>
      <c r="B19" s="154"/>
      <c r="C19" s="106"/>
      <c r="D19" s="27"/>
      <c r="E19" s="14"/>
      <c r="F19" s="14"/>
      <c r="G19" s="18"/>
      <c r="H19" s="8"/>
      <c r="I19" s="8"/>
      <c r="J19" s="8"/>
      <c r="K19" s="8"/>
      <c r="L19" s="8"/>
      <c r="M19" s="8"/>
      <c r="N19" s="8"/>
      <c r="O19" s="8"/>
      <c r="P19" s="8"/>
      <c r="Q19" s="8"/>
      <c r="R19" s="8"/>
      <c r="S19" s="8"/>
      <c r="T19" s="8"/>
      <c r="U19" s="8"/>
      <c r="V19" s="8"/>
      <c r="W19" s="8"/>
      <c r="X19" s="8"/>
      <c r="Y19" s="8"/>
      <c r="Z19" s="8"/>
      <c r="AA19" s="8"/>
      <c r="AB19" s="8"/>
      <c r="AC19" s="8"/>
      <c r="AD19" s="8"/>
      <c r="AE19" s="8"/>
      <c r="AF19" s="8"/>
      <c r="AG19" s="8"/>
      <c r="AH19" s="8"/>
      <c r="AI19" s="8"/>
      <c r="AJ19" s="8"/>
      <c r="AK19" s="8"/>
      <c r="AL19" s="8"/>
      <c r="AM19" s="8"/>
      <c r="AN19" s="8"/>
      <c r="AO19" s="8"/>
      <c r="AP19" s="8"/>
      <c r="AQ19" s="8"/>
      <c r="AR19" s="8"/>
      <c r="AS19" s="8"/>
      <c r="AT19" s="8"/>
      <c r="AU19" s="8"/>
      <c r="AV19" s="8"/>
      <c r="AW19" s="8"/>
      <c r="AX19" s="8"/>
      <c r="AY19" s="8"/>
      <c r="AZ19" s="8"/>
      <c r="BA19" s="8"/>
      <c r="BB19" s="8"/>
      <c r="BC19" s="8"/>
      <c r="BD19" s="8"/>
      <c r="BE19" s="8"/>
      <c r="BF19" s="8"/>
      <c r="BG19" s="8"/>
      <c r="BH19" s="8"/>
      <c r="BI19" s="8"/>
      <c r="BJ19" s="8"/>
      <c r="BK19" s="8"/>
      <c r="BL19" s="8"/>
      <c r="BM19" s="8"/>
      <c r="BN19" s="8"/>
      <c r="BO19" s="8"/>
      <c r="BP19" s="8"/>
      <c r="BQ19" s="8"/>
      <c r="BR19" s="8"/>
      <c r="BS19" s="8"/>
      <c r="BT19" s="8"/>
      <c r="BU19" s="8"/>
      <c r="BV19" s="8"/>
      <c r="BW19" s="8"/>
      <c r="BX19" s="8"/>
      <c r="BY19" s="8"/>
      <c r="BZ19" s="8"/>
      <c r="CA19" s="8"/>
      <c r="CB19" s="8"/>
      <c r="CC19" s="8"/>
      <c r="CD19" s="8"/>
      <c r="CE19" s="8"/>
      <c r="CF19" s="8"/>
      <c r="CG19" s="8"/>
      <c r="CH19" s="8"/>
      <c r="CI19" s="8"/>
      <c r="CJ19" s="8"/>
      <c r="CK19" s="8"/>
      <c r="CL19" s="8"/>
      <c r="CM19" s="8"/>
      <c r="CN19" s="8"/>
      <c r="CO19" s="8"/>
      <c r="CP19" s="8"/>
      <c r="CQ19" s="8"/>
      <c r="CR19" s="8"/>
      <c r="CS19" s="8"/>
      <c r="CT19" s="8"/>
      <c r="CU19" s="8"/>
      <c r="CV19" s="8"/>
      <c r="CW19" s="8"/>
      <c r="CX19" s="8"/>
      <c r="CY19" s="8"/>
      <c r="CZ19" s="8"/>
      <c r="DA19" s="8"/>
      <c r="DB19" s="8"/>
      <c r="DC19" s="8"/>
      <c r="DD19" s="8"/>
      <c r="DE19" s="8"/>
      <c r="DF19" s="8"/>
      <c r="DG19" s="8"/>
      <c r="DH19" s="8"/>
      <c r="DI19" s="8"/>
      <c r="DJ19" s="8"/>
      <c r="DK19" s="8"/>
      <c r="DL19" s="8"/>
      <c r="DM19" s="8"/>
      <c r="DN19" s="8"/>
      <c r="DO19" s="22"/>
      <c r="DP19" s="22"/>
      <c r="DQ19" s="22"/>
      <c r="DR19" s="22"/>
      <c r="DS19" s="22"/>
      <c r="DT19" s="22"/>
      <c r="DU19" s="22"/>
      <c r="DV19" s="22"/>
      <c r="DW19" s="22"/>
      <c r="DX19" s="22"/>
      <c r="DY19" s="22"/>
      <c r="DZ19" s="22"/>
      <c r="EA19" s="22"/>
      <c r="EB19" s="22"/>
      <c r="EC19" s="22"/>
      <c r="ED19" s="22"/>
      <c r="EE19" s="22"/>
      <c r="EF19" s="22"/>
      <c r="EG19" s="22"/>
      <c r="EH19" s="22"/>
      <c r="EI19" s="22"/>
      <c r="EJ19" s="22"/>
      <c r="EK19" s="22"/>
      <c r="EL19" s="22"/>
      <c r="EM19" s="22"/>
      <c r="EN19" s="22"/>
      <c r="EO19" s="22"/>
      <c r="EP19" s="22"/>
      <c r="EQ19" s="22"/>
      <c r="ER19" s="22"/>
      <c r="ES19" s="22"/>
      <c r="ET19" s="22"/>
      <c r="EU19" s="22"/>
      <c r="EV19" s="22"/>
      <c r="EW19" s="22"/>
      <c r="EX19" s="22"/>
      <c r="EY19" s="22"/>
      <c r="EZ19" s="22"/>
      <c r="FA19" s="22"/>
      <c r="FB19" s="22"/>
      <c r="FC19" s="22"/>
      <c r="FD19" s="22"/>
      <c r="FE19" s="22"/>
      <c r="FF19" s="22"/>
      <c r="FG19" s="22"/>
      <c r="FH19" s="22"/>
      <c r="FI19" s="22"/>
      <c r="FJ19" s="22"/>
      <c r="FK19" s="22"/>
      <c r="FL19" s="22"/>
      <c r="FM19" s="22"/>
      <c r="FN19" s="22"/>
      <c r="FO19" s="22"/>
      <c r="FP19" s="22"/>
      <c r="FQ19" s="22"/>
      <c r="FR19" s="22"/>
      <c r="FS19" s="22"/>
      <c r="FT19" s="22"/>
      <c r="FU19" s="22"/>
      <c r="FV19" s="22"/>
      <c r="FW19" s="22"/>
      <c r="FX19" s="22"/>
      <c r="FY19" s="22"/>
      <c r="FZ19" s="22"/>
      <c r="GA19" s="22"/>
      <c r="GB19" s="22"/>
      <c r="GC19" s="22"/>
      <c r="GD19" s="22"/>
      <c r="GE19" s="22"/>
      <c r="GF19" s="22"/>
      <c r="GG19" s="22"/>
      <c r="GH19" s="22"/>
      <c r="GI19" s="22"/>
      <c r="GJ19" s="22"/>
      <c r="GK19" s="22"/>
      <c r="GL19" s="22"/>
      <c r="GM19" s="22"/>
      <c r="GN19" s="22"/>
      <c r="GO19" s="22"/>
      <c r="GP19" s="22"/>
      <c r="GQ19" s="22"/>
      <c r="GR19" s="22"/>
      <c r="GS19" s="22"/>
      <c r="GT19" s="22"/>
      <c r="GU19" s="22"/>
      <c r="GV19" s="22"/>
      <c r="GW19" s="22"/>
      <c r="GX19" s="22"/>
      <c r="GY19" s="22"/>
      <c r="GZ19" s="22"/>
      <c r="HA19" s="22"/>
      <c r="HB19" s="22"/>
      <c r="HC19" s="22"/>
      <c r="HD19" s="22"/>
      <c r="HE19" s="22"/>
      <c r="HF19" s="22"/>
      <c r="HG19" s="22"/>
      <c r="HH19" s="22"/>
      <c r="HI19" s="22"/>
      <c r="HJ19" s="22"/>
      <c r="HK19" s="22"/>
      <c r="HL19" s="22"/>
      <c r="HM19" s="22"/>
      <c r="HN19" s="22"/>
      <c r="HO19" s="22"/>
      <c r="HP19" s="22"/>
      <c r="HQ19" s="22"/>
      <c r="HR19" s="22"/>
      <c r="HS19" s="22"/>
      <c r="HT19" s="22"/>
      <c r="HU19" s="22"/>
      <c r="HV19" s="22"/>
      <c r="HW19" s="22"/>
      <c r="HX19" s="22"/>
      <c r="HY19" s="22"/>
      <c r="HZ19" s="22"/>
      <c r="IA19" s="22"/>
      <c r="IB19" s="22"/>
      <c r="IC19" s="22"/>
      <c r="ID19" s="22"/>
      <c r="IE19" s="22"/>
      <c r="IF19" s="22"/>
      <c r="IG19" s="22"/>
      <c r="IH19" s="22"/>
      <c r="II19" s="22"/>
      <c r="IJ19" s="22"/>
      <c r="IK19" s="22"/>
      <c r="IL19" s="22"/>
      <c r="IM19" s="22"/>
      <c r="IN19" s="22"/>
      <c r="IO19" s="22"/>
      <c r="IP19" s="22"/>
      <c r="IQ19" s="22"/>
      <c r="IR19" s="22"/>
      <c r="IS19" s="22"/>
      <c r="IT19" s="22"/>
      <c r="IU19" s="22"/>
      <c r="IV19" s="22"/>
      <c r="IW19" s="22"/>
      <c r="IX19" s="22"/>
      <c r="IY19" s="22"/>
      <c r="IZ19" s="22"/>
      <c r="JA19" s="22"/>
      <c r="JB19" s="22"/>
      <c r="JC19" s="22"/>
      <c r="JD19" s="22"/>
      <c r="JE19" s="22"/>
      <c r="JF19" s="22"/>
      <c r="JG19" s="22"/>
      <c r="JH19" s="22"/>
      <c r="JI19" s="22"/>
      <c r="JJ19" s="22"/>
      <c r="JK19" s="22"/>
      <c r="JL19" s="22"/>
      <c r="JM19" s="22"/>
      <c r="JN19" s="22"/>
      <c r="JO19" s="22"/>
      <c r="JP19" s="22"/>
      <c r="JQ19" s="22"/>
      <c r="JR19" s="22"/>
      <c r="JS19" s="22"/>
      <c r="JT19" s="22"/>
      <c r="JU19" s="22"/>
      <c r="JV19" s="22"/>
      <c r="JW19" s="22"/>
      <c r="JX19" s="22"/>
      <c r="JY19" s="22"/>
      <c r="JZ19" s="22"/>
      <c r="KA19" s="22"/>
      <c r="KB19" s="22"/>
      <c r="KC19" s="22"/>
      <c r="KD19" s="22"/>
      <c r="KE19" s="22"/>
      <c r="KF19" s="22"/>
      <c r="KG19" s="22"/>
      <c r="KH19" s="22"/>
      <c r="KI19" s="22"/>
      <c r="KJ19" s="22"/>
      <c r="KK19" s="22"/>
      <c r="KL19" s="22"/>
      <c r="KM19" s="22"/>
      <c r="KN19" s="22"/>
      <c r="KO19" s="22"/>
      <c r="KP19" s="22"/>
      <c r="KQ19" s="22"/>
      <c r="KR19" s="22"/>
      <c r="KS19" s="22"/>
      <c r="KT19" s="22"/>
      <c r="KU19" s="22"/>
      <c r="KV19" s="22"/>
      <c r="KW19" s="22"/>
      <c r="KX19" s="22"/>
      <c r="KY19" s="22"/>
      <c r="KZ19" s="22"/>
      <c r="LA19" s="22"/>
      <c r="LB19" s="22"/>
      <c r="LC19" s="22"/>
      <c r="LD19" s="22"/>
      <c r="LE19" s="22"/>
      <c r="LF19" s="22"/>
      <c r="LG19" s="22"/>
      <c r="LH19" s="22"/>
      <c r="LI19" s="22"/>
      <c r="LJ19" s="22"/>
      <c r="LK19" s="22"/>
      <c r="LL19" s="22"/>
      <c r="LM19" s="22"/>
      <c r="LN19" s="22"/>
      <c r="LO19" s="22"/>
      <c r="LP19" s="22"/>
      <c r="LQ19" s="22"/>
      <c r="LR19" s="22"/>
      <c r="LS19" s="22"/>
      <c r="LT19" s="22"/>
      <c r="LU19" s="22"/>
      <c r="LV19" s="22"/>
      <c r="LW19" s="22"/>
      <c r="LX19" s="22"/>
      <c r="LY19" s="22"/>
      <c r="LZ19" s="22"/>
      <c r="MA19" s="22"/>
      <c r="MB19" s="22"/>
      <c r="MC19" s="22"/>
      <c r="MD19" s="22"/>
      <c r="ME19" s="22"/>
      <c r="MF19" s="22"/>
      <c r="MG19" s="22"/>
      <c r="MH19" s="22"/>
      <c r="MI19" s="22"/>
      <c r="MJ19" s="22"/>
      <c r="MK19" s="22"/>
      <c r="ML19" s="22"/>
      <c r="MM19" s="22"/>
      <c r="MN19" s="22"/>
      <c r="MO19" s="22"/>
      <c r="MP19" s="22"/>
      <c r="MQ19" s="22"/>
      <c r="MR19" s="22"/>
      <c r="MS19" s="22"/>
      <c r="MT19" s="22"/>
      <c r="MU19" s="22"/>
      <c r="MV19" s="22"/>
      <c r="MW19" s="22"/>
      <c r="MX19" s="22"/>
      <c r="MY19" s="22"/>
      <c r="MZ19" s="22"/>
      <c r="NA19" s="22"/>
      <c r="NB19" s="22"/>
      <c r="NC19" s="22"/>
      <c r="ND19" s="22"/>
      <c r="NE19" s="22"/>
      <c r="NF19" s="22"/>
      <c r="NG19" s="22"/>
      <c r="NH19" s="22"/>
      <c r="NI19" s="22"/>
      <c r="NJ19" s="22"/>
      <c r="NK19" s="22"/>
      <c r="NL19" s="22"/>
      <c r="NM19" s="22"/>
      <c r="NN19" s="22"/>
      <c r="NO19" s="22"/>
      <c r="NP19" s="22"/>
      <c r="NQ19" s="22"/>
      <c r="NR19" s="22"/>
      <c r="NS19" s="22"/>
      <c r="NT19" s="22"/>
      <c r="NU19" s="22"/>
      <c r="NV19" s="22"/>
      <c r="NW19" s="22"/>
      <c r="NX19" s="22"/>
      <c r="NY19" s="22"/>
      <c r="NZ19" s="22"/>
      <c r="OA19" s="22"/>
      <c r="OB19" s="22"/>
      <c r="OC19" s="22"/>
      <c r="OD19" s="22"/>
      <c r="OE19" s="22"/>
      <c r="OF19" s="22"/>
      <c r="OG19" s="22"/>
      <c r="OH19" s="22"/>
      <c r="OI19" s="22"/>
      <c r="OJ19" s="22"/>
      <c r="OK19" s="22"/>
      <c r="OL19" s="22"/>
      <c r="OM19" s="22"/>
      <c r="ON19" s="22"/>
      <c r="OO19" s="22"/>
      <c r="OP19" s="22"/>
      <c r="OQ19" s="22"/>
      <c r="OR19" s="22"/>
      <c r="OS19" s="22"/>
      <c r="OT19" s="22"/>
      <c r="OU19" s="22"/>
      <c r="OV19" s="22"/>
      <c r="OW19" s="22"/>
      <c r="OX19" s="22"/>
      <c r="OY19" s="22"/>
      <c r="OZ19" s="22"/>
      <c r="PA19" s="22"/>
      <c r="PB19" s="22"/>
      <c r="PC19" s="22"/>
      <c r="PD19" s="22"/>
      <c r="PE19" s="22"/>
      <c r="PF19" s="22"/>
      <c r="PG19" s="22"/>
      <c r="PH19" s="22"/>
      <c r="PI19" s="22"/>
      <c r="PJ19" s="22"/>
      <c r="PK19" s="22"/>
      <c r="PL19" s="22"/>
      <c r="PM19" s="22"/>
      <c r="PN19" s="22"/>
      <c r="PO19" s="22"/>
      <c r="PP19" s="22"/>
      <c r="PQ19" s="22"/>
      <c r="PR19" s="22"/>
      <c r="PS19" s="22"/>
      <c r="PT19" s="22"/>
      <c r="PU19" s="22"/>
      <c r="PV19" s="22"/>
      <c r="PW19" s="22"/>
      <c r="PX19" s="22"/>
      <c r="PY19" s="22"/>
      <c r="PZ19" s="22"/>
      <c r="QA19" s="22"/>
      <c r="QB19" s="22"/>
      <c r="QC19" s="22"/>
      <c r="QD19" s="22"/>
      <c r="QE19" s="22"/>
      <c r="QF19" s="22"/>
      <c r="QG19" s="22"/>
      <c r="QH19" s="22"/>
      <c r="QI19" s="22"/>
      <c r="QJ19" s="22"/>
      <c r="QK19" s="22"/>
      <c r="QL19" s="22"/>
      <c r="QM19" s="22"/>
      <c r="QN19" s="22"/>
      <c r="QO19" s="22"/>
      <c r="QP19" s="22"/>
      <c r="QQ19" s="22"/>
      <c r="QR19" s="22"/>
      <c r="QS19" s="22"/>
      <c r="QT19" s="22"/>
      <c r="QU19" s="22"/>
      <c r="QV19" s="22"/>
      <c r="QW19" s="22"/>
      <c r="QX19" s="22"/>
      <c r="QY19" s="22"/>
      <c r="QZ19" s="22"/>
      <c r="RA19" s="22"/>
      <c r="RB19" s="22"/>
      <c r="RC19" s="22"/>
      <c r="RD19" s="22"/>
      <c r="RE19" s="22"/>
      <c r="RF19" s="22"/>
      <c r="RG19" s="22"/>
      <c r="RH19" s="22"/>
      <c r="RI19" s="22"/>
      <c r="RJ19" s="22"/>
      <c r="RK19" s="22"/>
      <c r="RL19" s="22"/>
      <c r="RM19" s="22"/>
      <c r="RN19" s="22"/>
      <c r="RO19" s="22"/>
      <c r="RP19" s="22"/>
      <c r="RQ19" s="22"/>
      <c r="RR19" s="22"/>
      <c r="RS19" s="22"/>
      <c r="RT19" s="22"/>
      <c r="RU19" s="22"/>
      <c r="RV19" s="22"/>
      <c r="RW19" s="22"/>
      <c r="RX19" s="22"/>
      <c r="RY19" s="22"/>
      <c r="RZ19" s="22"/>
      <c r="SA19" s="22"/>
      <c r="SB19" s="22"/>
      <c r="SC19" s="22"/>
      <c r="SD19" s="22"/>
      <c r="SE19" s="22"/>
      <c r="SF19" s="22"/>
      <c r="SG19" s="22"/>
      <c r="SH19" s="22"/>
      <c r="SI19" s="22"/>
      <c r="SJ19" s="22"/>
      <c r="SK19" s="22"/>
      <c r="SL19" s="22"/>
      <c r="SM19" s="22"/>
      <c r="SN19" s="22"/>
      <c r="SO19" s="22"/>
      <c r="SP19" s="22"/>
      <c r="SQ19" s="22"/>
      <c r="SR19" s="22"/>
      <c r="SS19" s="22"/>
      <c r="ST19" s="22"/>
      <c r="SU19" s="22"/>
      <c r="SV19" s="22"/>
      <c r="SW19" s="22"/>
      <c r="SX19" s="22"/>
      <c r="SY19" s="22"/>
      <c r="SZ19" s="22"/>
      <c r="TA19" s="22"/>
      <c r="TB19" s="22"/>
      <c r="TC19" s="22"/>
      <c r="TD19" s="22"/>
      <c r="TE19" s="22"/>
      <c r="TF19" s="22"/>
      <c r="TG19" s="22"/>
      <c r="TH19" s="22"/>
      <c r="TI19" s="22"/>
      <c r="TJ19" s="22"/>
      <c r="TK19" s="22"/>
      <c r="TL19" s="22"/>
      <c r="TM19" s="22"/>
      <c r="TN19" s="22"/>
      <c r="TO19" s="22"/>
      <c r="TP19" s="22"/>
      <c r="TQ19" s="22"/>
      <c r="TR19" s="22"/>
      <c r="TS19" s="22"/>
      <c r="TT19" s="22"/>
      <c r="TU19" s="22"/>
      <c r="TV19" s="22"/>
      <c r="TW19" s="22"/>
      <c r="TX19" s="22"/>
      <c r="TY19" s="22"/>
      <c r="TZ19" s="22"/>
      <c r="UA19" s="22"/>
      <c r="UB19" s="22"/>
      <c r="UC19" s="22"/>
      <c r="UD19" s="22"/>
      <c r="UE19" s="22"/>
      <c r="UF19" s="22"/>
      <c r="UG19" s="22"/>
      <c r="UH19" s="22"/>
      <c r="UI19" s="22"/>
      <c r="UJ19" s="22"/>
      <c r="UK19" s="22"/>
      <c r="UL19" s="22"/>
      <c r="UM19" s="22"/>
      <c r="UN19" s="22"/>
      <c r="UO19" s="22"/>
      <c r="UP19" s="22"/>
      <c r="UQ19" s="22"/>
      <c r="UR19" s="22"/>
      <c r="US19" s="22"/>
      <c r="UT19" s="22"/>
      <c r="UU19" s="22"/>
      <c r="UV19" s="22"/>
      <c r="UW19" s="22"/>
      <c r="UX19" s="22"/>
      <c r="UY19" s="22"/>
      <c r="UZ19" s="22"/>
      <c r="VA19" s="22"/>
      <c r="VB19" s="22"/>
      <c r="VC19" s="22"/>
      <c r="VD19" s="22"/>
      <c r="VE19" s="22"/>
      <c r="VF19" s="22"/>
      <c r="VG19" s="22"/>
      <c r="VH19" s="22"/>
      <c r="VI19" s="22"/>
      <c r="VJ19" s="22"/>
      <c r="VK19" s="22"/>
      <c r="VL19" s="22"/>
      <c r="VM19" s="22"/>
      <c r="VN19" s="22"/>
      <c r="VO19" s="22"/>
      <c r="VP19" s="22"/>
      <c r="VQ19" s="22"/>
      <c r="VR19" s="22"/>
      <c r="VS19" s="22"/>
      <c r="VT19" s="22"/>
      <c r="VU19" s="22"/>
      <c r="VV19" s="22"/>
      <c r="VW19" s="22"/>
      <c r="VX19" s="22"/>
      <c r="VY19" s="22"/>
      <c r="VZ19" s="22"/>
      <c r="WA19" s="22"/>
      <c r="WB19" s="22"/>
      <c r="WC19" s="22"/>
      <c r="WD19" s="22"/>
      <c r="WE19" s="22"/>
      <c r="WF19" s="22"/>
      <c r="WG19" s="22"/>
      <c r="WH19" s="22"/>
      <c r="WI19" s="22"/>
      <c r="WJ19" s="22"/>
      <c r="WK19" s="22"/>
      <c r="WL19" s="22"/>
      <c r="WM19" s="22"/>
      <c r="WN19" s="22"/>
      <c r="WO19" s="22"/>
      <c r="WP19" s="22"/>
      <c r="WQ19" s="22"/>
      <c r="WR19" s="22"/>
      <c r="WS19" s="22"/>
      <c r="WT19" s="22"/>
      <c r="WU19" s="22"/>
      <c r="WV19" s="22"/>
      <c r="WW19" s="22"/>
      <c r="WX19" s="22"/>
      <c r="WY19" s="22"/>
      <c r="WZ19" s="22"/>
      <c r="XA19" s="22"/>
      <c r="XB19" s="22"/>
      <c r="XC19" s="22"/>
      <c r="XD19" s="22"/>
      <c r="XE19" s="22"/>
      <c r="XF19" s="22"/>
      <c r="XG19" s="22"/>
      <c r="XH19" s="22"/>
      <c r="XI19" s="22"/>
      <c r="XJ19" s="22"/>
      <c r="XK19" s="22"/>
      <c r="XL19" s="22"/>
      <c r="XM19" s="22"/>
      <c r="XN19" s="22"/>
      <c r="XO19" s="22"/>
      <c r="XP19" s="22"/>
      <c r="XQ19" s="22"/>
      <c r="XR19" s="22"/>
      <c r="XS19" s="22"/>
      <c r="XT19" s="22"/>
      <c r="XU19" s="22"/>
      <c r="XV19" s="22"/>
      <c r="XW19" s="22"/>
      <c r="XX19" s="22"/>
      <c r="XY19" s="22"/>
      <c r="XZ19" s="22"/>
      <c r="YA19" s="22"/>
      <c r="YB19" s="22"/>
      <c r="YC19" s="22"/>
      <c r="YD19" s="22"/>
      <c r="YE19" s="22"/>
      <c r="YF19" s="22"/>
      <c r="YG19" s="22"/>
      <c r="YH19" s="22"/>
      <c r="YI19" s="22"/>
      <c r="YJ19" s="22"/>
      <c r="YK19" s="22"/>
      <c r="YL19" s="22"/>
      <c r="YM19" s="22"/>
      <c r="YN19" s="22"/>
      <c r="YO19" s="22"/>
      <c r="YP19" s="22"/>
      <c r="YQ19" s="22"/>
      <c r="YR19" s="22"/>
      <c r="YS19" s="22"/>
      <c r="YT19" s="22"/>
      <c r="YU19" s="22"/>
      <c r="YV19" s="22"/>
      <c r="YW19" s="22"/>
      <c r="YX19" s="22"/>
      <c r="YY19" s="22"/>
      <c r="YZ19" s="22"/>
      <c r="ZA19" s="22"/>
      <c r="ZB19" s="22"/>
      <c r="ZC19" s="22"/>
      <c r="ZD19" s="22"/>
      <c r="ZE19" s="22"/>
      <c r="ZF19" s="22"/>
      <c r="ZG19" s="22"/>
      <c r="ZH19" s="22"/>
      <c r="ZI19" s="22"/>
      <c r="ZJ19" s="22"/>
      <c r="ZK19" s="22"/>
      <c r="ZL19" s="22"/>
      <c r="ZM19" s="22"/>
      <c r="ZN19" s="22"/>
      <c r="ZO19" s="22"/>
      <c r="ZP19" s="22"/>
      <c r="ZQ19" s="22"/>
      <c r="ZR19" s="22"/>
      <c r="ZS19" s="22"/>
      <c r="ZT19" s="22"/>
      <c r="ZU19" s="22"/>
      <c r="ZV19" s="22"/>
      <c r="ZW19" s="22"/>
      <c r="ZX19" s="22"/>
      <c r="ZY19" s="22"/>
      <c r="ZZ19" s="22"/>
    </row>
    <row r="20" spans="1:702" x14ac:dyDescent="0.3">
      <c r="A20" s="154"/>
      <c r="B20" s="154"/>
      <c r="C20" s="106"/>
      <c r="D20" s="27"/>
      <c r="E20" s="27"/>
      <c r="F20" s="147"/>
      <c r="G20" s="19"/>
      <c r="H20" s="8"/>
      <c r="I20" s="8"/>
      <c r="J20" s="8"/>
      <c r="K20" s="8"/>
      <c r="L20" s="8"/>
      <c r="M20" s="8"/>
      <c r="N20" s="8"/>
      <c r="O20" s="8"/>
      <c r="P20" s="8"/>
      <c r="Q20" s="8"/>
      <c r="R20" s="8"/>
      <c r="S20" s="8"/>
      <c r="T20" s="8"/>
      <c r="U20" s="8"/>
      <c r="V20" s="8"/>
      <c r="W20" s="8"/>
      <c r="X20" s="8"/>
      <c r="Y20" s="8"/>
      <c r="Z20" s="8"/>
      <c r="AA20" s="8"/>
      <c r="AB20" s="8"/>
      <c r="AC20" s="8"/>
      <c r="AD20" s="8"/>
      <c r="AE20" s="8"/>
      <c r="AF20" s="8"/>
      <c r="AG20" s="8"/>
      <c r="AH20" s="8"/>
      <c r="AI20" s="8"/>
      <c r="AJ20" s="8"/>
      <c r="AK20" s="8"/>
      <c r="AL20" s="8"/>
      <c r="AM20" s="8"/>
      <c r="AN20" s="8"/>
      <c r="AO20" s="8"/>
      <c r="AP20" s="8"/>
      <c r="AQ20" s="8"/>
      <c r="AR20" s="8"/>
      <c r="AS20" s="8"/>
      <c r="AT20" s="8"/>
      <c r="AU20" s="8"/>
      <c r="AV20" s="8"/>
      <c r="AW20" s="8"/>
      <c r="AX20" s="8"/>
      <c r="AY20" s="8"/>
      <c r="AZ20" s="8"/>
      <c r="BA20" s="8"/>
      <c r="BB20" s="8"/>
      <c r="BC20" s="8"/>
      <c r="BD20" s="8"/>
      <c r="BE20" s="8"/>
      <c r="BF20" s="8"/>
      <c r="BG20" s="8"/>
      <c r="BH20" s="8"/>
      <c r="BI20" s="8"/>
      <c r="BJ20" s="8"/>
      <c r="BK20" s="8"/>
      <c r="BL20" s="8"/>
      <c r="BM20" s="8"/>
      <c r="BN20" s="8"/>
      <c r="BO20" s="8"/>
      <c r="BP20" s="8"/>
      <c r="BQ20" s="8"/>
      <c r="BR20" s="8"/>
      <c r="BS20" s="8"/>
      <c r="BT20" s="8"/>
      <c r="BU20" s="8"/>
      <c r="BV20" s="8"/>
      <c r="BW20" s="8"/>
      <c r="BX20" s="8"/>
      <c r="BY20" s="8"/>
      <c r="BZ20" s="8"/>
      <c r="CA20" s="8"/>
      <c r="CB20" s="8"/>
      <c r="CC20" s="8"/>
      <c r="CD20" s="8"/>
      <c r="CE20" s="8"/>
      <c r="CF20" s="8"/>
      <c r="CG20" s="8"/>
      <c r="CH20" s="8"/>
      <c r="CI20" s="8"/>
      <c r="CJ20" s="8"/>
      <c r="CK20" s="8"/>
      <c r="CL20" s="8"/>
      <c r="CM20" s="8"/>
      <c r="CN20" s="8"/>
      <c r="CO20" s="8"/>
      <c r="CP20" s="8"/>
      <c r="CQ20" s="8"/>
      <c r="CR20" s="8"/>
      <c r="CS20" s="8"/>
      <c r="CT20" s="8"/>
      <c r="CU20" s="8"/>
      <c r="CV20" s="8"/>
      <c r="CW20" s="8"/>
      <c r="CX20" s="8"/>
      <c r="CY20" s="8"/>
      <c r="CZ20" s="8"/>
      <c r="DA20" s="8"/>
      <c r="DB20" s="8"/>
      <c r="DC20" s="8"/>
      <c r="DD20" s="8"/>
      <c r="DE20" s="8"/>
      <c r="DF20" s="8"/>
      <c r="DG20" s="8"/>
      <c r="DH20" s="8"/>
      <c r="DI20" s="8"/>
      <c r="DJ20" s="8"/>
      <c r="DK20" s="8"/>
      <c r="DL20" s="8"/>
      <c r="DM20" s="8"/>
      <c r="DN20" s="8"/>
      <c r="DO20" s="22"/>
      <c r="DP20" s="22"/>
      <c r="DQ20" s="22"/>
      <c r="DR20" s="22"/>
      <c r="DS20" s="22"/>
      <c r="DT20" s="22"/>
      <c r="DU20" s="22"/>
      <c r="DV20" s="22"/>
      <c r="DW20" s="22"/>
      <c r="DX20" s="22"/>
      <c r="DY20" s="22"/>
      <c r="DZ20" s="22"/>
      <c r="EA20" s="22"/>
      <c r="EB20" s="22"/>
      <c r="EC20" s="22"/>
      <c r="ED20" s="22"/>
      <c r="EE20" s="22"/>
      <c r="EF20" s="22"/>
      <c r="EG20" s="22"/>
      <c r="EH20" s="22"/>
      <c r="EI20" s="22"/>
      <c r="EJ20" s="22"/>
      <c r="EK20" s="22"/>
      <c r="EL20" s="22"/>
      <c r="EM20" s="22"/>
      <c r="EN20" s="22"/>
      <c r="EO20" s="22"/>
      <c r="EP20" s="22"/>
      <c r="EQ20" s="22"/>
      <c r="ER20" s="22"/>
      <c r="ES20" s="22"/>
      <c r="ET20" s="22"/>
      <c r="EU20" s="22"/>
      <c r="EV20" s="22"/>
      <c r="EW20" s="22"/>
      <c r="EX20" s="22"/>
      <c r="EY20" s="22"/>
      <c r="EZ20" s="22"/>
      <c r="FA20" s="22"/>
      <c r="FB20" s="22"/>
      <c r="FC20" s="22"/>
      <c r="FD20" s="22"/>
      <c r="FE20" s="22"/>
      <c r="FF20" s="22"/>
      <c r="FG20" s="22"/>
      <c r="FH20" s="22"/>
      <c r="FI20" s="22"/>
      <c r="FJ20" s="22"/>
      <c r="FK20" s="22"/>
      <c r="FL20" s="22"/>
      <c r="FM20" s="22"/>
      <c r="FN20" s="22"/>
      <c r="FO20" s="22"/>
      <c r="FP20" s="22"/>
      <c r="FQ20" s="22"/>
      <c r="FR20" s="22"/>
      <c r="FS20" s="22"/>
      <c r="FT20" s="22"/>
      <c r="FU20" s="22"/>
      <c r="FV20" s="22"/>
      <c r="FW20" s="22"/>
      <c r="FX20" s="22"/>
      <c r="FY20" s="22"/>
      <c r="FZ20" s="22"/>
      <c r="GA20" s="22"/>
      <c r="GB20" s="22"/>
      <c r="GC20" s="22"/>
      <c r="GD20" s="22"/>
      <c r="GE20" s="22"/>
      <c r="GF20" s="22"/>
      <c r="GG20" s="22"/>
      <c r="GH20" s="22"/>
      <c r="GI20" s="22"/>
      <c r="GJ20" s="22"/>
      <c r="GK20" s="22"/>
      <c r="GL20" s="22"/>
      <c r="GM20" s="22"/>
      <c r="GN20" s="22"/>
      <c r="GO20" s="22"/>
      <c r="GP20" s="22"/>
      <c r="GQ20" s="22"/>
      <c r="GR20" s="22"/>
      <c r="GS20" s="22"/>
      <c r="GT20" s="22"/>
      <c r="GU20" s="22"/>
      <c r="GV20" s="22"/>
      <c r="GW20" s="22"/>
      <c r="GX20" s="22"/>
      <c r="GY20" s="22"/>
      <c r="GZ20" s="22"/>
      <c r="HA20" s="22"/>
      <c r="HB20" s="22"/>
      <c r="HC20" s="22"/>
      <c r="HD20" s="22"/>
      <c r="HE20" s="22"/>
      <c r="HF20" s="22"/>
      <c r="HG20" s="22"/>
      <c r="HH20" s="22"/>
      <c r="HI20" s="22"/>
      <c r="HJ20" s="22"/>
      <c r="HK20" s="22"/>
      <c r="HL20" s="22"/>
      <c r="HM20" s="22"/>
      <c r="HN20" s="22"/>
      <c r="HO20" s="22"/>
      <c r="HP20" s="22"/>
      <c r="HQ20" s="22"/>
      <c r="HR20" s="22"/>
      <c r="HS20" s="22"/>
      <c r="HT20" s="22"/>
      <c r="HU20" s="22"/>
      <c r="HV20" s="22"/>
      <c r="HW20" s="22"/>
      <c r="HX20" s="22"/>
      <c r="HY20" s="22"/>
      <c r="HZ20" s="22"/>
      <c r="IA20" s="22"/>
      <c r="IB20" s="22"/>
      <c r="IC20" s="22"/>
      <c r="ID20" s="22"/>
      <c r="IE20" s="22"/>
      <c r="IF20" s="22"/>
      <c r="IG20" s="22"/>
      <c r="IH20" s="22"/>
      <c r="II20" s="22"/>
      <c r="IJ20" s="22"/>
      <c r="IK20" s="22"/>
      <c r="IL20" s="22"/>
      <c r="IM20" s="22"/>
      <c r="IN20" s="22"/>
      <c r="IO20" s="22"/>
      <c r="IP20" s="22"/>
      <c r="IQ20" s="22"/>
      <c r="IR20" s="22"/>
      <c r="IS20" s="22"/>
      <c r="IT20" s="22"/>
      <c r="IU20" s="22"/>
      <c r="IV20" s="22"/>
      <c r="IW20" s="22"/>
      <c r="IX20" s="22"/>
      <c r="IY20" s="22"/>
      <c r="IZ20" s="22"/>
      <c r="JA20" s="22"/>
      <c r="JB20" s="22"/>
      <c r="JC20" s="22"/>
      <c r="JD20" s="22"/>
      <c r="JE20" s="22"/>
      <c r="JF20" s="22"/>
      <c r="JG20" s="22"/>
      <c r="JH20" s="22"/>
      <c r="JI20" s="22"/>
      <c r="JJ20" s="22"/>
      <c r="JK20" s="22"/>
      <c r="JL20" s="22"/>
      <c r="JM20" s="22"/>
      <c r="JN20" s="22"/>
      <c r="JO20" s="22"/>
      <c r="JP20" s="22"/>
      <c r="JQ20" s="22"/>
      <c r="JR20" s="22"/>
      <c r="JS20" s="22"/>
      <c r="JT20" s="22"/>
      <c r="JU20" s="22"/>
      <c r="JV20" s="22"/>
      <c r="JW20" s="22"/>
      <c r="JX20" s="22"/>
      <c r="JY20" s="22"/>
      <c r="JZ20" s="22"/>
      <c r="KA20" s="22"/>
      <c r="KB20" s="22"/>
      <c r="KC20" s="22"/>
      <c r="KD20" s="22"/>
      <c r="KE20" s="22"/>
      <c r="KF20" s="22"/>
      <c r="KG20" s="22"/>
      <c r="KH20" s="22"/>
      <c r="KI20" s="22"/>
      <c r="KJ20" s="22"/>
      <c r="KK20" s="22"/>
      <c r="KL20" s="22"/>
      <c r="KM20" s="22"/>
      <c r="KN20" s="22"/>
      <c r="KO20" s="22"/>
      <c r="KP20" s="22"/>
      <c r="KQ20" s="22"/>
      <c r="KR20" s="22"/>
      <c r="KS20" s="22"/>
      <c r="KT20" s="22"/>
      <c r="KU20" s="22"/>
      <c r="KV20" s="22"/>
      <c r="KW20" s="22"/>
      <c r="KX20" s="22"/>
      <c r="KY20" s="22"/>
      <c r="KZ20" s="22"/>
      <c r="LA20" s="22"/>
      <c r="LB20" s="22"/>
      <c r="LC20" s="22"/>
      <c r="LD20" s="22"/>
      <c r="LE20" s="22"/>
      <c r="LF20" s="22"/>
      <c r="LG20" s="22"/>
      <c r="LH20" s="22"/>
      <c r="LI20" s="22"/>
      <c r="LJ20" s="22"/>
      <c r="LK20" s="22"/>
      <c r="LL20" s="22"/>
      <c r="LM20" s="22"/>
      <c r="LN20" s="22"/>
      <c r="LO20" s="22"/>
      <c r="LP20" s="22"/>
      <c r="LQ20" s="22"/>
      <c r="LR20" s="22"/>
      <c r="LS20" s="22"/>
      <c r="LT20" s="22"/>
      <c r="LU20" s="22"/>
      <c r="LV20" s="22"/>
      <c r="LW20" s="22"/>
      <c r="LX20" s="22"/>
      <c r="LY20" s="22"/>
      <c r="LZ20" s="22"/>
      <c r="MA20" s="22"/>
      <c r="MB20" s="22"/>
      <c r="MC20" s="22"/>
      <c r="MD20" s="22"/>
      <c r="ME20" s="22"/>
      <c r="MF20" s="22"/>
      <c r="MG20" s="22"/>
      <c r="MH20" s="22"/>
      <c r="MI20" s="22"/>
      <c r="MJ20" s="22"/>
      <c r="MK20" s="22"/>
      <c r="ML20" s="22"/>
      <c r="MM20" s="22"/>
      <c r="MN20" s="22"/>
      <c r="MO20" s="22"/>
      <c r="MP20" s="22"/>
      <c r="MQ20" s="22"/>
      <c r="MR20" s="22"/>
      <c r="MS20" s="22"/>
      <c r="MT20" s="22"/>
      <c r="MU20" s="22"/>
      <c r="MV20" s="22"/>
      <c r="MW20" s="22"/>
      <c r="MX20" s="22"/>
      <c r="MY20" s="22"/>
      <c r="MZ20" s="22"/>
      <c r="NA20" s="22"/>
      <c r="NB20" s="22"/>
      <c r="NC20" s="22"/>
      <c r="ND20" s="22"/>
      <c r="NE20" s="22"/>
      <c r="NF20" s="22"/>
      <c r="NG20" s="22"/>
      <c r="NH20" s="22"/>
      <c r="NI20" s="22"/>
      <c r="NJ20" s="22"/>
      <c r="NK20" s="22"/>
      <c r="NL20" s="22"/>
      <c r="NM20" s="22"/>
      <c r="NN20" s="22"/>
      <c r="NO20" s="22"/>
      <c r="NP20" s="22"/>
      <c r="NQ20" s="22"/>
      <c r="NR20" s="22"/>
      <c r="NS20" s="22"/>
      <c r="NT20" s="22"/>
      <c r="NU20" s="22"/>
      <c r="NV20" s="22"/>
      <c r="NW20" s="22"/>
      <c r="NX20" s="22"/>
      <c r="NY20" s="22"/>
      <c r="NZ20" s="22"/>
      <c r="OA20" s="22"/>
      <c r="OB20" s="22"/>
      <c r="OC20" s="22"/>
      <c r="OD20" s="22"/>
      <c r="OE20" s="22"/>
      <c r="OF20" s="22"/>
      <c r="OG20" s="22"/>
      <c r="OH20" s="22"/>
      <c r="OI20" s="22"/>
      <c r="OJ20" s="22"/>
      <c r="OK20" s="22"/>
      <c r="OL20" s="22"/>
      <c r="OM20" s="22"/>
      <c r="ON20" s="22"/>
      <c r="OO20" s="22"/>
      <c r="OP20" s="22"/>
      <c r="OQ20" s="22"/>
      <c r="OR20" s="22"/>
      <c r="OS20" s="22"/>
      <c r="OT20" s="22"/>
      <c r="OU20" s="22"/>
      <c r="OV20" s="22"/>
      <c r="OW20" s="22"/>
      <c r="OX20" s="22"/>
      <c r="OY20" s="22"/>
      <c r="OZ20" s="22"/>
      <c r="PA20" s="22"/>
      <c r="PB20" s="22"/>
      <c r="PC20" s="22"/>
      <c r="PD20" s="22"/>
      <c r="PE20" s="22"/>
      <c r="PF20" s="22"/>
      <c r="PG20" s="22"/>
      <c r="PH20" s="22"/>
      <c r="PI20" s="22"/>
      <c r="PJ20" s="22"/>
      <c r="PK20" s="22"/>
      <c r="PL20" s="22"/>
      <c r="PM20" s="22"/>
      <c r="PN20" s="22"/>
      <c r="PO20" s="22"/>
      <c r="PP20" s="22"/>
      <c r="PQ20" s="22"/>
      <c r="PR20" s="22"/>
      <c r="PS20" s="22"/>
      <c r="PT20" s="22"/>
      <c r="PU20" s="22"/>
      <c r="PV20" s="22"/>
      <c r="PW20" s="22"/>
      <c r="PX20" s="22"/>
      <c r="PY20" s="22"/>
      <c r="PZ20" s="22"/>
      <c r="QA20" s="22"/>
      <c r="QB20" s="22"/>
      <c r="QC20" s="22"/>
      <c r="QD20" s="22"/>
      <c r="QE20" s="22"/>
      <c r="QF20" s="22"/>
      <c r="QG20" s="22"/>
      <c r="QH20" s="22"/>
      <c r="QI20" s="22"/>
      <c r="QJ20" s="22"/>
      <c r="QK20" s="22"/>
      <c r="QL20" s="22"/>
      <c r="QM20" s="22"/>
      <c r="QN20" s="22"/>
      <c r="QO20" s="22"/>
      <c r="QP20" s="22"/>
      <c r="QQ20" s="22"/>
      <c r="QR20" s="22"/>
      <c r="QS20" s="22"/>
      <c r="QT20" s="22"/>
      <c r="QU20" s="22"/>
      <c r="QV20" s="22"/>
      <c r="QW20" s="22"/>
      <c r="QX20" s="22"/>
      <c r="QY20" s="22"/>
      <c r="QZ20" s="22"/>
      <c r="RA20" s="22"/>
      <c r="RB20" s="22"/>
      <c r="RC20" s="22"/>
      <c r="RD20" s="22"/>
      <c r="RE20" s="22"/>
      <c r="RF20" s="22"/>
      <c r="RG20" s="22"/>
      <c r="RH20" s="22"/>
      <c r="RI20" s="22"/>
      <c r="RJ20" s="22"/>
      <c r="RK20" s="22"/>
      <c r="RL20" s="22"/>
      <c r="RM20" s="22"/>
      <c r="RN20" s="22"/>
      <c r="RO20" s="22"/>
      <c r="RP20" s="22"/>
      <c r="RQ20" s="22"/>
      <c r="RR20" s="22"/>
      <c r="RS20" s="22"/>
      <c r="RT20" s="22"/>
      <c r="RU20" s="22"/>
      <c r="RV20" s="22"/>
      <c r="RW20" s="22"/>
      <c r="RX20" s="22"/>
      <c r="RY20" s="22"/>
      <c r="RZ20" s="22"/>
      <c r="SA20" s="22"/>
      <c r="SB20" s="22"/>
      <c r="SC20" s="22"/>
      <c r="SD20" s="22"/>
      <c r="SE20" s="22"/>
      <c r="SF20" s="22"/>
      <c r="SG20" s="22"/>
      <c r="SH20" s="22"/>
      <c r="SI20" s="22"/>
      <c r="SJ20" s="22"/>
      <c r="SK20" s="22"/>
      <c r="SL20" s="22"/>
      <c r="SM20" s="22"/>
      <c r="SN20" s="22"/>
      <c r="SO20" s="22"/>
      <c r="SP20" s="22"/>
      <c r="SQ20" s="22"/>
      <c r="SR20" s="22"/>
      <c r="SS20" s="22"/>
      <c r="ST20" s="22"/>
      <c r="SU20" s="22"/>
      <c r="SV20" s="22"/>
      <c r="SW20" s="22"/>
      <c r="SX20" s="22"/>
      <c r="SY20" s="22"/>
      <c r="SZ20" s="22"/>
      <c r="TA20" s="22"/>
      <c r="TB20" s="22"/>
      <c r="TC20" s="22"/>
      <c r="TD20" s="22"/>
      <c r="TE20" s="22"/>
      <c r="TF20" s="22"/>
      <c r="TG20" s="22"/>
      <c r="TH20" s="22"/>
      <c r="TI20" s="22"/>
      <c r="TJ20" s="22"/>
      <c r="TK20" s="22"/>
      <c r="TL20" s="22"/>
      <c r="TM20" s="22"/>
      <c r="TN20" s="22"/>
      <c r="TO20" s="22"/>
      <c r="TP20" s="22"/>
      <c r="TQ20" s="22"/>
      <c r="TR20" s="22"/>
      <c r="TS20" s="22"/>
      <c r="TT20" s="22"/>
      <c r="TU20" s="22"/>
      <c r="TV20" s="22"/>
      <c r="TW20" s="22"/>
      <c r="TX20" s="22"/>
      <c r="TY20" s="22"/>
      <c r="TZ20" s="22"/>
      <c r="UA20" s="22"/>
      <c r="UB20" s="22"/>
      <c r="UC20" s="22"/>
      <c r="UD20" s="22"/>
      <c r="UE20" s="22"/>
      <c r="UF20" s="22"/>
      <c r="UG20" s="22"/>
      <c r="UH20" s="22"/>
      <c r="UI20" s="22"/>
      <c r="UJ20" s="22"/>
      <c r="UK20" s="22"/>
      <c r="UL20" s="22"/>
      <c r="UM20" s="22"/>
      <c r="UN20" s="22"/>
      <c r="UO20" s="22"/>
      <c r="UP20" s="22"/>
      <c r="UQ20" s="22"/>
      <c r="UR20" s="22"/>
      <c r="US20" s="22"/>
      <c r="UT20" s="22"/>
      <c r="UU20" s="22"/>
      <c r="UV20" s="22"/>
      <c r="UW20" s="22"/>
      <c r="UX20" s="22"/>
      <c r="UY20" s="22"/>
      <c r="UZ20" s="22"/>
      <c r="VA20" s="22"/>
      <c r="VB20" s="22"/>
      <c r="VC20" s="22"/>
      <c r="VD20" s="22"/>
      <c r="VE20" s="22"/>
      <c r="VF20" s="22"/>
      <c r="VG20" s="22"/>
      <c r="VH20" s="22"/>
      <c r="VI20" s="22"/>
      <c r="VJ20" s="22"/>
      <c r="VK20" s="22"/>
      <c r="VL20" s="22"/>
      <c r="VM20" s="22"/>
      <c r="VN20" s="22"/>
      <c r="VO20" s="22"/>
      <c r="VP20" s="22"/>
      <c r="VQ20" s="22"/>
      <c r="VR20" s="22"/>
      <c r="VS20" s="22"/>
      <c r="VT20" s="22"/>
      <c r="VU20" s="22"/>
      <c r="VV20" s="22"/>
      <c r="VW20" s="22"/>
      <c r="VX20" s="22"/>
      <c r="VY20" s="22"/>
      <c r="VZ20" s="22"/>
      <c r="WA20" s="22"/>
      <c r="WB20" s="22"/>
      <c r="WC20" s="22"/>
      <c r="WD20" s="22"/>
      <c r="WE20" s="22"/>
      <c r="WF20" s="22"/>
      <c r="WG20" s="22"/>
      <c r="WH20" s="22"/>
      <c r="WI20" s="22"/>
      <c r="WJ20" s="22"/>
      <c r="WK20" s="22"/>
      <c r="WL20" s="22"/>
      <c r="WM20" s="22"/>
      <c r="WN20" s="22"/>
      <c r="WO20" s="22"/>
      <c r="WP20" s="22"/>
      <c r="WQ20" s="22"/>
      <c r="WR20" s="22"/>
      <c r="WS20" s="22"/>
      <c r="WT20" s="22"/>
      <c r="WU20" s="22"/>
      <c r="WV20" s="22"/>
      <c r="WW20" s="22"/>
      <c r="WX20" s="22"/>
      <c r="WY20" s="22"/>
      <c r="WZ20" s="22"/>
      <c r="XA20" s="22"/>
      <c r="XB20" s="22"/>
      <c r="XC20" s="22"/>
      <c r="XD20" s="22"/>
      <c r="XE20" s="22"/>
      <c r="XF20" s="22"/>
      <c r="XG20" s="22"/>
      <c r="XH20" s="22"/>
      <c r="XI20" s="22"/>
      <c r="XJ20" s="22"/>
      <c r="XK20" s="22"/>
      <c r="XL20" s="22"/>
      <c r="XM20" s="22"/>
      <c r="XN20" s="22"/>
      <c r="XO20" s="22"/>
      <c r="XP20" s="22"/>
      <c r="XQ20" s="22"/>
      <c r="XR20" s="22"/>
      <c r="XS20" s="22"/>
      <c r="XT20" s="22"/>
      <c r="XU20" s="22"/>
      <c r="XV20" s="22"/>
      <c r="XW20" s="22"/>
      <c r="XX20" s="22"/>
      <c r="XY20" s="22"/>
      <c r="XZ20" s="22"/>
      <c r="YA20" s="22"/>
      <c r="YB20" s="22"/>
      <c r="YC20" s="22"/>
      <c r="YD20" s="22"/>
      <c r="YE20" s="22"/>
      <c r="YF20" s="22"/>
      <c r="YG20" s="22"/>
      <c r="YH20" s="22"/>
      <c r="YI20" s="22"/>
      <c r="YJ20" s="22"/>
      <c r="YK20" s="22"/>
      <c r="YL20" s="22"/>
      <c r="YM20" s="22"/>
      <c r="YN20" s="22"/>
      <c r="YO20" s="22"/>
      <c r="YP20" s="22"/>
      <c r="YQ20" s="22"/>
      <c r="YR20" s="22"/>
      <c r="YS20" s="22"/>
      <c r="YT20" s="22"/>
      <c r="YU20" s="22"/>
      <c r="YV20" s="22"/>
      <c r="YW20" s="22"/>
      <c r="YX20" s="22"/>
      <c r="YY20" s="22"/>
      <c r="YZ20" s="22"/>
      <c r="ZA20" s="22"/>
      <c r="ZB20" s="22"/>
      <c r="ZC20" s="22"/>
      <c r="ZD20" s="22"/>
      <c r="ZE20" s="22"/>
      <c r="ZF20" s="22"/>
      <c r="ZG20" s="22"/>
      <c r="ZH20" s="22"/>
      <c r="ZI20" s="22"/>
      <c r="ZJ20" s="22"/>
      <c r="ZK20" s="22"/>
      <c r="ZL20" s="22"/>
      <c r="ZM20" s="22"/>
      <c r="ZN20" s="22"/>
      <c r="ZO20" s="22"/>
      <c r="ZP20" s="22"/>
      <c r="ZQ20" s="22"/>
      <c r="ZR20" s="22"/>
      <c r="ZS20" s="22"/>
      <c r="ZT20" s="22"/>
      <c r="ZU20" s="22"/>
      <c r="ZV20" s="22"/>
      <c r="ZW20" s="22"/>
      <c r="ZX20" s="22"/>
      <c r="ZY20" s="22"/>
      <c r="ZZ20" s="22"/>
    </row>
    <row r="21" spans="1:702" x14ac:dyDescent="0.3">
      <c r="A21" s="154"/>
      <c r="B21" s="154"/>
      <c r="C21" s="106"/>
      <c r="D21" s="27"/>
      <c r="E21" s="27"/>
      <c r="F21" s="147"/>
      <c r="G21" s="19"/>
      <c r="H21" s="8"/>
      <c r="I21" s="8"/>
      <c r="J21" s="8"/>
      <c r="K21" s="8"/>
      <c r="L21" s="8"/>
      <c r="M21" s="8"/>
      <c r="N21" s="8"/>
      <c r="O21" s="8"/>
      <c r="P21" s="8"/>
      <c r="Q21" s="8"/>
      <c r="R21" s="8"/>
      <c r="S21" s="8"/>
      <c r="T21" s="8"/>
      <c r="U21" s="8"/>
      <c r="V21" s="8"/>
      <c r="W21" s="8"/>
      <c r="X21" s="8"/>
      <c r="Y21" s="8"/>
      <c r="Z21" s="8"/>
      <c r="AA21" s="8"/>
      <c r="AB21" s="8"/>
      <c r="AC21" s="8"/>
      <c r="AD21" s="8"/>
      <c r="AE21" s="8"/>
      <c r="AF21" s="8"/>
      <c r="AG21" s="8"/>
      <c r="AH21" s="8"/>
      <c r="AI21" s="8"/>
      <c r="AJ21" s="8"/>
      <c r="AK21" s="8"/>
      <c r="AL21" s="8"/>
      <c r="AM21" s="8"/>
      <c r="AN21" s="8"/>
      <c r="AO21" s="8"/>
      <c r="AP21" s="8"/>
      <c r="AQ21" s="8"/>
      <c r="AR21" s="8"/>
      <c r="AS21" s="8"/>
      <c r="AT21" s="8"/>
      <c r="AU21" s="8"/>
      <c r="AV21" s="8"/>
      <c r="AW21" s="8"/>
      <c r="AX21" s="8"/>
      <c r="AY21" s="8"/>
      <c r="AZ21" s="8"/>
      <c r="BA21" s="8"/>
      <c r="BB21" s="8"/>
      <c r="BC21" s="8"/>
      <c r="BD21" s="8"/>
      <c r="BE21" s="8"/>
      <c r="BF21" s="8"/>
      <c r="BG21" s="8"/>
      <c r="BH21" s="8"/>
      <c r="BI21" s="8"/>
      <c r="BJ21" s="8"/>
      <c r="BK21" s="8"/>
      <c r="BL21" s="8"/>
      <c r="BM21" s="8"/>
      <c r="BN21" s="8"/>
      <c r="BO21" s="8"/>
      <c r="BP21" s="8"/>
      <c r="BQ21" s="8"/>
      <c r="BR21" s="8"/>
      <c r="BS21" s="8"/>
      <c r="BT21" s="8"/>
      <c r="BU21" s="8"/>
      <c r="BV21" s="8"/>
      <c r="BW21" s="8"/>
      <c r="BX21" s="8"/>
      <c r="BY21" s="8"/>
      <c r="BZ21" s="8"/>
      <c r="CA21" s="8"/>
      <c r="CB21" s="8"/>
      <c r="CC21" s="8"/>
      <c r="CD21" s="8"/>
      <c r="CE21" s="8"/>
      <c r="CF21" s="8"/>
      <c r="CG21" s="8"/>
      <c r="CH21" s="8"/>
      <c r="CI21" s="8"/>
      <c r="CJ21" s="8"/>
      <c r="CK21" s="8"/>
      <c r="CL21" s="8"/>
      <c r="CM21" s="8"/>
      <c r="CN21" s="8"/>
      <c r="CO21" s="8"/>
      <c r="CP21" s="8"/>
      <c r="CQ21" s="8"/>
      <c r="CR21" s="8"/>
      <c r="CS21" s="8"/>
      <c r="CT21" s="8"/>
      <c r="CU21" s="8"/>
      <c r="CV21" s="8"/>
      <c r="CW21" s="8"/>
      <c r="CX21" s="8"/>
      <c r="CY21" s="8"/>
      <c r="CZ21" s="8"/>
      <c r="DA21" s="8"/>
      <c r="DB21" s="8"/>
      <c r="DC21" s="8"/>
      <c r="DD21" s="8"/>
      <c r="DE21" s="8"/>
      <c r="DF21" s="8"/>
      <c r="DG21" s="8"/>
      <c r="DH21" s="8"/>
      <c r="DI21" s="8"/>
      <c r="DJ21" s="8"/>
      <c r="DK21" s="8"/>
      <c r="DL21" s="8"/>
      <c r="DM21" s="8"/>
      <c r="DN21" s="8"/>
      <c r="DO21" s="22"/>
      <c r="DP21" s="22"/>
      <c r="DQ21" s="22"/>
      <c r="DR21" s="22"/>
      <c r="DS21" s="22"/>
      <c r="DT21" s="22"/>
      <c r="DU21" s="22"/>
      <c r="DV21" s="22"/>
      <c r="DW21" s="22"/>
      <c r="DX21" s="22"/>
      <c r="DY21" s="22"/>
      <c r="DZ21" s="22"/>
      <c r="EA21" s="22"/>
      <c r="EB21" s="22"/>
      <c r="EC21" s="22"/>
      <c r="ED21" s="22"/>
      <c r="EE21" s="22"/>
      <c r="EF21" s="22"/>
      <c r="EG21" s="22"/>
      <c r="EH21" s="22"/>
      <c r="EI21" s="22"/>
      <c r="EJ21" s="22"/>
      <c r="EK21" s="22"/>
      <c r="EL21" s="22"/>
      <c r="EM21" s="22"/>
      <c r="EN21" s="22"/>
      <c r="EO21" s="22"/>
      <c r="EP21" s="22"/>
      <c r="EQ21" s="22"/>
      <c r="ER21" s="22"/>
      <c r="ES21" s="22"/>
      <c r="ET21" s="22"/>
      <c r="EU21" s="22"/>
      <c r="EV21" s="22"/>
      <c r="EW21" s="22"/>
      <c r="EX21" s="22"/>
      <c r="EY21" s="22"/>
      <c r="EZ21" s="22"/>
      <c r="FA21" s="22"/>
      <c r="FB21" s="22"/>
      <c r="FC21" s="22"/>
      <c r="FD21" s="22"/>
      <c r="FE21" s="22"/>
      <c r="FF21" s="22"/>
      <c r="FG21" s="22"/>
      <c r="FH21" s="22"/>
      <c r="FI21" s="22"/>
      <c r="FJ21" s="22"/>
      <c r="FK21" s="22"/>
      <c r="FL21" s="22"/>
      <c r="FM21" s="22"/>
      <c r="FN21" s="22"/>
      <c r="FO21" s="22"/>
      <c r="FP21" s="22"/>
      <c r="FQ21" s="22"/>
      <c r="FR21" s="22"/>
      <c r="FS21" s="22"/>
      <c r="FT21" s="22"/>
      <c r="FU21" s="22"/>
      <c r="FV21" s="22"/>
      <c r="FW21" s="22"/>
      <c r="FX21" s="22"/>
      <c r="FY21" s="22"/>
      <c r="FZ21" s="22"/>
      <c r="GA21" s="22"/>
      <c r="GB21" s="22"/>
      <c r="GC21" s="22"/>
      <c r="GD21" s="22"/>
      <c r="GE21" s="22"/>
      <c r="GF21" s="22"/>
      <c r="GG21" s="22"/>
      <c r="GH21" s="22"/>
      <c r="GI21" s="22"/>
      <c r="GJ21" s="22"/>
      <c r="GK21" s="22"/>
      <c r="GL21" s="22"/>
      <c r="GM21" s="22"/>
      <c r="GN21" s="22"/>
      <c r="GO21" s="22"/>
      <c r="GP21" s="22"/>
      <c r="GQ21" s="22"/>
      <c r="GR21" s="22"/>
      <c r="GS21" s="22"/>
      <c r="GT21" s="22"/>
      <c r="GU21" s="22"/>
      <c r="GV21" s="22"/>
      <c r="GW21" s="22"/>
      <c r="GX21" s="22"/>
      <c r="GY21" s="22"/>
      <c r="GZ21" s="22"/>
      <c r="HA21" s="22"/>
      <c r="HB21" s="22"/>
      <c r="HC21" s="22"/>
      <c r="HD21" s="22"/>
      <c r="HE21" s="22"/>
      <c r="HF21" s="22"/>
      <c r="HG21" s="22"/>
      <c r="HH21" s="22"/>
      <c r="HI21" s="22"/>
      <c r="HJ21" s="22"/>
      <c r="HK21" s="22"/>
      <c r="HL21" s="22"/>
      <c r="HM21" s="22"/>
      <c r="HN21" s="22"/>
      <c r="HO21" s="22"/>
      <c r="HP21" s="22"/>
      <c r="HQ21" s="22"/>
      <c r="HR21" s="22"/>
      <c r="HS21" s="22"/>
      <c r="HT21" s="22"/>
      <c r="HU21" s="22"/>
      <c r="HV21" s="22"/>
      <c r="HW21" s="22"/>
      <c r="HX21" s="22"/>
      <c r="HY21" s="22"/>
      <c r="HZ21" s="22"/>
      <c r="IA21" s="22"/>
      <c r="IB21" s="22"/>
      <c r="IC21" s="22"/>
      <c r="ID21" s="22"/>
      <c r="IE21" s="22"/>
      <c r="IF21" s="22"/>
      <c r="IG21" s="22"/>
      <c r="IH21" s="22"/>
      <c r="II21" s="22"/>
      <c r="IJ21" s="22"/>
      <c r="IK21" s="22"/>
      <c r="IL21" s="22"/>
      <c r="IM21" s="22"/>
      <c r="IN21" s="22"/>
      <c r="IO21" s="22"/>
      <c r="IP21" s="22"/>
      <c r="IQ21" s="22"/>
      <c r="IR21" s="22"/>
      <c r="IS21" s="22"/>
      <c r="IT21" s="22"/>
      <c r="IU21" s="22"/>
      <c r="IV21" s="22"/>
      <c r="IW21" s="22"/>
      <c r="IX21" s="22"/>
      <c r="IY21" s="22"/>
      <c r="IZ21" s="22"/>
      <c r="JA21" s="22"/>
      <c r="JB21" s="22"/>
      <c r="JC21" s="22"/>
      <c r="JD21" s="22"/>
      <c r="JE21" s="22"/>
      <c r="JF21" s="22"/>
      <c r="JG21" s="22"/>
      <c r="JH21" s="22"/>
      <c r="JI21" s="22"/>
      <c r="JJ21" s="22"/>
      <c r="JK21" s="22"/>
      <c r="JL21" s="22"/>
      <c r="JM21" s="22"/>
      <c r="JN21" s="22"/>
      <c r="JO21" s="22"/>
      <c r="JP21" s="22"/>
      <c r="JQ21" s="22"/>
      <c r="JR21" s="22"/>
      <c r="JS21" s="22"/>
      <c r="JT21" s="22"/>
      <c r="JU21" s="22"/>
      <c r="JV21" s="22"/>
      <c r="JW21" s="22"/>
      <c r="JX21" s="22"/>
      <c r="JY21" s="22"/>
      <c r="JZ21" s="22"/>
      <c r="KA21" s="22"/>
      <c r="KB21" s="22"/>
      <c r="KC21" s="22"/>
      <c r="KD21" s="22"/>
      <c r="KE21" s="22"/>
      <c r="KF21" s="22"/>
      <c r="KG21" s="22"/>
      <c r="KH21" s="22"/>
      <c r="KI21" s="22"/>
      <c r="KJ21" s="22"/>
      <c r="KK21" s="22"/>
      <c r="KL21" s="22"/>
      <c r="KM21" s="22"/>
      <c r="KN21" s="22"/>
      <c r="KO21" s="22"/>
      <c r="KP21" s="22"/>
      <c r="KQ21" s="22"/>
      <c r="KR21" s="22"/>
      <c r="KS21" s="22"/>
      <c r="KT21" s="22"/>
      <c r="KU21" s="22"/>
      <c r="KV21" s="22"/>
      <c r="KW21" s="22"/>
      <c r="KX21" s="22"/>
      <c r="KY21" s="22"/>
      <c r="KZ21" s="22"/>
      <c r="LA21" s="22"/>
      <c r="LB21" s="22"/>
      <c r="LC21" s="22"/>
      <c r="LD21" s="22"/>
      <c r="LE21" s="22"/>
      <c r="LF21" s="22"/>
      <c r="LG21" s="22"/>
      <c r="LH21" s="22"/>
      <c r="LI21" s="22"/>
      <c r="LJ21" s="22"/>
      <c r="LK21" s="22"/>
      <c r="LL21" s="22"/>
      <c r="LM21" s="22"/>
      <c r="LN21" s="22"/>
      <c r="LO21" s="22"/>
      <c r="LP21" s="22"/>
      <c r="LQ21" s="22"/>
      <c r="LR21" s="22"/>
      <c r="LS21" s="22"/>
      <c r="LT21" s="22"/>
      <c r="LU21" s="22"/>
      <c r="LV21" s="22"/>
      <c r="LW21" s="22"/>
      <c r="LX21" s="22"/>
      <c r="LY21" s="22"/>
      <c r="LZ21" s="22"/>
      <c r="MA21" s="22"/>
      <c r="MB21" s="22"/>
      <c r="MC21" s="22"/>
      <c r="MD21" s="22"/>
      <c r="ME21" s="22"/>
      <c r="MF21" s="22"/>
      <c r="MG21" s="22"/>
      <c r="MH21" s="22"/>
      <c r="MI21" s="22"/>
      <c r="MJ21" s="22"/>
      <c r="MK21" s="22"/>
      <c r="ML21" s="22"/>
      <c r="MM21" s="22"/>
      <c r="MN21" s="22"/>
      <c r="MO21" s="22"/>
      <c r="MP21" s="22"/>
      <c r="MQ21" s="22"/>
      <c r="MR21" s="22"/>
      <c r="MS21" s="22"/>
      <c r="MT21" s="22"/>
      <c r="MU21" s="22"/>
      <c r="MV21" s="22"/>
      <c r="MW21" s="22"/>
      <c r="MX21" s="22"/>
      <c r="MY21" s="22"/>
      <c r="MZ21" s="22"/>
      <c r="NA21" s="22"/>
      <c r="NB21" s="22"/>
      <c r="NC21" s="22"/>
      <c r="ND21" s="22"/>
      <c r="NE21" s="22"/>
      <c r="NF21" s="22"/>
      <c r="NG21" s="22"/>
      <c r="NH21" s="22"/>
      <c r="NI21" s="22"/>
      <c r="NJ21" s="22"/>
      <c r="NK21" s="22"/>
      <c r="NL21" s="22"/>
      <c r="NM21" s="22"/>
      <c r="NN21" s="22"/>
      <c r="NO21" s="22"/>
      <c r="NP21" s="22"/>
      <c r="NQ21" s="22"/>
      <c r="NR21" s="22"/>
      <c r="NS21" s="22"/>
      <c r="NT21" s="22"/>
      <c r="NU21" s="22"/>
      <c r="NV21" s="22"/>
      <c r="NW21" s="22"/>
      <c r="NX21" s="22"/>
      <c r="NY21" s="22"/>
      <c r="NZ21" s="22"/>
      <c r="OA21" s="22"/>
      <c r="OB21" s="22"/>
      <c r="OC21" s="22"/>
      <c r="OD21" s="22"/>
      <c r="OE21" s="22"/>
      <c r="OF21" s="22"/>
      <c r="OG21" s="22"/>
      <c r="OH21" s="22"/>
      <c r="OI21" s="22"/>
      <c r="OJ21" s="22"/>
      <c r="OK21" s="22"/>
      <c r="OL21" s="22"/>
      <c r="OM21" s="22"/>
      <c r="ON21" s="22"/>
      <c r="OO21" s="22"/>
      <c r="OP21" s="22"/>
      <c r="OQ21" s="22"/>
      <c r="OR21" s="22"/>
      <c r="OS21" s="22"/>
      <c r="OT21" s="22"/>
      <c r="OU21" s="22"/>
      <c r="OV21" s="22"/>
      <c r="OW21" s="22"/>
      <c r="OX21" s="22"/>
      <c r="OY21" s="22"/>
      <c r="OZ21" s="22"/>
      <c r="PA21" s="22"/>
      <c r="PB21" s="22"/>
      <c r="PC21" s="22"/>
      <c r="PD21" s="22"/>
      <c r="PE21" s="22"/>
      <c r="PF21" s="22"/>
      <c r="PG21" s="22"/>
      <c r="PH21" s="22"/>
      <c r="PI21" s="22"/>
      <c r="PJ21" s="22"/>
      <c r="PK21" s="22"/>
      <c r="PL21" s="22"/>
      <c r="PM21" s="22"/>
      <c r="PN21" s="22"/>
      <c r="PO21" s="22"/>
      <c r="PP21" s="22"/>
      <c r="PQ21" s="22"/>
      <c r="PR21" s="22"/>
      <c r="PS21" s="22"/>
      <c r="PT21" s="22"/>
      <c r="PU21" s="22"/>
      <c r="PV21" s="22"/>
      <c r="PW21" s="22"/>
      <c r="PX21" s="22"/>
      <c r="PY21" s="22"/>
      <c r="PZ21" s="22"/>
      <c r="QA21" s="22"/>
      <c r="QB21" s="22"/>
      <c r="QC21" s="22"/>
      <c r="QD21" s="22"/>
      <c r="QE21" s="22"/>
      <c r="QF21" s="22"/>
      <c r="QG21" s="22"/>
      <c r="QH21" s="22"/>
      <c r="QI21" s="22"/>
      <c r="QJ21" s="22"/>
      <c r="QK21" s="22"/>
      <c r="QL21" s="22"/>
      <c r="QM21" s="22"/>
      <c r="QN21" s="22"/>
      <c r="QO21" s="22"/>
      <c r="QP21" s="22"/>
      <c r="QQ21" s="22"/>
      <c r="QR21" s="22"/>
      <c r="QS21" s="22"/>
      <c r="QT21" s="22"/>
      <c r="QU21" s="22"/>
      <c r="QV21" s="22"/>
      <c r="QW21" s="22"/>
      <c r="QX21" s="22"/>
      <c r="QY21" s="22"/>
      <c r="QZ21" s="22"/>
      <c r="RA21" s="22"/>
      <c r="RB21" s="22"/>
      <c r="RC21" s="22"/>
      <c r="RD21" s="22"/>
      <c r="RE21" s="22"/>
      <c r="RF21" s="22"/>
      <c r="RG21" s="22"/>
      <c r="RH21" s="22"/>
      <c r="RI21" s="22"/>
      <c r="RJ21" s="22"/>
      <c r="RK21" s="22"/>
      <c r="RL21" s="22"/>
      <c r="RM21" s="22"/>
      <c r="RN21" s="22"/>
      <c r="RO21" s="22"/>
      <c r="RP21" s="22"/>
      <c r="RQ21" s="22"/>
      <c r="RR21" s="22"/>
      <c r="RS21" s="22"/>
      <c r="RT21" s="22"/>
      <c r="RU21" s="22"/>
      <c r="RV21" s="22"/>
      <c r="RW21" s="22"/>
      <c r="RX21" s="22"/>
      <c r="RY21" s="22"/>
      <c r="RZ21" s="22"/>
      <c r="SA21" s="22"/>
      <c r="SB21" s="22"/>
      <c r="SC21" s="22"/>
      <c r="SD21" s="22"/>
      <c r="SE21" s="22"/>
      <c r="SF21" s="22"/>
      <c r="SG21" s="22"/>
      <c r="SH21" s="22"/>
      <c r="SI21" s="22"/>
      <c r="SJ21" s="22"/>
      <c r="SK21" s="22"/>
      <c r="SL21" s="22"/>
      <c r="SM21" s="22"/>
      <c r="SN21" s="22"/>
      <c r="SO21" s="22"/>
      <c r="SP21" s="22"/>
      <c r="SQ21" s="22"/>
      <c r="SR21" s="22"/>
      <c r="SS21" s="22"/>
      <c r="ST21" s="22"/>
      <c r="SU21" s="22"/>
      <c r="SV21" s="22"/>
      <c r="SW21" s="22"/>
      <c r="SX21" s="22"/>
      <c r="SY21" s="22"/>
      <c r="SZ21" s="22"/>
      <c r="TA21" s="22"/>
      <c r="TB21" s="22"/>
      <c r="TC21" s="22"/>
      <c r="TD21" s="22"/>
      <c r="TE21" s="22"/>
      <c r="TF21" s="22"/>
      <c r="TG21" s="22"/>
      <c r="TH21" s="22"/>
      <c r="TI21" s="22"/>
      <c r="TJ21" s="22"/>
      <c r="TK21" s="22"/>
      <c r="TL21" s="22"/>
      <c r="TM21" s="22"/>
      <c r="TN21" s="22"/>
      <c r="TO21" s="22"/>
      <c r="TP21" s="22"/>
      <c r="TQ21" s="22"/>
      <c r="TR21" s="22"/>
      <c r="TS21" s="22"/>
      <c r="TT21" s="22"/>
      <c r="TU21" s="22"/>
      <c r="TV21" s="22"/>
      <c r="TW21" s="22"/>
      <c r="TX21" s="22"/>
      <c r="TY21" s="22"/>
      <c r="TZ21" s="22"/>
      <c r="UA21" s="22"/>
      <c r="UB21" s="22"/>
      <c r="UC21" s="22"/>
      <c r="UD21" s="22"/>
      <c r="UE21" s="22"/>
      <c r="UF21" s="22"/>
      <c r="UG21" s="22"/>
      <c r="UH21" s="22"/>
      <c r="UI21" s="22"/>
      <c r="UJ21" s="22"/>
      <c r="UK21" s="22"/>
      <c r="UL21" s="22"/>
      <c r="UM21" s="22"/>
      <c r="UN21" s="22"/>
      <c r="UO21" s="22"/>
      <c r="UP21" s="22"/>
      <c r="UQ21" s="22"/>
      <c r="UR21" s="22"/>
      <c r="US21" s="22"/>
      <c r="UT21" s="22"/>
      <c r="UU21" s="22"/>
      <c r="UV21" s="22"/>
      <c r="UW21" s="22"/>
      <c r="UX21" s="22"/>
      <c r="UY21" s="22"/>
      <c r="UZ21" s="22"/>
      <c r="VA21" s="22"/>
      <c r="VB21" s="22"/>
      <c r="VC21" s="22"/>
      <c r="VD21" s="22"/>
      <c r="VE21" s="22"/>
      <c r="VF21" s="22"/>
      <c r="VG21" s="22"/>
      <c r="VH21" s="22"/>
      <c r="VI21" s="22"/>
      <c r="VJ21" s="22"/>
      <c r="VK21" s="22"/>
      <c r="VL21" s="22"/>
      <c r="VM21" s="22"/>
      <c r="VN21" s="22"/>
      <c r="VO21" s="22"/>
      <c r="VP21" s="22"/>
      <c r="VQ21" s="22"/>
      <c r="VR21" s="22"/>
      <c r="VS21" s="22"/>
      <c r="VT21" s="22"/>
      <c r="VU21" s="22"/>
      <c r="VV21" s="22"/>
      <c r="VW21" s="22"/>
      <c r="VX21" s="22"/>
      <c r="VY21" s="22"/>
      <c r="VZ21" s="22"/>
      <c r="WA21" s="22"/>
      <c r="WB21" s="22"/>
      <c r="WC21" s="22"/>
      <c r="WD21" s="22"/>
      <c r="WE21" s="22"/>
      <c r="WF21" s="22"/>
      <c r="WG21" s="22"/>
      <c r="WH21" s="22"/>
      <c r="WI21" s="22"/>
      <c r="WJ21" s="22"/>
      <c r="WK21" s="22"/>
      <c r="WL21" s="22"/>
      <c r="WM21" s="22"/>
      <c r="WN21" s="22"/>
      <c r="WO21" s="22"/>
      <c r="WP21" s="22"/>
      <c r="WQ21" s="22"/>
      <c r="WR21" s="22"/>
      <c r="WS21" s="22"/>
      <c r="WT21" s="22"/>
      <c r="WU21" s="22"/>
      <c r="WV21" s="22"/>
      <c r="WW21" s="22"/>
      <c r="WX21" s="22"/>
      <c r="WY21" s="22"/>
      <c r="WZ21" s="22"/>
      <c r="XA21" s="22"/>
      <c r="XB21" s="22"/>
      <c r="XC21" s="22"/>
      <c r="XD21" s="22"/>
      <c r="XE21" s="22"/>
      <c r="XF21" s="22"/>
      <c r="XG21" s="22"/>
      <c r="XH21" s="22"/>
      <c r="XI21" s="22"/>
      <c r="XJ21" s="22"/>
      <c r="XK21" s="22"/>
      <c r="XL21" s="22"/>
      <c r="XM21" s="22"/>
      <c r="XN21" s="22"/>
      <c r="XO21" s="22"/>
      <c r="XP21" s="22"/>
      <c r="XQ21" s="22"/>
      <c r="XR21" s="22"/>
      <c r="XS21" s="22"/>
      <c r="XT21" s="22"/>
      <c r="XU21" s="22"/>
      <c r="XV21" s="22"/>
      <c r="XW21" s="22"/>
      <c r="XX21" s="22"/>
      <c r="XY21" s="22"/>
      <c r="XZ21" s="22"/>
      <c r="YA21" s="22"/>
      <c r="YB21" s="22"/>
      <c r="YC21" s="22"/>
      <c r="YD21" s="22"/>
      <c r="YE21" s="22"/>
      <c r="YF21" s="22"/>
      <c r="YG21" s="22"/>
      <c r="YH21" s="22"/>
      <c r="YI21" s="22"/>
      <c r="YJ21" s="22"/>
      <c r="YK21" s="22"/>
      <c r="YL21" s="22"/>
      <c r="YM21" s="22"/>
      <c r="YN21" s="22"/>
      <c r="YO21" s="22"/>
      <c r="YP21" s="22"/>
      <c r="YQ21" s="22"/>
      <c r="YR21" s="22"/>
      <c r="YS21" s="22"/>
      <c r="YT21" s="22"/>
      <c r="YU21" s="22"/>
      <c r="YV21" s="22"/>
      <c r="YW21" s="22"/>
      <c r="YX21" s="22"/>
      <c r="YY21" s="22"/>
      <c r="YZ21" s="22"/>
      <c r="ZA21" s="22"/>
      <c r="ZB21" s="22"/>
      <c r="ZC21" s="22"/>
      <c r="ZD21" s="22"/>
      <c r="ZE21" s="22"/>
      <c r="ZF21" s="22"/>
      <c r="ZG21" s="22"/>
      <c r="ZH21" s="22"/>
      <c r="ZI21" s="22"/>
      <c r="ZJ21" s="22"/>
      <c r="ZK21" s="22"/>
      <c r="ZL21" s="22"/>
      <c r="ZM21" s="22"/>
      <c r="ZN21" s="22"/>
      <c r="ZO21" s="22"/>
      <c r="ZP21" s="22"/>
      <c r="ZQ21" s="22"/>
      <c r="ZR21" s="22"/>
      <c r="ZS21" s="22"/>
      <c r="ZT21" s="22"/>
      <c r="ZU21" s="22"/>
      <c r="ZV21" s="22"/>
      <c r="ZW21" s="22"/>
      <c r="ZX21" s="22"/>
      <c r="ZY21" s="22"/>
      <c r="ZZ21" s="22"/>
    </row>
    <row r="22" spans="1:702" x14ac:dyDescent="0.3">
      <c r="A22" s="154"/>
      <c r="B22" s="154"/>
      <c r="C22" s="106"/>
      <c r="D22" s="27"/>
      <c r="E22" s="27"/>
      <c r="F22" s="7"/>
      <c r="G22" s="20"/>
      <c r="H22" s="8"/>
      <c r="I22" s="8"/>
      <c r="J22" s="8"/>
      <c r="K22" s="8"/>
      <c r="L22" s="8"/>
      <c r="M22" s="8"/>
      <c r="N22" s="8"/>
      <c r="O22" s="8"/>
      <c r="P22" s="8"/>
      <c r="Q22" s="8"/>
      <c r="R22" s="8"/>
      <c r="S22" s="8"/>
      <c r="T22" s="8"/>
      <c r="U22" s="8"/>
      <c r="V22" s="8"/>
      <c r="W22" s="8"/>
      <c r="X22" s="8"/>
      <c r="Y22" s="8"/>
      <c r="Z22" s="8"/>
      <c r="AA22" s="8"/>
      <c r="AB22" s="8"/>
      <c r="AC22" s="8"/>
      <c r="AD22" s="8"/>
      <c r="AE22" s="8"/>
      <c r="AF22" s="8"/>
      <c r="AG22" s="8"/>
      <c r="AH22" s="8"/>
      <c r="AI22" s="8"/>
      <c r="AJ22" s="8"/>
      <c r="AK22" s="8"/>
      <c r="AL22" s="8"/>
      <c r="AM22" s="8"/>
      <c r="AN22" s="8"/>
      <c r="AO22" s="8"/>
      <c r="AP22" s="8"/>
      <c r="AQ22" s="8"/>
      <c r="AR22" s="8"/>
      <c r="AS22" s="8"/>
      <c r="AT22" s="8"/>
      <c r="AU22" s="8"/>
      <c r="AV22" s="8"/>
      <c r="AW22" s="8"/>
      <c r="AX22" s="8"/>
      <c r="AY22" s="8"/>
      <c r="AZ22" s="8"/>
      <c r="BA22" s="8"/>
      <c r="BB22" s="8"/>
      <c r="BC22" s="8"/>
      <c r="BD22" s="8"/>
      <c r="BE22" s="8"/>
      <c r="BF22" s="8"/>
      <c r="BG22" s="8"/>
      <c r="BH22" s="8"/>
      <c r="BI22" s="8"/>
      <c r="BJ22" s="8"/>
      <c r="BK22" s="8"/>
      <c r="BL22" s="8"/>
      <c r="BM22" s="8"/>
      <c r="BN22" s="8"/>
      <c r="BO22" s="8"/>
      <c r="BP22" s="8"/>
      <c r="BQ22" s="8"/>
      <c r="BR22" s="8"/>
      <c r="BS22" s="8"/>
      <c r="BT22" s="8"/>
      <c r="BU22" s="8"/>
      <c r="BV22" s="8"/>
      <c r="BW22" s="8"/>
      <c r="BX22" s="8"/>
      <c r="BY22" s="8"/>
      <c r="BZ22" s="8"/>
      <c r="CA22" s="8"/>
      <c r="CB22" s="8"/>
      <c r="CC22" s="8"/>
      <c r="CD22" s="8"/>
      <c r="CE22" s="8"/>
      <c r="CF22" s="8"/>
      <c r="CG22" s="8"/>
      <c r="CH22" s="8"/>
      <c r="CI22" s="8"/>
      <c r="CJ22" s="8"/>
      <c r="CK22" s="8"/>
      <c r="CL22" s="8"/>
      <c r="CM22" s="8"/>
      <c r="CN22" s="8"/>
      <c r="CO22" s="8"/>
      <c r="CP22" s="8"/>
      <c r="CQ22" s="8"/>
      <c r="CR22" s="8"/>
      <c r="CS22" s="8"/>
      <c r="CT22" s="8"/>
      <c r="CU22" s="8"/>
      <c r="CV22" s="8"/>
      <c r="CW22" s="8"/>
      <c r="CX22" s="8"/>
      <c r="CY22" s="8"/>
      <c r="CZ22" s="8"/>
      <c r="DA22" s="8"/>
      <c r="DB22" s="8"/>
      <c r="DC22" s="8"/>
      <c r="DD22" s="8"/>
      <c r="DE22" s="8"/>
      <c r="DF22" s="8"/>
      <c r="DG22" s="8"/>
      <c r="DH22" s="8"/>
      <c r="DI22" s="8"/>
      <c r="DJ22" s="8"/>
      <c r="DK22" s="8"/>
      <c r="DL22" s="8"/>
      <c r="DM22" s="8"/>
      <c r="DN22" s="8"/>
      <c r="DO22" s="22"/>
      <c r="DP22" s="22"/>
      <c r="DQ22" s="22"/>
      <c r="DR22" s="22"/>
      <c r="DS22" s="22"/>
      <c r="DT22" s="22"/>
      <c r="DU22" s="22"/>
      <c r="DV22" s="22"/>
      <c r="DW22" s="22"/>
      <c r="DX22" s="22"/>
      <c r="DY22" s="22"/>
      <c r="DZ22" s="22"/>
      <c r="EA22" s="22"/>
      <c r="EB22" s="22"/>
      <c r="EC22" s="22"/>
      <c r="ED22" s="22"/>
      <c r="EE22" s="22"/>
      <c r="EF22" s="22"/>
      <c r="EG22" s="22"/>
      <c r="EH22" s="22"/>
      <c r="EI22" s="22"/>
      <c r="EJ22" s="22"/>
      <c r="EK22" s="22"/>
      <c r="EL22" s="22"/>
      <c r="EM22" s="22"/>
      <c r="EN22" s="22"/>
      <c r="EO22" s="22"/>
      <c r="EP22" s="22"/>
      <c r="EQ22" s="22"/>
      <c r="ER22" s="22"/>
      <c r="ES22" s="22"/>
      <c r="ET22" s="22"/>
      <c r="EU22" s="22"/>
      <c r="EV22" s="22"/>
      <c r="EW22" s="22"/>
      <c r="EX22" s="22"/>
      <c r="EY22" s="22"/>
      <c r="EZ22" s="22"/>
      <c r="FA22" s="22"/>
      <c r="FB22" s="22"/>
      <c r="FC22" s="22"/>
      <c r="FD22" s="22"/>
      <c r="FE22" s="22"/>
      <c r="FF22" s="22"/>
      <c r="FG22" s="22"/>
      <c r="FH22" s="22"/>
      <c r="FI22" s="22"/>
      <c r="FJ22" s="22"/>
      <c r="FK22" s="22"/>
      <c r="FL22" s="22"/>
      <c r="FM22" s="22"/>
      <c r="FN22" s="22"/>
      <c r="FO22" s="22"/>
      <c r="FP22" s="22"/>
      <c r="FQ22" s="22"/>
      <c r="FR22" s="22"/>
      <c r="FS22" s="22"/>
      <c r="FT22" s="22"/>
      <c r="FU22" s="22"/>
      <c r="FV22" s="22"/>
      <c r="FW22" s="22"/>
      <c r="FX22" s="22"/>
      <c r="FY22" s="22"/>
      <c r="FZ22" s="22"/>
      <c r="GA22" s="22"/>
      <c r="GB22" s="22"/>
      <c r="GC22" s="22"/>
      <c r="GD22" s="22"/>
      <c r="GE22" s="22"/>
      <c r="GF22" s="22"/>
      <c r="GG22" s="22"/>
      <c r="GH22" s="22"/>
      <c r="GI22" s="22"/>
      <c r="GJ22" s="22"/>
      <c r="GK22" s="22"/>
      <c r="GL22" s="22"/>
      <c r="GM22" s="22"/>
      <c r="GN22" s="22"/>
      <c r="GO22" s="22"/>
      <c r="GP22" s="22"/>
      <c r="GQ22" s="22"/>
      <c r="GR22" s="22"/>
      <c r="GS22" s="22"/>
      <c r="GT22" s="22"/>
      <c r="GU22" s="22"/>
      <c r="GV22" s="22"/>
      <c r="GW22" s="22"/>
      <c r="GX22" s="22"/>
      <c r="GY22" s="22"/>
      <c r="GZ22" s="22"/>
      <c r="HA22" s="22"/>
      <c r="HB22" s="22"/>
      <c r="HC22" s="22"/>
      <c r="HD22" s="22"/>
      <c r="HE22" s="22"/>
      <c r="HF22" s="22"/>
      <c r="HG22" s="22"/>
      <c r="HH22" s="22"/>
      <c r="HI22" s="22"/>
      <c r="HJ22" s="22"/>
      <c r="HK22" s="22"/>
      <c r="HL22" s="22"/>
      <c r="HM22" s="22"/>
      <c r="HN22" s="22"/>
      <c r="HO22" s="22"/>
      <c r="HP22" s="22"/>
      <c r="HQ22" s="22"/>
      <c r="HR22" s="22"/>
      <c r="HS22" s="22"/>
      <c r="HT22" s="22"/>
      <c r="HU22" s="22"/>
      <c r="HV22" s="22"/>
      <c r="HW22" s="22"/>
      <c r="HX22" s="22"/>
      <c r="HY22" s="22"/>
      <c r="HZ22" s="22"/>
      <c r="IA22" s="22"/>
      <c r="IB22" s="22"/>
      <c r="IC22" s="22"/>
      <c r="ID22" s="22"/>
      <c r="IE22" s="22"/>
      <c r="IF22" s="22"/>
      <c r="IG22" s="22"/>
      <c r="IH22" s="22"/>
      <c r="II22" s="22"/>
      <c r="IJ22" s="22"/>
      <c r="IK22" s="22"/>
      <c r="IL22" s="22"/>
      <c r="IM22" s="22"/>
      <c r="IN22" s="22"/>
      <c r="IO22" s="22"/>
      <c r="IP22" s="22"/>
      <c r="IQ22" s="22"/>
      <c r="IR22" s="22"/>
      <c r="IS22" s="22"/>
      <c r="IT22" s="22"/>
      <c r="IU22" s="22"/>
      <c r="IV22" s="22"/>
      <c r="IW22" s="22"/>
      <c r="IX22" s="22"/>
      <c r="IY22" s="22"/>
      <c r="IZ22" s="22"/>
      <c r="JA22" s="22"/>
      <c r="JB22" s="22"/>
      <c r="JC22" s="22"/>
      <c r="JD22" s="22"/>
      <c r="JE22" s="22"/>
      <c r="JF22" s="22"/>
      <c r="JG22" s="22"/>
      <c r="JH22" s="22"/>
      <c r="JI22" s="22"/>
      <c r="JJ22" s="22"/>
      <c r="JK22" s="22"/>
      <c r="JL22" s="22"/>
      <c r="JM22" s="22"/>
      <c r="JN22" s="22"/>
      <c r="JO22" s="22"/>
      <c r="JP22" s="22"/>
      <c r="JQ22" s="22"/>
      <c r="JR22" s="22"/>
      <c r="JS22" s="22"/>
      <c r="JT22" s="22"/>
      <c r="JU22" s="22"/>
      <c r="JV22" s="22"/>
      <c r="JW22" s="22"/>
      <c r="JX22" s="22"/>
      <c r="JY22" s="22"/>
      <c r="JZ22" s="22"/>
      <c r="KA22" s="22"/>
      <c r="KB22" s="22"/>
      <c r="KC22" s="22"/>
      <c r="KD22" s="22"/>
      <c r="KE22" s="22"/>
      <c r="KF22" s="22"/>
      <c r="KG22" s="22"/>
      <c r="KH22" s="22"/>
      <c r="KI22" s="22"/>
      <c r="KJ22" s="22"/>
      <c r="KK22" s="22"/>
      <c r="KL22" s="22"/>
      <c r="KM22" s="22"/>
      <c r="KN22" s="22"/>
      <c r="KO22" s="22"/>
      <c r="KP22" s="22"/>
      <c r="KQ22" s="22"/>
      <c r="KR22" s="22"/>
      <c r="KS22" s="22"/>
      <c r="KT22" s="22"/>
      <c r="KU22" s="22"/>
      <c r="KV22" s="22"/>
      <c r="KW22" s="22"/>
      <c r="KX22" s="22"/>
      <c r="KY22" s="22"/>
      <c r="KZ22" s="22"/>
      <c r="LA22" s="22"/>
      <c r="LB22" s="22"/>
      <c r="LC22" s="22"/>
      <c r="LD22" s="22"/>
      <c r="LE22" s="22"/>
      <c r="LF22" s="22"/>
      <c r="LG22" s="22"/>
      <c r="LH22" s="22"/>
      <c r="LI22" s="22"/>
      <c r="LJ22" s="22"/>
      <c r="LK22" s="22"/>
      <c r="LL22" s="22"/>
      <c r="LM22" s="22"/>
      <c r="LN22" s="22"/>
      <c r="LO22" s="22"/>
      <c r="LP22" s="22"/>
      <c r="LQ22" s="22"/>
      <c r="LR22" s="22"/>
      <c r="LS22" s="22"/>
      <c r="LT22" s="22"/>
      <c r="LU22" s="22"/>
      <c r="LV22" s="22"/>
      <c r="LW22" s="22"/>
      <c r="LX22" s="22"/>
      <c r="LY22" s="22"/>
      <c r="LZ22" s="22"/>
      <c r="MA22" s="22"/>
      <c r="MB22" s="22"/>
      <c r="MC22" s="22"/>
      <c r="MD22" s="22"/>
      <c r="ME22" s="22"/>
      <c r="MF22" s="22"/>
      <c r="MG22" s="22"/>
      <c r="MH22" s="22"/>
      <c r="MI22" s="22"/>
      <c r="MJ22" s="22"/>
      <c r="MK22" s="22"/>
      <c r="ML22" s="22"/>
      <c r="MM22" s="22"/>
      <c r="MN22" s="22"/>
      <c r="MO22" s="22"/>
      <c r="MP22" s="22"/>
      <c r="MQ22" s="22"/>
      <c r="MR22" s="22"/>
      <c r="MS22" s="22"/>
      <c r="MT22" s="22"/>
      <c r="MU22" s="22"/>
      <c r="MV22" s="22"/>
      <c r="MW22" s="22"/>
      <c r="MX22" s="22"/>
      <c r="MY22" s="22"/>
      <c r="MZ22" s="22"/>
      <c r="NA22" s="22"/>
      <c r="NB22" s="22"/>
      <c r="NC22" s="22"/>
      <c r="ND22" s="22"/>
      <c r="NE22" s="22"/>
      <c r="NF22" s="22"/>
      <c r="NG22" s="22"/>
      <c r="NH22" s="22"/>
      <c r="NI22" s="22"/>
      <c r="NJ22" s="22"/>
      <c r="NK22" s="22"/>
      <c r="NL22" s="22"/>
      <c r="NM22" s="22"/>
      <c r="NN22" s="22"/>
      <c r="NO22" s="22"/>
      <c r="NP22" s="22"/>
      <c r="NQ22" s="22"/>
      <c r="NR22" s="22"/>
      <c r="NS22" s="22"/>
      <c r="NT22" s="22"/>
      <c r="NU22" s="22"/>
      <c r="NV22" s="22"/>
      <c r="NW22" s="22"/>
      <c r="NX22" s="22"/>
      <c r="NY22" s="22"/>
      <c r="NZ22" s="22"/>
      <c r="OA22" s="22"/>
      <c r="OB22" s="22"/>
      <c r="OC22" s="22"/>
      <c r="OD22" s="22"/>
      <c r="OE22" s="22"/>
      <c r="OF22" s="22"/>
      <c r="OG22" s="22"/>
      <c r="OH22" s="22"/>
      <c r="OI22" s="22"/>
      <c r="OJ22" s="22"/>
      <c r="OK22" s="22"/>
      <c r="OL22" s="22"/>
      <c r="OM22" s="22"/>
      <c r="ON22" s="22"/>
      <c r="OO22" s="22"/>
      <c r="OP22" s="22"/>
      <c r="OQ22" s="22"/>
      <c r="OR22" s="22"/>
      <c r="OS22" s="22"/>
      <c r="OT22" s="22"/>
      <c r="OU22" s="22"/>
      <c r="OV22" s="22"/>
      <c r="OW22" s="22"/>
      <c r="OX22" s="22"/>
      <c r="OY22" s="22"/>
      <c r="OZ22" s="22"/>
      <c r="PA22" s="22"/>
      <c r="PB22" s="22"/>
      <c r="PC22" s="22"/>
      <c r="PD22" s="22"/>
      <c r="PE22" s="22"/>
      <c r="PF22" s="22"/>
      <c r="PG22" s="22"/>
      <c r="PH22" s="22"/>
      <c r="PI22" s="22"/>
      <c r="PJ22" s="22"/>
      <c r="PK22" s="22"/>
      <c r="PL22" s="22"/>
      <c r="PM22" s="22"/>
      <c r="PN22" s="22"/>
      <c r="PO22" s="22"/>
      <c r="PP22" s="22"/>
      <c r="PQ22" s="22"/>
      <c r="PR22" s="22"/>
      <c r="PS22" s="22"/>
      <c r="PT22" s="22"/>
      <c r="PU22" s="22"/>
      <c r="PV22" s="22"/>
      <c r="PW22" s="22"/>
      <c r="PX22" s="22"/>
      <c r="PY22" s="22"/>
      <c r="PZ22" s="22"/>
      <c r="QA22" s="22"/>
      <c r="QB22" s="22"/>
      <c r="QC22" s="22"/>
      <c r="QD22" s="22"/>
      <c r="QE22" s="22"/>
      <c r="QF22" s="22"/>
      <c r="QG22" s="22"/>
      <c r="QH22" s="22"/>
      <c r="QI22" s="22"/>
      <c r="QJ22" s="22"/>
      <c r="QK22" s="22"/>
      <c r="QL22" s="22"/>
      <c r="QM22" s="22"/>
      <c r="QN22" s="22"/>
      <c r="QO22" s="22"/>
      <c r="QP22" s="22"/>
      <c r="QQ22" s="22"/>
      <c r="QR22" s="22"/>
      <c r="QS22" s="22"/>
      <c r="QT22" s="22"/>
      <c r="QU22" s="22"/>
      <c r="QV22" s="22"/>
      <c r="QW22" s="22"/>
      <c r="QX22" s="22"/>
      <c r="QY22" s="22"/>
      <c r="QZ22" s="22"/>
      <c r="RA22" s="22"/>
      <c r="RB22" s="22"/>
      <c r="RC22" s="22"/>
      <c r="RD22" s="22"/>
      <c r="RE22" s="22"/>
      <c r="RF22" s="22"/>
      <c r="RG22" s="22"/>
      <c r="RH22" s="22"/>
      <c r="RI22" s="22"/>
      <c r="RJ22" s="22"/>
      <c r="RK22" s="22"/>
      <c r="RL22" s="22"/>
      <c r="RM22" s="22"/>
      <c r="RN22" s="22"/>
      <c r="RO22" s="22"/>
      <c r="RP22" s="22"/>
      <c r="RQ22" s="22"/>
      <c r="RR22" s="22"/>
      <c r="RS22" s="22"/>
      <c r="RT22" s="22"/>
      <c r="RU22" s="22"/>
      <c r="RV22" s="22"/>
      <c r="RW22" s="22"/>
      <c r="RX22" s="22"/>
      <c r="RY22" s="22"/>
      <c r="RZ22" s="22"/>
      <c r="SA22" s="22"/>
      <c r="SB22" s="22"/>
      <c r="SC22" s="22"/>
      <c r="SD22" s="22"/>
      <c r="SE22" s="22"/>
      <c r="SF22" s="22"/>
      <c r="SG22" s="22"/>
      <c r="SH22" s="22"/>
      <c r="SI22" s="22"/>
      <c r="SJ22" s="22"/>
      <c r="SK22" s="22"/>
      <c r="SL22" s="22"/>
      <c r="SM22" s="22"/>
      <c r="SN22" s="22"/>
      <c r="SO22" s="22"/>
      <c r="SP22" s="22"/>
      <c r="SQ22" s="22"/>
      <c r="SR22" s="22"/>
      <c r="SS22" s="22"/>
      <c r="ST22" s="22"/>
      <c r="SU22" s="22"/>
      <c r="SV22" s="22"/>
      <c r="SW22" s="22"/>
      <c r="SX22" s="22"/>
      <c r="SY22" s="22"/>
      <c r="SZ22" s="22"/>
      <c r="TA22" s="22"/>
      <c r="TB22" s="22"/>
      <c r="TC22" s="22"/>
      <c r="TD22" s="22"/>
      <c r="TE22" s="22"/>
      <c r="TF22" s="22"/>
      <c r="TG22" s="22"/>
      <c r="TH22" s="22"/>
      <c r="TI22" s="22"/>
      <c r="TJ22" s="22"/>
      <c r="TK22" s="22"/>
      <c r="TL22" s="22"/>
      <c r="TM22" s="22"/>
      <c r="TN22" s="22"/>
      <c r="TO22" s="22"/>
      <c r="TP22" s="22"/>
      <c r="TQ22" s="22"/>
      <c r="TR22" s="22"/>
      <c r="TS22" s="22"/>
      <c r="TT22" s="22"/>
      <c r="TU22" s="22"/>
      <c r="TV22" s="22"/>
      <c r="TW22" s="22"/>
      <c r="TX22" s="22"/>
      <c r="TY22" s="22"/>
      <c r="TZ22" s="22"/>
      <c r="UA22" s="22"/>
      <c r="UB22" s="22"/>
      <c r="UC22" s="22"/>
      <c r="UD22" s="22"/>
      <c r="UE22" s="22"/>
      <c r="UF22" s="22"/>
      <c r="UG22" s="22"/>
      <c r="UH22" s="22"/>
      <c r="UI22" s="22"/>
      <c r="UJ22" s="22"/>
      <c r="UK22" s="22"/>
      <c r="UL22" s="22"/>
      <c r="UM22" s="22"/>
      <c r="UN22" s="22"/>
      <c r="UO22" s="22"/>
      <c r="UP22" s="22"/>
      <c r="UQ22" s="22"/>
      <c r="UR22" s="22"/>
      <c r="US22" s="22"/>
      <c r="UT22" s="22"/>
      <c r="UU22" s="22"/>
      <c r="UV22" s="22"/>
      <c r="UW22" s="22"/>
      <c r="UX22" s="22"/>
      <c r="UY22" s="22"/>
      <c r="UZ22" s="22"/>
      <c r="VA22" s="22"/>
      <c r="VB22" s="22"/>
      <c r="VC22" s="22"/>
      <c r="VD22" s="22"/>
      <c r="VE22" s="22"/>
      <c r="VF22" s="22"/>
      <c r="VG22" s="22"/>
      <c r="VH22" s="22"/>
      <c r="VI22" s="22"/>
      <c r="VJ22" s="22"/>
      <c r="VK22" s="22"/>
      <c r="VL22" s="22"/>
      <c r="VM22" s="22"/>
      <c r="VN22" s="22"/>
      <c r="VO22" s="22"/>
      <c r="VP22" s="22"/>
      <c r="VQ22" s="22"/>
      <c r="VR22" s="22"/>
      <c r="VS22" s="22"/>
      <c r="VT22" s="22"/>
      <c r="VU22" s="22"/>
      <c r="VV22" s="22"/>
      <c r="VW22" s="22"/>
      <c r="VX22" s="22"/>
      <c r="VY22" s="22"/>
      <c r="VZ22" s="22"/>
      <c r="WA22" s="22"/>
      <c r="WB22" s="22"/>
      <c r="WC22" s="22"/>
      <c r="WD22" s="22"/>
      <c r="WE22" s="22"/>
      <c r="WF22" s="22"/>
      <c r="WG22" s="22"/>
      <c r="WH22" s="22"/>
      <c r="WI22" s="22"/>
      <c r="WJ22" s="22"/>
      <c r="WK22" s="22"/>
      <c r="WL22" s="22"/>
      <c r="WM22" s="22"/>
      <c r="WN22" s="22"/>
      <c r="WO22" s="22"/>
      <c r="WP22" s="22"/>
      <c r="WQ22" s="22"/>
      <c r="WR22" s="22"/>
      <c r="WS22" s="22"/>
      <c r="WT22" s="22"/>
      <c r="WU22" s="22"/>
      <c r="WV22" s="22"/>
      <c r="WW22" s="22"/>
      <c r="WX22" s="22"/>
      <c r="WY22" s="22"/>
      <c r="WZ22" s="22"/>
      <c r="XA22" s="22"/>
      <c r="XB22" s="22"/>
      <c r="XC22" s="22"/>
      <c r="XD22" s="22"/>
      <c r="XE22" s="22"/>
      <c r="XF22" s="22"/>
      <c r="XG22" s="22"/>
      <c r="XH22" s="22"/>
      <c r="XI22" s="22"/>
      <c r="XJ22" s="22"/>
      <c r="XK22" s="22"/>
      <c r="XL22" s="22"/>
      <c r="XM22" s="22"/>
      <c r="XN22" s="22"/>
      <c r="XO22" s="22"/>
      <c r="XP22" s="22"/>
      <c r="XQ22" s="22"/>
      <c r="XR22" s="22"/>
      <c r="XS22" s="22"/>
      <c r="XT22" s="22"/>
      <c r="XU22" s="22"/>
      <c r="XV22" s="22"/>
      <c r="XW22" s="22"/>
      <c r="XX22" s="22"/>
      <c r="XY22" s="22"/>
      <c r="XZ22" s="22"/>
      <c r="YA22" s="22"/>
      <c r="YB22" s="22"/>
      <c r="YC22" s="22"/>
      <c r="YD22" s="22"/>
      <c r="YE22" s="22"/>
      <c r="YF22" s="22"/>
      <c r="YG22" s="22"/>
      <c r="YH22" s="22"/>
      <c r="YI22" s="22"/>
      <c r="YJ22" s="22"/>
      <c r="YK22" s="22"/>
      <c r="YL22" s="22"/>
      <c r="YM22" s="22"/>
      <c r="YN22" s="22"/>
      <c r="YO22" s="22"/>
      <c r="YP22" s="22"/>
      <c r="YQ22" s="22"/>
      <c r="YR22" s="22"/>
      <c r="YS22" s="22"/>
      <c r="YT22" s="22"/>
      <c r="YU22" s="22"/>
      <c r="YV22" s="22"/>
      <c r="YW22" s="22"/>
      <c r="YX22" s="22"/>
      <c r="YY22" s="22"/>
      <c r="YZ22" s="22"/>
      <c r="ZA22" s="22"/>
      <c r="ZB22" s="22"/>
      <c r="ZC22" s="22"/>
      <c r="ZD22" s="22"/>
      <c r="ZE22" s="22"/>
      <c r="ZF22" s="22"/>
      <c r="ZG22" s="22"/>
      <c r="ZH22" s="22"/>
      <c r="ZI22" s="22"/>
      <c r="ZJ22" s="22"/>
      <c r="ZK22" s="22"/>
      <c r="ZL22" s="22"/>
      <c r="ZM22" s="22"/>
      <c r="ZN22" s="22"/>
      <c r="ZO22" s="22"/>
      <c r="ZP22" s="22"/>
      <c r="ZQ22" s="22"/>
      <c r="ZR22" s="22"/>
      <c r="ZS22" s="22"/>
      <c r="ZT22" s="22"/>
      <c r="ZU22" s="22"/>
      <c r="ZV22" s="22"/>
      <c r="ZW22" s="22"/>
      <c r="ZX22" s="22"/>
      <c r="ZY22" s="22"/>
      <c r="ZZ22" s="22"/>
    </row>
    <row r="23" spans="1:702" x14ac:dyDescent="0.3">
      <c r="A23" s="154"/>
      <c r="B23" s="154"/>
      <c r="C23" s="106"/>
      <c r="D23" s="27"/>
      <c r="E23" s="27"/>
      <c r="F23" s="7"/>
      <c r="G23" s="20"/>
      <c r="H23" s="8"/>
      <c r="I23" s="8"/>
      <c r="J23" s="8"/>
      <c r="K23" s="8"/>
      <c r="L23" s="8"/>
      <c r="M23" s="8"/>
      <c r="N23" s="8"/>
      <c r="O23" s="8"/>
      <c r="P23" s="8"/>
      <c r="Q23" s="8"/>
      <c r="R23" s="8"/>
      <c r="S23" s="8"/>
      <c r="T23" s="8"/>
      <c r="U23" s="8"/>
      <c r="V23" s="8"/>
      <c r="W23" s="8"/>
      <c r="X23" s="8"/>
      <c r="Y23" s="8"/>
      <c r="Z23" s="8"/>
      <c r="AA23" s="8"/>
      <c r="AB23" s="8"/>
      <c r="AC23" s="8"/>
      <c r="AD23" s="8"/>
      <c r="AE23" s="8"/>
      <c r="AF23" s="8"/>
      <c r="AG23" s="8"/>
      <c r="AH23" s="8"/>
      <c r="AI23" s="8"/>
      <c r="AJ23" s="8"/>
      <c r="AK23" s="8"/>
      <c r="AL23" s="8"/>
      <c r="AM23" s="8"/>
      <c r="AN23" s="8"/>
      <c r="AO23" s="8"/>
      <c r="AP23" s="8"/>
      <c r="AQ23" s="8"/>
      <c r="AR23" s="8"/>
      <c r="AS23" s="8"/>
      <c r="AT23" s="8"/>
      <c r="AU23" s="8"/>
      <c r="AV23" s="8"/>
      <c r="AW23" s="8"/>
      <c r="AX23" s="8"/>
      <c r="AY23" s="8"/>
      <c r="AZ23" s="8"/>
      <c r="BA23" s="8"/>
      <c r="BB23" s="8"/>
      <c r="BC23" s="8"/>
      <c r="BD23" s="8"/>
      <c r="BE23" s="8"/>
      <c r="BF23" s="8"/>
      <c r="BG23" s="8"/>
      <c r="BH23" s="8"/>
      <c r="BI23" s="8"/>
      <c r="BJ23" s="8"/>
      <c r="BK23" s="8"/>
      <c r="BL23" s="8"/>
      <c r="BM23" s="8"/>
      <c r="BN23" s="8"/>
      <c r="BO23" s="8"/>
      <c r="BP23" s="8"/>
      <c r="BQ23" s="8"/>
      <c r="BR23" s="8"/>
      <c r="BS23" s="8"/>
      <c r="BT23" s="8"/>
      <c r="BU23" s="8"/>
      <c r="BV23" s="8"/>
      <c r="BW23" s="8"/>
      <c r="BX23" s="8"/>
      <c r="BY23" s="8"/>
      <c r="BZ23" s="8"/>
      <c r="CA23" s="8"/>
      <c r="CB23" s="8"/>
      <c r="CC23" s="8"/>
      <c r="CD23" s="8"/>
      <c r="CE23" s="8"/>
      <c r="CF23" s="8"/>
      <c r="CG23" s="8"/>
      <c r="CH23" s="8"/>
      <c r="CI23" s="8"/>
      <c r="CJ23" s="8"/>
      <c r="CK23" s="8"/>
      <c r="CL23" s="8"/>
      <c r="CM23" s="8"/>
      <c r="CN23" s="8"/>
      <c r="CO23" s="8"/>
      <c r="CP23" s="8"/>
      <c r="CQ23" s="8"/>
      <c r="CR23" s="8"/>
      <c r="CS23" s="8"/>
      <c r="CT23" s="8"/>
      <c r="CU23" s="8"/>
      <c r="CV23" s="8"/>
      <c r="CW23" s="8"/>
      <c r="CX23" s="8"/>
      <c r="CY23" s="8"/>
      <c r="CZ23" s="8"/>
      <c r="DA23" s="8"/>
      <c r="DB23" s="8"/>
      <c r="DC23" s="8"/>
      <c r="DD23" s="8"/>
      <c r="DE23" s="8"/>
      <c r="DF23" s="8"/>
      <c r="DG23" s="8"/>
      <c r="DH23" s="8"/>
      <c r="DI23" s="8"/>
      <c r="DJ23" s="8"/>
      <c r="DK23" s="8"/>
      <c r="DL23" s="8"/>
      <c r="DM23" s="8"/>
      <c r="DN23" s="8"/>
      <c r="DO23" s="22"/>
      <c r="DP23" s="22"/>
      <c r="DQ23" s="22"/>
      <c r="DR23" s="22"/>
      <c r="DS23" s="22"/>
      <c r="DT23" s="22"/>
      <c r="DU23" s="22"/>
      <c r="DV23" s="22"/>
      <c r="DW23" s="22"/>
      <c r="DX23" s="22"/>
      <c r="DY23" s="22"/>
      <c r="DZ23" s="22"/>
      <c r="EA23" s="22"/>
      <c r="EB23" s="22"/>
      <c r="EC23" s="22"/>
      <c r="ED23" s="22"/>
      <c r="EE23" s="22"/>
      <c r="EF23" s="22"/>
      <c r="EG23" s="22"/>
      <c r="EH23" s="22"/>
      <c r="EI23" s="22"/>
      <c r="EJ23" s="22"/>
      <c r="EK23" s="22"/>
      <c r="EL23" s="22"/>
      <c r="EM23" s="22"/>
      <c r="EN23" s="22"/>
      <c r="EO23" s="22"/>
      <c r="EP23" s="22"/>
      <c r="EQ23" s="22"/>
      <c r="ER23" s="22"/>
      <c r="ES23" s="22"/>
      <c r="ET23" s="22"/>
      <c r="EU23" s="22"/>
      <c r="EV23" s="22"/>
      <c r="EW23" s="22"/>
      <c r="EX23" s="22"/>
      <c r="EY23" s="22"/>
      <c r="EZ23" s="22"/>
      <c r="FA23" s="22"/>
      <c r="FB23" s="22"/>
      <c r="FC23" s="22"/>
      <c r="FD23" s="22"/>
      <c r="FE23" s="22"/>
      <c r="FF23" s="22"/>
      <c r="FG23" s="22"/>
      <c r="FH23" s="22"/>
      <c r="FI23" s="22"/>
      <c r="FJ23" s="22"/>
      <c r="FK23" s="22"/>
      <c r="FL23" s="22"/>
      <c r="FM23" s="22"/>
      <c r="FN23" s="22"/>
      <c r="FO23" s="22"/>
      <c r="FP23" s="22"/>
      <c r="FQ23" s="22"/>
      <c r="FR23" s="22"/>
      <c r="FS23" s="22"/>
      <c r="FT23" s="22"/>
      <c r="FU23" s="22"/>
      <c r="FV23" s="22"/>
      <c r="FW23" s="22"/>
      <c r="FX23" s="22"/>
      <c r="FY23" s="22"/>
      <c r="FZ23" s="22"/>
      <c r="GA23" s="22"/>
      <c r="GB23" s="22"/>
      <c r="GC23" s="22"/>
      <c r="GD23" s="22"/>
      <c r="GE23" s="22"/>
      <c r="GF23" s="22"/>
      <c r="GG23" s="22"/>
      <c r="GH23" s="22"/>
      <c r="GI23" s="22"/>
      <c r="GJ23" s="22"/>
      <c r="GK23" s="22"/>
      <c r="GL23" s="22"/>
      <c r="GM23" s="22"/>
      <c r="GN23" s="22"/>
      <c r="GO23" s="22"/>
      <c r="GP23" s="22"/>
      <c r="GQ23" s="22"/>
      <c r="GR23" s="22"/>
      <c r="GS23" s="22"/>
      <c r="GT23" s="22"/>
      <c r="GU23" s="22"/>
      <c r="GV23" s="22"/>
      <c r="GW23" s="22"/>
      <c r="GX23" s="22"/>
      <c r="GY23" s="22"/>
      <c r="GZ23" s="22"/>
      <c r="HA23" s="22"/>
      <c r="HB23" s="22"/>
      <c r="HC23" s="22"/>
      <c r="HD23" s="22"/>
      <c r="HE23" s="22"/>
      <c r="HF23" s="22"/>
      <c r="HG23" s="22"/>
      <c r="HH23" s="22"/>
      <c r="HI23" s="22"/>
      <c r="HJ23" s="22"/>
      <c r="HK23" s="22"/>
      <c r="HL23" s="22"/>
      <c r="HM23" s="22"/>
      <c r="HN23" s="22"/>
      <c r="HO23" s="22"/>
      <c r="HP23" s="22"/>
      <c r="HQ23" s="22"/>
      <c r="HR23" s="22"/>
      <c r="HS23" s="22"/>
      <c r="HT23" s="22"/>
      <c r="HU23" s="22"/>
      <c r="HV23" s="22"/>
      <c r="HW23" s="22"/>
      <c r="HX23" s="22"/>
      <c r="HY23" s="22"/>
      <c r="HZ23" s="22"/>
      <c r="IA23" s="22"/>
      <c r="IB23" s="22"/>
      <c r="IC23" s="22"/>
      <c r="ID23" s="22"/>
      <c r="IE23" s="22"/>
      <c r="IF23" s="22"/>
      <c r="IG23" s="22"/>
      <c r="IH23" s="22"/>
      <c r="II23" s="22"/>
      <c r="IJ23" s="22"/>
      <c r="IK23" s="22"/>
      <c r="IL23" s="22"/>
      <c r="IM23" s="22"/>
      <c r="IN23" s="22"/>
      <c r="IO23" s="22"/>
      <c r="IP23" s="22"/>
      <c r="IQ23" s="22"/>
      <c r="IR23" s="22"/>
      <c r="IS23" s="22"/>
      <c r="IT23" s="22"/>
      <c r="IU23" s="22"/>
      <c r="IV23" s="22"/>
      <c r="IW23" s="22"/>
      <c r="IX23" s="22"/>
      <c r="IY23" s="22"/>
      <c r="IZ23" s="22"/>
      <c r="JA23" s="22"/>
      <c r="JB23" s="22"/>
      <c r="JC23" s="22"/>
      <c r="JD23" s="22"/>
      <c r="JE23" s="22"/>
      <c r="JF23" s="22"/>
      <c r="JG23" s="22"/>
      <c r="JH23" s="22"/>
      <c r="JI23" s="22"/>
      <c r="JJ23" s="22"/>
      <c r="JK23" s="22"/>
      <c r="JL23" s="22"/>
      <c r="JM23" s="22"/>
      <c r="JN23" s="22"/>
      <c r="JO23" s="22"/>
      <c r="JP23" s="22"/>
      <c r="JQ23" s="22"/>
      <c r="JR23" s="22"/>
      <c r="JS23" s="22"/>
      <c r="JT23" s="22"/>
      <c r="JU23" s="22"/>
      <c r="JV23" s="22"/>
      <c r="JW23" s="22"/>
      <c r="JX23" s="22"/>
      <c r="JY23" s="22"/>
      <c r="JZ23" s="22"/>
      <c r="KA23" s="22"/>
      <c r="KB23" s="22"/>
      <c r="KC23" s="22"/>
      <c r="KD23" s="22"/>
      <c r="KE23" s="22"/>
      <c r="KF23" s="22"/>
      <c r="KG23" s="22"/>
      <c r="KH23" s="22"/>
      <c r="KI23" s="22"/>
      <c r="KJ23" s="22"/>
      <c r="KK23" s="22"/>
      <c r="KL23" s="22"/>
      <c r="KM23" s="22"/>
      <c r="KN23" s="22"/>
      <c r="KO23" s="22"/>
      <c r="KP23" s="22"/>
      <c r="KQ23" s="22"/>
      <c r="KR23" s="22"/>
      <c r="KS23" s="22"/>
      <c r="KT23" s="22"/>
      <c r="KU23" s="22"/>
      <c r="KV23" s="22"/>
      <c r="KW23" s="22"/>
      <c r="KX23" s="22"/>
      <c r="KY23" s="22"/>
      <c r="KZ23" s="22"/>
      <c r="LA23" s="22"/>
      <c r="LB23" s="22"/>
      <c r="LC23" s="22"/>
      <c r="LD23" s="22"/>
      <c r="LE23" s="22"/>
      <c r="LF23" s="22"/>
      <c r="LG23" s="22"/>
      <c r="LH23" s="22"/>
      <c r="LI23" s="22"/>
      <c r="LJ23" s="22"/>
      <c r="LK23" s="22"/>
      <c r="LL23" s="22"/>
      <c r="LM23" s="22"/>
      <c r="LN23" s="22"/>
      <c r="LO23" s="22"/>
      <c r="LP23" s="22"/>
      <c r="LQ23" s="22"/>
      <c r="LR23" s="22"/>
      <c r="LS23" s="22"/>
      <c r="LT23" s="22"/>
      <c r="LU23" s="22"/>
      <c r="LV23" s="22"/>
      <c r="LW23" s="22"/>
      <c r="LX23" s="22"/>
      <c r="LY23" s="22"/>
      <c r="LZ23" s="22"/>
      <c r="MA23" s="22"/>
      <c r="MB23" s="22"/>
      <c r="MC23" s="22"/>
      <c r="MD23" s="22"/>
      <c r="ME23" s="22"/>
      <c r="MF23" s="22"/>
      <c r="MG23" s="22"/>
      <c r="MH23" s="22"/>
      <c r="MI23" s="22"/>
      <c r="MJ23" s="22"/>
      <c r="MK23" s="22"/>
      <c r="ML23" s="22"/>
      <c r="MM23" s="22"/>
      <c r="MN23" s="22"/>
      <c r="MO23" s="22"/>
      <c r="MP23" s="22"/>
      <c r="MQ23" s="22"/>
      <c r="MR23" s="22"/>
      <c r="MS23" s="22"/>
      <c r="MT23" s="22"/>
      <c r="MU23" s="22"/>
      <c r="MV23" s="22"/>
      <c r="MW23" s="22"/>
      <c r="MX23" s="22"/>
      <c r="MY23" s="22"/>
      <c r="MZ23" s="22"/>
      <c r="NA23" s="22"/>
      <c r="NB23" s="22"/>
      <c r="NC23" s="22"/>
      <c r="ND23" s="22"/>
      <c r="NE23" s="22"/>
      <c r="NF23" s="22"/>
      <c r="NG23" s="22"/>
      <c r="NH23" s="22"/>
      <c r="NI23" s="22"/>
      <c r="NJ23" s="22"/>
      <c r="NK23" s="22"/>
      <c r="NL23" s="22"/>
      <c r="NM23" s="22"/>
      <c r="NN23" s="22"/>
      <c r="NO23" s="22"/>
      <c r="NP23" s="22"/>
      <c r="NQ23" s="22"/>
      <c r="NR23" s="22"/>
      <c r="NS23" s="22"/>
      <c r="NT23" s="22"/>
      <c r="NU23" s="22"/>
      <c r="NV23" s="22"/>
      <c r="NW23" s="22"/>
      <c r="NX23" s="22"/>
      <c r="NY23" s="22"/>
      <c r="NZ23" s="22"/>
      <c r="OA23" s="22"/>
      <c r="OB23" s="22"/>
      <c r="OC23" s="22"/>
      <c r="OD23" s="22"/>
      <c r="OE23" s="22"/>
      <c r="OF23" s="22"/>
      <c r="OG23" s="22"/>
      <c r="OH23" s="22"/>
      <c r="OI23" s="22"/>
      <c r="OJ23" s="22"/>
      <c r="OK23" s="22"/>
      <c r="OL23" s="22"/>
      <c r="OM23" s="22"/>
      <c r="ON23" s="22"/>
      <c r="OO23" s="22"/>
      <c r="OP23" s="22"/>
      <c r="OQ23" s="22"/>
      <c r="OR23" s="22"/>
      <c r="OS23" s="22"/>
      <c r="OT23" s="22"/>
      <c r="OU23" s="22"/>
      <c r="OV23" s="22"/>
      <c r="OW23" s="22"/>
      <c r="OX23" s="22"/>
      <c r="OY23" s="22"/>
      <c r="OZ23" s="22"/>
      <c r="PA23" s="22"/>
      <c r="PB23" s="22"/>
      <c r="PC23" s="22"/>
      <c r="PD23" s="22"/>
      <c r="PE23" s="22"/>
      <c r="PF23" s="22"/>
      <c r="PG23" s="22"/>
      <c r="PH23" s="22"/>
      <c r="PI23" s="22"/>
      <c r="PJ23" s="22"/>
      <c r="PK23" s="22"/>
      <c r="PL23" s="22"/>
      <c r="PM23" s="22"/>
      <c r="PN23" s="22"/>
      <c r="PO23" s="22"/>
      <c r="PP23" s="22"/>
      <c r="PQ23" s="22"/>
      <c r="PR23" s="22"/>
      <c r="PS23" s="22"/>
      <c r="PT23" s="22"/>
      <c r="PU23" s="22"/>
      <c r="PV23" s="22"/>
      <c r="PW23" s="22"/>
      <c r="PX23" s="22"/>
      <c r="PY23" s="22"/>
      <c r="PZ23" s="22"/>
      <c r="QA23" s="22"/>
      <c r="QB23" s="22"/>
      <c r="QC23" s="22"/>
      <c r="QD23" s="22"/>
      <c r="QE23" s="22"/>
      <c r="QF23" s="22"/>
      <c r="QG23" s="22"/>
      <c r="QH23" s="22"/>
      <c r="QI23" s="22"/>
      <c r="QJ23" s="22"/>
      <c r="QK23" s="22"/>
      <c r="QL23" s="22"/>
      <c r="QM23" s="22"/>
      <c r="QN23" s="22"/>
      <c r="QO23" s="22"/>
      <c r="QP23" s="22"/>
      <c r="QQ23" s="22"/>
      <c r="QR23" s="22"/>
      <c r="QS23" s="22"/>
      <c r="QT23" s="22"/>
      <c r="QU23" s="22"/>
      <c r="QV23" s="22"/>
      <c r="QW23" s="22"/>
      <c r="QX23" s="22"/>
      <c r="QY23" s="22"/>
      <c r="QZ23" s="22"/>
      <c r="RA23" s="22"/>
      <c r="RB23" s="22"/>
      <c r="RC23" s="22"/>
      <c r="RD23" s="22"/>
      <c r="RE23" s="22"/>
      <c r="RF23" s="22"/>
      <c r="RG23" s="22"/>
      <c r="RH23" s="22"/>
      <c r="RI23" s="22"/>
      <c r="RJ23" s="22"/>
      <c r="RK23" s="22"/>
      <c r="RL23" s="22"/>
      <c r="RM23" s="22"/>
      <c r="RN23" s="22"/>
      <c r="RO23" s="22"/>
      <c r="RP23" s="22"/>
      <c r="RQ23" s="22"/>
      <c r="RR23" s="22"/>
      <c r="RS23" s="22"/>
      <c r="RT23" s="22"/>
      <c r="RU23" s="22"/>
      <c r="RV23" s="22"/>
      <c r="RW23" s="22"/>
      <c r="RX23" s="22"/>
      <c r="RY23" s="22"/>
      <c r="RZ23" s="22"/>
      <c r="SA23" s="22"/>
      <c r="SB23" s="22"/>
      <c r="SC23" s="22"/>
      <c r="SD23" s="22"/>
      <c r="SE23" s="22"/>
      <c r="SF23" s="22"/>
      <c r="SG23" s="22"/>
      <c r="SH23" s="22"/>
      <c r="SI23" s="22"/>
      <c r="SJ23" s="22"/>
      <c r="SK23" s="22"/>
      <c r="SL23" s="22"/>
      <c r="SM23" s="22"/>
      <c r="SN23" s="22"/>
      <c r="SO23" s="22"/>
      <c r="SP23" s="22"/>
      <c r="SQ23" s="22"/>
      <c r="SR23" s="22"/>
      <c r="SS23" s="22"/>
      <c r="ST23" s="22"/>
      <c r="SU23" s="22"/>
      <c r="SV23" s="22"/>
      <c r="SW23" s="22"/>
      <c r="SX23" s="22"/>
      <c r="SY23" s="22"/>
      <c r="SZ23" s="22"/>
      <c r="TA23" s="22"/>
      <c r="TB23" s="22"/>
      <c r="TC23" s="22"/>
      <c r="TD23" s="22"/>
      <c r="TE23" s="22"/>
      <c r="TF23" s="22"/>
      <c r="TG23" s="22"/>
      <c r="TH23" s="22"/>
      <c r="TI23" s="22"/>
      <c r="TJ23" s="22"/>
      <c r="TK23" s="22"/>
      <c r="TL23" s="22"/>
      <c r="TM23" s="22"/>
      <c r="TN23" s="22"/>
      <c r="TO23" s="22"/>
      <c r="TP23" s="22"/>
      <c r="TQ23" s="22"/>
      <c r="TR23" s="22"/>
      <c r="TS23" s="22"/>
      <c r="TT23" s="22"/>
      <c r="TU23" s="22"/>
      <c r="TV23" s="22"/>
      <c r="TW23" s="22"/>
      <c r="TX23" s="22"/>
      <c r="TY23" s="22"/>
      <c r="TZ23" s="22"/>
      <c r="UA23" s="22"/>
      <c r="UB23" s="22"/>
      <c r="UC23" s="22"/>
      <c r="UD23" s="22"/>
      <c r="UE23" s="22"/>
      <c r="UF23" s="22"/>
      <c r="UG23" s="22"/>
      <c r="UH23" s="22"/>
      <c r="UI23" s="22"/>
      <c r="UJ23" s="22"/>
      <c r="UK23" s="22"/>
      <c r="UL23" s="22"/>
      <c r="UM23" s="22"/>
      <c r="UN23" s="22"/>
      <c r="UO23" s="22"/>
      <c r="UP23" s="22"/>
      <c r="UQ23" s="22"/>
      <c r="UR23" s="22"/>
      <c r="US23" s="22"/>
      <c r="UT23" s="22"/>
      <c r="UU23" s="22"/>
      <c r="UV23" s="22"/>
      <c r="UW23" s="22"/>
      <c r="UX23" s="22"/>
      <c r="UY23" s="22"/>
      <c r="UZ23" s="22"/>
      <c r="VA23" s="22"/>
      <c r="VB23" s="22"/>
      <c r="VC23" s="22"/>
      <c r="VD23" s="22"/>
      <c r="VE23" s="22"/>
      <c r="VF23" s="22"/>
      <c r="VG23" s="22"/>
      <c r="VH23" s="22"/>
      <c r="VI23" s="22"/>
      <c r="VJ23" s="22"/>
      <c r="VK23" s="22"/>
      <c r="VL23" s="22"/>
      <c r="VM23" s="22"/>
      <c r="VN23" s="22"/>
      <c r="VO23" s="22"/>
      <c r="VP23" s="22"/>
      <c r="VQ23" s="22"/>
      <c r="VR23" s="22"/>
      <c r="VS23" s="22"/>
      <c r="VT23" s="22"/>
      <c r="VU23" s="22"/>
      <c r="VV23" s="22"/>
      <c r="VW23" s="22"/>
      <c r="VX23" s="22"/>
      <c r="VY23" s="22"/>
      <c r="VZ23" s="22"/>
      <c r="WA23" s="22"/>
      <c r="WB23" s="22"/>
      <c r="WC23" s="22"/>
      <c r="WD23" s="22"/>
      <c r="WE23" s="22"/>
      <c r="WF23" s="22"/>
      <c r="WG23" s="22"/>
      <c r="WH23" s="22"/>
      <c r="WI23" s="22"/>
      <c r="WJ23" s="22"/>
      <c r="WK23" s="22"/>
      <c r="WL23" s="22"/>
      <c r="WM23" s="22"/>
      <c r="WN23" s="22"/>
      <c r="WO23" s="22"/>
      <c r="WP23" s="22"/>
      <c r="WQ23" s="22"/>
      <c r="WR23" s="22"/>
      <c r="WS23" s="22"/>
      <c r="WT23" s="22"/>
      <c r="WU23" s="22"/>
      <c r="WV23" s="22"/>
      <c r="WW23" s="22"/>
      <c r="WX23" s="22"/>
      <c r="WY23" s="22"/>
      <c r="WZ23" s="22"/>
      <c r="XA23" s="22"/>
      <c r="XB23" s="22"/>
      <c r="XC23" s="22"/>
      <c r="XD23" s="22"/>
      <c r="XE23" s="22"/>
      <c r="XF23" s="22"/>
      <c r="XG23" s="22"/>
      <c r="XH23" s="22"/>
      <c r="XI23" s="22"/>
      <c r="XJ23" s="22"/>
      <c r="XK23" s="22"/>
      <c r="XL23" s="22"/>
      <c r="XM23" s="22"/>
      <c r="XN23" s="22"/>
      <c r="XO23" s="22"/>
      <c r="XP23" s="22"/>
      <c r="XQ23" s="22"/>
      <c r="XR23" s="22"/>
      <c r="XS23" s="22"/>
      <c r="XT23" s="22"/>
      <c r="XU23" s="22"/>
      <c r="XV23" s="22"/>
      <c r="XW23" s="22"/>
      <c r="XX23" s="22"/>
      <c r="XY23" s="22"/>
      <c r="XZ23" s="22"/>
      <c r="YA23" s="22"/>
      <c r="YB23" s="22"/>
      <c r="YC23" s="22"/>
      <c r="YD23" s="22"/>
      <c r="YE23" s="22"/>
      <c r="YF23" s="22"/>
      <c r="YG23" s="22"/>
      <c r="YH23" s="22"/>
      <c r="YI23" s="22"/>
      <c r="YJ23" s="22"/>
      <c r="YK23" s="22"/>
      <c r="YL23" s="22"/>
      <c r="YM23" s="22"/>
      <c r="YN23" s="22"/>
      <c r="YO23" s="22"/>
      <c r="YP23" s="22"/>
      <c r="YQ23" s="22"/>
      <c r="YR23" s="22"/>
      <c r="YS23" s="22"/>
      <c r="YT23" s="22"/>
      <c r="YU23" s="22"/>
      <c r="YV23" s="22"/>
      <c r="YW23" s="22"/>
      <c r="YX23" s="22"/>
      <c r="YY23" s="22"/>
      <c r="YZ23" s="22"/>
      <c r="ZA23" s="22"/>
      <c r="ZB23" s="22"/>
      <c r="ZC23" s="22"/>
      <c r="ZD23" s="22"/>
      <c r="ZE23" s="22"/>
      <c r="ZF23" s="22"/>
      <c r="ZG23" s="22"/>
      <c r="ZH23" s="22"/>
      <c r="ZI23" s="22"/>
      <c r="ZJ23" s="22"/>
      <c r="ZK23" s="22"/>
      <c r="ZL23" s="22"/>
      <c r="ZM23" s="22"/>
      <c r="ZN23" s="22"/>
      <c r="ZO23" s="22"/>
      <c r="ZP23" s="22"/>
      <c r="ZQ23" s="22"/>
      <c r="ZR23" s="22"/>
      <c r="ZS23" s="22"/>
      <c r="ZT23" s="22"/>
      <c r="ZU23" s="22"/>
      <c r="ZV23" s="22"/>
      <c r="ZW23" s="22"/>
      <c r="ZX23" s="22"/>
      <c r="ZY23" s="22"/>
      <c r="ZZ23" s="22"/>
    </row>
    <row r="24" spans="1:702" x14ac:dyDescent="0.3">
      <c r="A24" s="154"/>
      <c r="B24" s="154"/>
      <c r="C24" s="106"/>
      <c r="D24" s="27"/>
      <c r="E24" s="27"/>
      <c r="F24" s="7"/>
      <c r="G24" s="20"/>
      <c r="H24" s="8"/>
      <c r="I24" s="8"/>
      <c r="J24" s="8"/>
      <c r="K24" s="8"/>
      <c r="L24" s="8"/>
      <c r="M24" s="8"/>
      <c r="N24" s="8"/>
      <c r="O24" s="8"/>
      <c r="P24" s="8"/>
      <c r="Q24" s="8"/>
      <c r="R24" s="8"/>
      <c r="S24" s="8"/>
      <c r="T24" s="8"/>
      <c r="U24" s="8"/>
      <c r="V24" s="8"/>
      <c r="W24" s="8"/>
      <c r="X24" s="8"/>
      <c r="Y24" s="8"/>
      <c r="Z24" s="8"/>
      <c r="AA24" s="8"/>
      <c r="AB24" s="8"/>
      <c r="AC24" s="8"/>
      <c r="AD24" s="8"/>
      <c r="AE24" s="8"/>
      <c r="AF24" s="8"/>
      <c r="AG24" s="8"/>
      <c r="AH24" s="8"/>
      <c r="AI24" s="8"/>
      <c r="AJ24" s="8"/>
      <c r="AK24" s="8"/>
      <c r="AL24" s="8"/>
      <c r="AM24" s="8"/>
      <c r="AN24" s="8"/>
      <c r="AO24" s="8"/>
      <c r="AP24" s="8"/>
      <c r="AQ24" s="8"/>
      <c r="AR24" s="8"/>
      <c r="AS24" s="8"/>
      <c r="AT24" s="8"/>
      <c r="AU24" s="8"/>
      <c r="AV24" s="8"/>
      <c r="AW24" s="8"/>
      <c r="AX24" s="8"/>
      <c r="AY24" s="8"/>
      <c r="AZ24" s="8"/>
      <c r="BA24" s="8"/>
      <c r="BB24" s="8"/>
      <c r="BC24" s="8"/>
      <c r="BD24" s="8"/>
      <c r="BE24" s="8"/>
      <c r="BF24" s="8"/>
      <c r="BG24" s="8"/>
      <c r="BH24" s="8"/>
      <c r="BI24" s="8"/>
      <c r="BJ24" s="8"/>
      <c r="BK24" s="8"/>
      <c r="BL24" s="8"/>
      <c r="BM24" s="8"/>
      <c r="BN24" s="8"/>
      <c r="BO24" s="8"/>
      <c r="BP24" s="8"/>
      <c r="BQ24" s="8"/>
      <c r="BR24" s="8"/>
      <c r="BS24" s="8"/>
      <c r="BT24" s="8"/>
      <c r="BU24" s="8"/>
      <c r="BV24" s="8"/>
      <c r="BW24" s="8"/>
      <c r="BX24" s="8"/>
      <c r="BY24" s="8"/>
      <c r="BZ24" s="8"/>
      <c r="CA24" s="8"/>
      <c r="CB24" s="8"/>
      <c r="CC24" s="8"/>
      <c r="CD24" s="8"/>
      <c r="CE24" s="8"/>
      <c r="CF24" s="8"/>
      <c r="CG24" s="8"/>
      <c r="CH24" s="8"/>
      <c r="CI24" s="8"/>
      <c r="CJ24" s="8"/>
      <c r="CK24" s="8"/>
      <c r="CL24" s="8"/>
      <c r="CM24" s="8"/>
      <c r="CN24" s="8"/>
      <c r="CO24" s="8"/>
      <c r="CP24" s="8"/>
      <c r="CQ24" s="8"/>
      <c r="CR24" s="8"/>
      <c r="CS24" s="8"/>
      <c r="CT24" s="8"/>
      <c r="CU24" s="8"/>
      <c r="CV24" s="8"/>
      <c r="CW24" s="8"/>
      <c r="CX24" s="8"/>
      <c r="CY24" s="8"/>
      <c r="CZ24" s="8"/>
      <c r="DA24" s="8"/>
      <c r="DB24" s="8"/>
      <c r="DC24" s="8"/>
      <c r="DD24" s="8"/>
      <c r="DE24" s="8"/>
      <c r="DF24" s="8"/>
      <c r="DG24" s="8"/>
      <c r="DH24" s="8"/>
      <c r="DI24" s="8"/>
      <c r="DJ24" s="8"/>
      <c r="DK24" s="8"/>
      <c r="DL24" s="8"/>
      <c r="DM24" s="8"/>
      <c r="DN24" s="8"/>
      <c r="DO24" s="22"/>
      <c r="DP24" s="22"/>
      <c r="DQ24" s="22"/>
      <c r="DR24" s="22"/>
      <c r="DS24" s="22"/>
      <c r="DT24" s="22"/>
      <c r="DU24" s="22"/>
      <c r="DV24" s="22"/>
      <c r="DW24" s="22"/>
      <c r="DX24" s="22"/>
      <c r="DY24" s="22"/>
      <c r="DZ24" s="22"/>
      <c r="EA24" s="22"/>
      <c r="EB24" s="22"/>
      <c r="EC24" s="22"/>
      <c r="ED24" s="22"/>
      <c r="EE24" s="22"/>
      <c r="EF24" s="22"/>
      <c r="EG24" s="22"/>
      <c r="EH24" s="22"/>
      <c r="EI24" s="22"/>
      <c r="EJ24" s="22"/>
      <c r="EK24" s="22"/>
      <c r="EL24" s="22"/>
      <c r="EM24" s="22"/>
      <c r="EN24" s="22"/>
      <c r="EO24" s="22"/>
      <c r="EP24" s="22"/>
      <c r="EQ24" s="22"/>
      <c r="ER24" s="22"/>
      <c r="ES24" s="22"/>
      <c r="ET24" s="22"/>
      <c r="EU24" s="22"/>
      <c r="EV24" s="22"/>
      <c r="EW24" s="22"/>
      <c r="EX24" s="22"/>
      <c r="EY24" s="22"/>
      <c r="EZ24" s="22"/>
      <c r="FA24" s="22"/>
      <c r="FB24" s="22"/>
      <c r="FC24" s="22"/>
      <c r="FD24" s="22"/>
      <c r="FE24" s="22"/>
      <c r="FF24" s="22"/>
      <c r="FG24" s="22"/>
      <c r="FH24" s="22"/>
      <c r="FI24" s="22"/>
      <c r="FJ24" s="22"/>
      <c r="FK24" s="22"/>
      <c r="FL24" s="22"/>
      <c r="FM24" s="22"/>
      <c r="FN24" s="22"/>
      <c r="FO24" s="22"/>
      <c r="FP24" s="22"/>
      <c r="FQ24" s="22"/>
      <c r="FR24" s="22"/>
      <c r="FS24" s="22"/>
      <c r="FT24" s="22"/>
      <c r="FU24" s="22"/>
      <c r="FV24" s="22"/>
      <c r="FW24" s="22"/>
      <c r="FX24" s="22"/>
      <c r="FY24" s="22"/>
      <c r="FZ24" s="22"/>
      <c r="GA24" s="22"/>
      <c r="GB24" s="22"/>
      <c r="GC24" s="22"/>
      <c r="GD24" s="22"/>
      <c r="GE24" s="22"/>
      <c r="GF24" s="22"/>
      <c r="GG24" s="22"/>
      <c r="GH24" s="22"/>
      <c r="GI24" s="22"/>
      <c r="GJ24" s="22"/>
      <c r="GK24" s="22"/>
      <c r="GL24" s="22"/>
      <c r="GM24" s="22"/>
      <c r="GN24" s="22"/>
      <c r="GO24" s="22"/>
      <c r="GP24" s="22"/>
      <c r="GQ24" s="22"/>
      <c r="GR24" s="22"/>
      <c r="GS24" s="22"/>
      <c r="GT24" s="22"/>
      <c r="GU24" s="22"/>
      <c r="GV24" s="22"/>
      <c r="GW24" s="22"/>
      <c r="GX24" s="22"/>
      <c r="GY24" s="22"/>
      <c r="GZ24" s="22"/>
      <c r="HA24" s="22"/>
      <c r="HB24" s="22"/>
      <c r="HC24" s="22"/>
      <c r="HD24" s="22"/>
      <c r="HE24" s="22"/>
      <c r="HF24" s="22"/>
      <c r="HG24" s="22"/>
      <c r="HH24" s="22"/>
      <c r="HI24" s="22"/>
      <c r="HJ24" s="22"/>
      <c r="HK24" s="22"/>
      <c r="HL24" s="22"/>
      <c r="HM24" s="22"/>
      <c r="HN24" s="22"/>
      <c r="HO24" s="22"/>
      <c r="HP24" s="22"/>
      <c r="HQ24" s="22"/>
      <c r="HR24" s="22"/>
      <c r="HS24" s="22"/>
      <c r="HT24" s="22"/>
      <c r="HU24" s="22"/>
      <c r="HV24" s="22"/>
      <c r="HW24" s="22"/>
      <c r="HX24" s="22"/>
      <c r="HY24" s="22"/>
      <c r="HZ24" s="22"/>
      <c r="IA24" s="22"/>
      <c r="IB24" s="22"/>
      <c r="IC24" s="22"/>
      <c r="ID24" s="22"/>
      <c r="IE24" s="22"/>
      <c r="IF24" s="22"/>
      <c r="IG24" s="22"/>
      <c r="IH24" s="22"/>
      <c r="II24" s="22"/>
      <c r="IJ24" s="22"/>
      <c r="IK24" s="22"/>
      <c r="IL24" s="22"/>
      <c r="IM24" s="22"/>
      <c r="IN24" s="22"/>
      <c r="IO24" s="22"/>
      <c r="IP24" s="22"/>
      <c r="IQ24" s="22"/>
      <c r="IR24" s="22"/>
      <c r="IS24" s="22"/>
      <c r="IT24" s="22"/>
      <c r="IU24" s="22"/>
      <c r="IV24" s="22"/>
      <c r="IW24" s="22"/>
      <c r="IX24" s="22"/>
      <c r="IY24" s="22"/>
      <c r="IZ24" s="22"/>
      <c r="JA24" s="22"/>
      <c r="JB24" s="22"/>
      <c r="JC24" s="22"/>
      <c r="JD24" s="22"/>
      <c r="JE24" s="22"/>
      <c r="JF24" s="22"/>
      <c r="JG24" s="22"/>
      <c r="JH24" s="22"/>
      <c r="JI24" s="22"/>
      <c r="JJ24" s="22"/>
      <c r="JK24" s="22"/>
      <c r="JL24" s="22"/>
      <c r="JM24" s="22"/>
      <c r="JN24" s="22"/>
      <c r="JO24" s="22"/>
      <c r="JP24" s="22"/>
      <c r="JQ24" s="22"/>
      <c r="JR24" s="22"/>
      <c r="JS24" s="22"/>
      <c r="JT24" s="22"/>
      <c r="JU24" s="22"/>
      <c r="JV24" s="22"/>
      <c r="JW24" s="22"/>
      <c r="JX24" s="22"/>
      <c r="JY24" s="22"/>
      <c r="JZ24" s="22"/>
      <c r="KA24" s="22"/>
      <c r="KB24" s="22"/>
      <c r="KC24" s="22"/>
      <c r="KD24" s="22"/>
      <c r="KE24" s="22"/>
      <c r="KF24" s="22"/>
      <c r="KG24" s="22"/>
      <c r="KH24" s="22"/>
      <c r="KI24" s="22"/>
      <c r="KJ24" s="22"/>
      <c r="KK24" s="22"/>
      <c r="KL24" s="22"/>
      <c r="KM24" s="22"/>
      <c r="KN24" s="22"/>
      <c r="KO24" s="22"/>
      <c r="KP24" s="22"/>
      <c r="KQ24" s="22"/>
      <c r="KR24" s="22"/>
      <c r="KS24" s="22"/>
      <c r="KT24" s="22"/>
      <c r="KU24" s="22"/>
      <c r="KV24" s="22"/>
      <c r="KW24" s="22"/>
      <c r="KX24" s="22"/>
      <c r="KY24" s="22"/>
      <c r="KZ24" s="22"/>
      <c r="LA24" s="22"/>
      <c r="LB24" s="22"/>
      <c r="LC24" s="22"/>
      <c r="LD24" s="22"/>
      <c r="LE24" s="22"/>
      <c r="LF24" s="22"/>
      <c r="LG24" s="22"/>
      <c r="LH24" s="22"/>
      <c r="LI24" s="22"/>
      <c r="LJ24" s="22"/>
      <c r="LK24" s="22"/>
      <c r="LL24" s="22"/>
      <c r="LM24" s="22"/>
      <c r="LN24" s="22"/>
      <c r="LO24" s="22"/>
      <c r="LP24" s="22"/>
      <c r="LQ24" s="22"/>
      <c r="LR24" s="22"/>
      <c r="LS24" s="22"/>
      <c r="LT24" s="22"/>
      <c r="LU24" s="22"/>
      <c r="LV24" s="22"/>
      <c r="LW24" s="22"/>
      <c r="LX24" s="22"/>
      <c r="LY24" s="22"/>
      <c r="LZ24" s="22"/>
      <c r="MA24" s="22"/>
      <c r="MB24" s="22"/>
      <c r="MC24" s="22"/>
      <c r="MD24" s="22"/>
      <c r="ME24" s="22"/>
      <c r="MF24" s="22"/>
      <c r="MG24" s="22"/>
      <c r="MH24" s="22"/>
      <c r="MI24" s="22"/>
      <c r="MJ24" s="22"/>
      <c r="MK24" s="22"/>
      <c r="ML24" s="22"/>
      <c r="MM24" s="22"/>
      <c r="MN24" s="22"/>
      <c r="MO24" s="22"/>
      <c r="MP24" s="22"/>
      <c r="MQ24" s="22"/>
      <c r="MR24" s="22"/>
      <c r="MS24" s="22"/>
      <c r="MT24" s="22"/>
      <c r="MU24" s="22"/>
      <c r="MV24" s="22"/>
      <c r="MW24" s="22"/>
      <c r="MX24" s="22"/>
      <c r="MY24" s="22"/>
      <c r="MZ24" s="22"/>
      <c r="NA24" s="22"/>
      <c r="NB24" s="22"/>
      <c r="NC24" s="22"/>
      <c r="ND24" s="22"/>
      <c r="NE24" s="22"/>
      <c r="NF24" s="22"/>
      <c r="NG24" s="22"/>
      <c r="NH24" s="22"/>
      <c r="NI24" s="22"/>
      <c r="NJ24" s="22"/>
      <c r="NK24" s="22"/>
      <c r="NL24" s="22"/>
      <c r="NM24" s="22"/>
      <c r="NN24" s="22"/>
      <c r="NO24" s="22"/>
      <c r="NP24" s="22"/>
      <c r="NQ24" s="22"/>
      <c r="NR24" s="22"/>
      <c r="NS24" s="22"/>
      <c r="NT24" s="22"/>
      <c r="NU24" s="22"/>
      <c r="NV24" s="22"/>
      <c r="NW24" s="22"/>
      <c r="NX24" s="22"/>
      <c r="NY24" s="22"/>
      <c r="NZ24" s="22"/>
      <c r="OA24" s="22"/>
      <c r="OB24" s="22"/>
      <c r="OC24" s="22"/>
      <c r="OD24" s="22"/>
      <c r="OE24" s="22"/>
      <c r="OF24" s="22"/>
      <c r="OG24" s="22"/>
      <c r="OH24" s="22"/>
      <c r="OI24" s="22"/>
      <c r="OJ24" s="22"/>
      <c r="OK24" s="22"/>
      <c r="OL24" s="22"/>
      <c r="OM24" s="22"/>
      <c r="ON24" s="22"/>
      <c r="OO24" s="22"/>
      <c r="OP24" s="22"/>
      <c r="OQ24" s="22"/>
      <c r="OR24" s="22"/>
      <c r="OS24" s="22"/>
      <c r="OT24" s="22"/>
      <c r="OU24" s="22"/>
      <c r="OV24" s="22"/>
      <c r="OW24" s="22"/>
      <c r="OX24" s="22"/>
      <c r="OY24" s="22"/>
      <c r="OZ24" s="22"/>
      <c r="PA24" s="22"/>
      <c r="PB24" s="22"/>
      <c r="PC24" s="22"/>
      <c r="PD24" s="22"/>
      <c r="PE24" s="22"/>
      <c r="PF24" s="22"/>
      <c r="PG24" s="22"/>
      <c r="PH24" s="22"/>
      <c r="PI24" s="22"/>
      <c r="PJ24" s="22"/>
      <c r="PK24" s="22"/>
      <c r="PL24" s="22"/>
      <c r="PM24" s="22"/>
      <c r="PN24" s="22"/>
      <c r="PO24" s="22"/>
      <c r="PP24" s="22"/>
      <c r="PQ24" s="22"/>
      <c r="PR24" s="22"/>
      <c r="PS24" s="22"/>
      <c r="PT24" s="22"/>
      <c r="PU24" s="22"/>
      <c r="PV24" s="22"/>
      <c r="PW24" s="22"/>
      <c r="PX24" s="22"/>
      <c r="PY24" s="22"/>
      <c r="PZ24" s="22"/>
      <c r="QA24" s="22"/>
      <c r="QB24" s="22"/>
      <c r="QC24" s="22"/>
      <c r="QD24" s="22"/>
      <c r="QE24" s="22"/>
      <c r="QF24" s="22"/>
      <c r="QG24" s="22"/>
      <c r="QH24" s="22"/>
      <c r="QI24" s="22"/>
      <c r="QJ24" s="22"/>
      <c r="QK24" s="22"/>
      <c r="QL24" s="22"/>
      <c r="QM24" s="22"/>
      <c r="QN24" s="22"/>
      <c r="QO24" s="22"/>
      <c r="QP24" s="22"/>
      <c r="QQ24" s="22"/>
      <c r="QR24" s="22"/>
      <c r="QS24" s="22"/>
      <c r="QT24" s="22"/>
      <c r="QU24" s="22"/>
      <c r="QV24" s="22"/>
      <c r="QW24" s="22"/>
      <c r="QX24" s="22"/>
      <c r="QY24" s="22"/>
      <c r="QZ24" s="22"/>
      <c r="RA24" s="22"/>
      <c r="RB24" s="22"/>
      <c r="RC24" s="22"/>
      <c r="RD24" s="22"/>
      <c r="RE24" s="22"/>
      <c r="RF24" s="22"/>
      <c r="RG24" s="22"/>
      <c r="RH24" s="22"/>
      <c r="RI24" s="22"/>
      <c r="RJ24" s="22"/>
      <c r="RK24" s="22"/>
      <c r="RL24" s="22"/>
      <c r="RM24" s="22"/>
      <c r="RN24" s="22"/>
      <c r="RO24" s="22"/>
      <c r="RP24" s="22"/>
      <c r="RQ24" s="22"/>
      <c r="RR24" s="22"/>
      <c r="RS24" s="22"/>
      <c r="RT24" s="22"/>
      <c r="RU24" s="22"/>
      <c r="RV24" s="22"/>
      <c r="RW24" s="22"/>
      <c r="RX24" s="22"/>
      <c r="RY24" s="22"/>
      <c r="RZ24" s="22"/>
      <c r="SA24" s="22"/>
      <c r="SB24" s="22"/>
      <c r="SC24" s="22"/>
      <c r="SD24" s="22"/>
      <c r="SE24" s="22"/>
      <c r="SF24" s="22"/>
      <c r="SG24" s="22"/>
      <c r="SH24" s="22"/>
      <c r="SI24" s="22"/>
      <c r="SJ24" s="22"/>
      <c r="SK24" s="22"/>
      <c r="SL24" s="22"/>
      <c r="SM24" s="22"/>
      <c r="SN24" s="22"/>
      <c r="SO24" s="22"/>
      <c r="SP24" s="22"/>
      <c r="SQ24" s="22"/>
      <c r="SR24" s="22"/>
      <c r="SS24" s="22"/>
      <c r="ST24" s="22"/>
      <c r="SU24" s="22"/>
      <c r="SV24" s="22"/>
      <c r="SW24" s="22"/>
      <c r="SX24" s="22"/>
      <c r="SY24" s="22"/>
      <c r="SZ24" s="22"/>
      <c r="TA24" s="22"/>
      <c r="TB24" s="22"/>
      <c r="TC24" s="22"/>
      <c r="TD24" s="22"/>
      <c r="TE24" s="22"/>
      <c r="TF24" s="22"/>
      <c r="TG24" s="22"/>
      <c r="TH24" s="22"/>
      <c r="TI24" s="22"/>
      <c r="TJ24" s="22"/>
      <c r="TK24" s="22"/>
      <c r="TL24" s="22"/>
      <c r="TM24" s="22"/>
      <c r="TN24" s="22"/>
      <c r="TO24" s="22"/>
      <c r="TP24" s="22"/>
      <c r="TQ24" s="22"/>
      <c r="TR24" s="22"/>
      <c r="TS24" s="22"/>
      <c r="TT24" s="22"/>
      <c r="TU24" s="22"/>
      <c r="TV24" s="22"/>
      <c r="TW24" s="22"/>
      <c r="TX24" s="22"/>
      <c r="TY24" s="22"/>
      <c r="TZ24" s="22"/>
      <c r="UA24" s="22"/>
      <c r="UB24" s="22"/>
      <c r="UC24" s="22"/>
      <c r="UD24" s="22"/>
      <c r="UE24" s="22"/>
      <c r="UF24" s="22"/>
      <c r="UG24" s="22"/>
      <c r="UH24" s="22"/>
      <c r="UI24" s="22"/>
      <c r="UJ24" s="22"/>
      <c r="UK24" s="22"/>
      <c r="UL24" s="22"/>
      <c r="UM24" s="22"/>
      <c r="UN24" s="22"/>
      <c r="UO24" s="22"/>
      <c r="UP24" s="22"/>
      <c r="UQ24" s="22"/>
      <c r="UR24" s="22"/>
      <c r="US24" s="22"/>
      <c r="UT24" s="22"/>
      <c r="UU24" s="22"/>
      <c r="UV24" s="22"/>
      <c r="UW24" s="22"/>
      <c r="UX24" s="22"/>
      <c r="UY24" s="22"/>
      <c r="UZ24" s="22"/>
      <c r="VA24" s="22"/>
      <c r="VB24" s="22"/>
      <c r="VC24" s="22"/>
      <c r="VD24" s="22"/>
      <c r="VE24" s="22"/>
      <c r="VF24" s="22"/>
      <c r="VG24" s="22"/>
      <c r="VH24" s="22"/>
      <c r="VI24" s="22"/>
      <c r="VJ24" s="22"/>
      <c r="VK24" s="22"/>
      <c r="VL24" s="22"/>
      <c r="VM24" s="22"/>
      <c r="VN24" s="22"/>
      <c r="VO24" s="22"/>
      <c r="VP24" s="22"/>
      <c r="VQ24" s="22"/>
      <c r="VR24" s="22"/>
      <c r="VS24" s="22"/>
      <c r="VT24" s="22"/>
      <c r="VU24" s="22"/>
      <c r="VV24" s="22"/>
      <c r="VW24" s="22"/>
      <c r="VX24" s="22"/>
      <c r="VY24" s="22"/>
      <c r="VZ24" s="22"/>
      <c r="WA24" s="22"/>
      <c r="WB24" s="22"/>
      <c r="WC24" s="22"/>
      <c r="WD24" s="22"/>
      <c r="WE24" s="22"/>
      <c r="WF24" s="22"/>
      <c r="WG24" s="22"/>
      <c r="WH24" s="22"/>
      <c r="WI24" s="22"/>
      <c r="WJ24" s="22"/>
      <c r="WK24" s="22"/>
      <c r="WL24" s="22"/>
      <c r="WM24" s="22"/>
      <c r="WN24" s="22"/>
      <c r="WO24" s="22"/>
      <c r="WP24" s="22"/>
      <c r="WQ24" s="22"/>
      <c r="WR24" s="22"/>
      <c r="WS24" s="22"/>
      <c r="WT24" s="22"/>
      <c r="WU24" s="22"/>
      <c r="WV24" s="22"/>
      <c r="WW24" s="22"/>
      <c r="WX24" s="22"/>
      <c r="WY24" s="22"/>
      <c r="WZ24" s="22"/>
      <c r="XA24" s="22"/>
      <c r="XB24" s="22"/>
      <c r="XC24" s="22"/>
      <c r="XD24" s="22"/>
      <c r="XE24" s="22"/>
      <c r="XF24" s="22"/>
      <c r="XG24" s="22"/>
      <c r="XH24" s="22"/>
      <c r="XI24" s="22"/>
      <c r="XJ24" s="22"/>
      <c r="XK24" s="22"/>
      <c r="XL24" s="22"/>
      <c r="XM24" s="22"/>
      <c r="XN24" s="22"/>
      <c r="XO24" s="22"/>
      <c r="XP24" s="22"/>
      <c r="XQ24" s="22"/>
      <c r="XR24" s="22"/>
      <c r="XS24" s="22"/>
      <c r="XT24" s="22"/>
      <c r="XU24" s="22"/>
      <c r="XV24" s="22"/>
      <c r="XW24" s="22"/>
      <c r="XX24" s="22"/>
      <c r="XY24" s="22"/>
      <c r="XZ24" s="22"/>
      <c r="YA24" s="22"/>
      <c r="YB24" s="22"/>
      <c r="YC24" s="22"/>
      <c r="YD24" s="22"/>
      <c r="YE24" s="22"/>
      <c r="YF24" s="22"/>
      <c r="YG24" s="22"/>
      <c r="YH24" s="22"/>
      <c r="YI24" s="22"/>
      <c r="YJ24" s="22"/>
      <c r="YK24" s="22"/>
      <c r="YL24" s="22"/>
      <c r="YM24" s="22"/>
      <c r="YN24" s="22"/>
      <c r="YO24" s="22"/>
      <c r="YP24" s="22"/>
      <c r="YQ24" s="22"/>
      <c r="YR24" s="22"/>
      <c r="YS24" s="22"/>
      <c r="YT24" s="22"/>
      <c r="YU24" s="22"/>
      <c r="YV24" s="22"/>
      <c r="YW24" s="22"/>
      <c r="YX24" s="22"/>
      <c r="YY24" s="22"/>
      <c r="YZ24" s="22"/>
      <c r="ZA24" s="22"/>
      <c r="ZB24" s="22"/>
      <c r="ZC24" s="22"/>
      <c r="ZD24" s="22"/>
      <c r="ZE24" s="22"/>
      <c r="ZF24" s="22"/>
      <c r="ZG24" s="22"/>
      <c r="ZH24" s="22"/>
      <c r="ZI24" s="22"/>
      <c r="ZJ24" s="22"/>
      <c r="ZK24" s="22"/>
      <c r="ZL24" s="22"/>
      <c r="ZM24" s="22"/>
      <c r="ZN24" s="22"/>
      <c r="ZO24" s="22"/>
      <c r="ZP24" s="22"/>
      <c r="ZQ24" s="22"/>
      <c r="ZR24" s="22"/>
      <c r="ZS24" s="22"/>
      <c r="ZT24" s="22"/>
      <c r="ZU24" s="22"/>
      <c r="ZV24" s="22"/>
      <c r="ZW24" s="22"/>
      <c r="ZX24" s="22"/>
      <c r="ZY24" s="22"/>
      <c r="ZZ24" s="22"/>
    </row>
    <row r="25" spans="1:702" x14ac:dyDescent="0.3">
      <c r="A25" s="154"/>
      <c r="B25" s="154"/>
      <c r="C25" s="106"/>
      <c r="D25" s="27"/>
      <c r="E25" s="27"/>
      <c r="F25" s="7"/>
      <c r="G25" s="20"/>
      <c r="H25" s="8"/>
      <c r="I25" s="8"/>
      <c r="J25" s="8"/>
      <c r="K25" s="8"/>
      <c r="L25" s="8"/>
      <c r="M25" s="8"/>
      <c r="N25" s="8"/>
      <c r="O25" s="8"/>
      <c r="P25" s="8"/>
      <c r="Q25" s="8"/>
      <c r="R25" s="8"/>
      <c r="S25" s="8"/>
      <c r="T25" s="8"/>
      <c r="U25" s="8"/>
      <c r="V25" s="8"/>
      <c r="W25" s="8"/>
      <c r="X25" s="8"/>
      <c r="Y25" s="8"/>
      <c r="Z25" s="8"/>
      <c r="AA25" s="8"/>
      <c r="AB25" s="8"/>
      <c r="AC25" s="8"/>
      <c r="AD25" s="8"/>
      <c r="AE25" s="8"/>
      <c r="AF25" s="8"/>
      <c r="AG25" s="8"/>
      <c r="AH25" s="8"/>
      <c r="AI25" s="8"/>
      <c r="AJ25" s="8"/>
      <c r="AK25" s="8"/>
      <c r="AL25" s="8"/>
      <c r="AM25" s="8"/>
      <c r="AN25" s="8"/>
      <c r="AO25" s="8"/>
      <c r="AP25" s="8"/>
      <c r="AQ25" s="8"/>
      <c r="AR25" s="8"/>
      <c r="AS25" s="8"/>
      <c r="AT25" s="8"/>
      <c r="AU25" s="8"/>
      <c r="AV25" s="8"/>
      <c r="AW25" s="8"/>
      <c r="AX25" s="8"/>
      <c r="AY25" s="8"/>
      <c r="AZ25" s="8"/>
      <c r="BA25" s="8"/>
      <c r="BB25" s="8"/>
      <c r="BC25" s="8"/>
      <c r="BD25" s="8"/>
      <c r="BE25" s="8"/>
      <c r="BF25" s="8"/>
      <c r="BG25" s="8"/>
      <c r="BH25" s="8"/>
      <c r="BI25" s="8"/>
      <c r="BJ25" s="8"/>
      <c r="BK25" s="8"/>
      <c r="BL25" s="8"/>
      <c r="BM25" s="8"/>
      <c r="BN25" s="8"/>
      <c r="BO25" s="8"/>
      <c r="BP25" s="8"/>
      <c r="BQ25" s="8"/>
      <c r="BR25" s="8"/>
      <c r="BS25" s="8"/>
      <c r="BT25" s="8"/>
      <c r="BU25" s="8"/>
      <c r="BV25" s="8"/>
      <c r="BW25" s="8"/>
      <c r="BX25" s="8"/>
      <c r="BY25" s="8"/>
      <c r="BZ25" s="8"/>
      <c r="CA25" s="8"/>
      <c r="CB25" s="8"/>
      <c r="CC25" s="8"/>
      <c r="CD25" s="8"/>
      <c r="CE25" s="8"/>
      <c r="CF25" s="8"/>
      <c r="CG25" s="8"/>
      <c r="CH25" s="8"/>
      <c r="CI25" s="8"/>
      <c r="CJ25" s="8"/>
      <c r="CK25" s="8"/>
      <c r="CL25" s="8"/>
      <c r="CM25" s="8"/>
      <c r="CN25" s="8"/>
      <c r="CO25" s="8"/>
      <c r="CP25" s="8"/>
      <c r="CQ25" s="8"/>
      <c r="CR25" s="8"/>
      <c r="CS25" s="8"/>
      <c r="CT25" s="8"/>
      <c r="CU25" s="8"/>
      <c r="CV25" s="8"/>
      <c r="CW25" s="8"/>
      <c r="CX25" s="8"/>
      <c r="CY25" s="8"/>
      <c r="CZ25" s="8"/>
      <c r="DA25" s="8"/>
      <c r="DB25" s="8"/>
      <c r="DC25" s="8"/>
      <c r="DD25" s="8"/>
      <c r="DE25" s="8"/>
      <c r="DF25" s="8"/>
      <c r="DG25" s="8"/>
      <c r="DH25" s="8"/>
      <c r="DI25" s="8"/>
      <c r="DJ25" s="8"/>
      <c r="DK25" s="8"/>
      <c r="DL25" s="8"/>
      <c r="DM25" s="8"/>
      <c r="DN25" s="8"/>
      <c r="DO25" s="22"/>
      <c r="DP25" s="22"/>
      <c r="DQ25" s="22"/>
      <c r="DR25" s="22"/>
      <c r="DS25" s="22"/>
      <c r="DT25" s="22"/>
      <c r="DU25" s="22"/>
      <c r="DV25" s="22"/>
      <c r="DW25" s="22"/>
      <c r="DX25" s="22"/>
      <c r="DY25" s="22"/>
      <c r="DZ25" s="22"/>
      <c r="EA25" s="22"/>
      <c r="EB25" s="22"/>
      <c r="EC25" s="22"/>
      <c r="ED25" s="22"/>
      <c r="EE25" s="22"/>
      <c r="EF25" s="22"/>
      <c r="EG25" s="22"/>
      <c r="EH25" s="22"/>
      <c r="EI25" s="22"/>
      <c r="EJ25" s="22"/>
      <c r="EK25" s="22"/>
      <c r="EL25" s="22"/>
      <c r="EM25" s="22"/>
      <c r="EN25" s="22"/>
      <c r="EO25" s="22"/>
      <c r="EP25" s="22"/>
      <c r="EQ25" s="22"/>
      <c r="ER25" s="22"/>
      <c r="ES25" s="22"/>
      <c r="ET25" s="22"/>
      <c r="EU25" s="22"/>
      <c r="EV25" s="22"/>
      <c r="EW25" s="22"/>
      <c r="EX25" s="22"/>
      <c r="EY25" s="22"/>
      <c r="EZ25" s="22"/>
      <c r="FA25" s="22"/>
      <c r="FB25" s="22"/>
      <c r="FC25" s="22"/>
      <c r="FD25" s="22"/>
      <c r="FE25" s="22"/>
      <c r="FF25" s="22"/>
      <c r="FG25" s="22"/>
      <c r="FH25" s="22"/>
      <c r="FI25" s="22"/>
      <c r="FJ25" s="22"/>
      <c r="FK25" s="22"/>
      <c r="FL25" s="22"/>
      <c r="FM25" s="22"/>
      <c r="FN25" s="22"/>
      <c r="FO25" s="22"/>
      <c r="FP25" s="22"/>
      <c r="FQ25" s="22"/>
      <c r="FR25" s="22"/>
      <c r="FS25" s="22"/>
      <c r="FT25" s="22"/>
      <c r="FU25" s="22"/>
      <c r="FV25" s="22"/>
      <c r="FW25" s="22"/>
      <c r="FX25" s="22"/>
      <c r="FY25" s="22"/>
      <c r="FZ25" s="22"/>
      <c r="GA25" s="22"/>
      <c r="GB25" s="22"/>
      <c r="GC25" s="22"/>
      <c r="GD25" s="22"/>
      <c r="GE25" s="22"/>
      <c r="GF25" s="22"/>
      <c r="GG25" s="22"/>
      <c r="GH25" s="22"/>
      <c r="GI25" s="22"/>
      <c r="GJ25" s="22"/>
      <c r="GK25" s="22"/>
      <c r="GL25" s="22"/>
      <c r="GM25" s="22"/>
      <c r="GN25" s="22"/>
      <c r="GO25" s="22"/>
      <c r="GP25" s="22"/>
      <c r="GQ25" s="22"/>
      <c r="GR25" s="22"/>
      <c r="GS25" s="22"/>
      <c r="GT25" s="22"/>
      <c r="GU25" s="22"/>
      <c r="GV25" s="22"/>
      <c r="GW25" s="22"/>
      <c r="GX25" s="22"/>
      <c r="GY25" s="22"/>
      <c r="GZ25" s="22"/>
      <c r="HA25" s="22"/>
      <c r="HB25" s="22"/>
      <c r="HC25" s="22"/>
      <c r="HD25" s="22"/>
      <c r="HE25" s="22"/>
      <c r="HF25" s="22"/>
      <c r="HG25" s="22"/>
      <c r="HH25" s="22"/>
      <c r="HI25" s="22"/>
      <c r="HJ25" s="22"/>
      <c r="HK25" s="22"/>
      <c r="HL25" s="22"/>
      <c r="HM25" s="22"/>
      <c r="HN25" s="22"/>
      <c r="HO25" s="22"/>
      <c r="HP25" s="22"/>
      <c r="HQ25" s="22"/>
      <c r="HR25" s="22"/>
      <c r="HS25" s="22"/>
      <c r="HT25" s="22"/>
      <c r="HU25" s="22"/>
      <c r="HV25" s="22"/>
      <c r="HW25" s="22"/>
      <c r="HX25" s="22"/>
      <c r="HY25" s="22"/>
      <c r="HZ25" s="22"/>
      <c r="IA25" s="22"/>
      <c r="IB25" s="22"/>
      <c r="IC25" s="22"/>
      <c r="ID25" s="22"/>
      <c r="IE25" s="22"/>
      <c r="IF25" s="22"/>
      <c r="IG25" s="22"/>
      <c r="IH25" s="22"/>
      <c r="II25" s="22"/>
      <c r="IJ25" s="22"/>
      <c r="IK25" s="22"/>
      <c r="IL25" s="22"/>
      <c r="IM25" s="22"/>
      <c r="IN25" s="22"/>
      <c r="IO25" s="22"/>
      <c r="IP25" s="22"/>
      <c r="IQ25" s="22"/>
      <c r="IR25" s="22"/>
      <c r="IS25" s="22"/>
      <c r="IT25" s="22"/>
      <c r="IU25" s="22"/>
      <c r="IV25" s="22"/>
      <c r="IW25" s="22"/>
      <c r="IX25" s="22"/>
      <c r="IY25" s="22"/>
      <c r="IZ25" s="22"/>
      <c r="JA25" s="22"/>
      <c r="JB25" s="22"/>
      <c r="JC25" s="22"/>
      <c r="JD25" s="22"/>
      <c r="JE25" s="22"/>
      <c r="JF25" s="22"/>
      <c r="JG25" s="22"/>
      <c r="JH25" s="22"/>
      <c r="JI25" s="22"/>
      <c r="JJ25" s="22"/>
      <c r="JK25" s="22"/>
      <c r="JL25" s="22"/>
      <c r="JM25" s="22"/>
      <c r="JN25" s="22"/>
      <c r="JO25" s="22"/>
      <c r="JP25" s="22"/>
      <c r="JQ25" s="22"/>
      <c r="JR25" s="22"/>
      <c r="JS25" s="22"/>
      <c r="JT25" s="22"/>
      <c r="JU25" s="22"/>
      <c r="JV25" s="22"/>
      <c r="JW25" s="22"/>
      <c r="JX25" s="22"/>
      <c r="JY25" s="22"/>
      <c r="JZ25" s="22"/>
      <c r="KA25" s="22"/>
      <c r="KB25" s="22"/>
      <c r="KC25" s="22"/>
      <c r="KD25" s="22"/>
      <c r="KE25" s="22"/>
      <c r="KF25" s="22"/>
      <c r="KG25" s="22"/>
      <c r="KH25" s="22"/>
      <c r="KI25" s="22"/>
      <c r="KJ25" s="22"/>
      <c r="KK25" s="22"/>
      <c r="KL25" s="22"/>
      <c r="KM25" s="22"/>
      <c r="KN25" s="22"/>
      <c r="KO25" s="22"/>
      <c r="KP25" s="22"/>
      <c r="KQ25" s="22"/>
      <c r="KR25" s="22"/>
      <c r="KS25" s="22"/>
      <c r="KT25" s="22"/>
      <c r="KU25" s="22"/>
      <c r="KV25" s="22"/>
      <c r="KW25" s="22"/>
      <c r="KX25" s="22"/>
      <c r="KY25" s="22"/>
      <c r="KZ25" s="22"/>
      <c r="LA25" s="22"/>
      <c r="LB25" s="22"/>
      <c r="LC25" s="22"/>
      <c r="LD25" s="22"/>
      <c r="LE25" s="22"/>
      <c r="LF25" s="22"/>
      <c r="LG25" s="22"/>
      <c r="LH25" s="22"/>
      <c r="LI25" s="22"/>
      <c r="LJ25" s="22"/>
      <c r="LK25" s="22"/>
      <c r="LL25" s="22"/>
      <c r="LM25" s="22"/>
      <c r="LN25" s="22"/>
      <c r="LO25" s="22"/>
      <c r="LP25" s="22"/>
      <c r="LQ25" s="22"/>
      <c r="LR25" s="22"/>
      <c r="LS25" s="22"/>
      <c r="LT25" s="22"/>
      <c r="LU25" s="22"/>
      <c r="LV25" s="22"/>
      <c r="LW25" s="22"/>
      <c r="LX25" s="22"/>
      <c r="LY25" s="22"/>
      <c r="LZ25" s="22"/>
      <c r="MA25" s="22"/>
      <c r="MB25" s="22"/>
      <c r="MC25" s="22"/>
      <c r="MD25" s="22"/>
      <c r="ME25" s="22"/>
      <c r="MF25" s="22"/>
      <c r="MG25" s="22"/>
      <c r="MH25" s="22"/>
      <c r="MI25" s="22"/>
      <c r="MJ25" s="22"/>
      <c r="MK25" s="22"/>
      <c r="ML25" s="22"/>
      <c r="MM25" s="22"/>
      <c r="MN25" s="22"/>
      <c r="MO25" s="22"/>
      <c r="MP25" s="22"/>
      <c r="MQ25" s="22"/>
      <c r="MR25" s="22"/>
      <c r="MS25" s="22"/>
      <c r="MT25" s="22"/>
      <c r="MU25" s="22"/>
      <c r="MV25" s="22"/>
      <c r="MW25" s="22"/>
      <c r="MX25" s="22"/>
      <c r="MY25" s="22"/>
      <c r="MZ25" s="22"/>
      <c r="NA25" s="22"/>
      <c r="NB25" s="22"/>
      <c r="NC25" s="22"/>
      <c r="ND25" s="22"/>
      <c r="NE25" s="22"/>
      <c r="NF25" s="22"/>
      <c r="NG25" s="22"/>
      <c r="NH25" s="22"/>
      <c r="NI25" s="22"/>
      <c r="NJ25" s="22"/>
      <c r="NK25" s="22"/>
      <c r="NL25" s="22"/>
      <c r="NM25" s="22"/>
      <c r="NN25" s="22"/>
      <c r="NO25" s="22"/>
      <c r="NP25" s="22"/>
      <c r="NQ25" s="22"/>
      <c r="NR25" s="22"/>
      <c r="NS25" s="22"/>
      <c r="NT25" s="22"/>
      <c r="NU25" s="22"/>
      <c r="NV25" s="22"/>
      <c r="NW25" s="22"/>
      <c r="NX25" s="22"/>
      <c r="NY25" s="22"/>
      <c r="NZ25" s="22"/>
      <c r="OA25" s="22"/>
      <c r="OB25" s="22"/>
      <c r="OC25" s="22"/>
      <c r="OD25" s="22"/>
      <c r="OE25" s="22"/>
      <c r="OF25" s="22"/>
      <c r="OG25" s="22"/>
      <c r="OH25" s="22"/>
      <c r="OI25" s="22"/>
      <c r="OJ25" s="22"/>
      <c r="OK25" s="22"/>
      <c r="OL25" s="22"/>
      <c r="OM25" s="22"/>
      <c r="ON25" s="22"/>
      <c r="OO25" s="22"/>
      <c r="OP25" s="22"/>
      <c r="OQ25" s="22"/>
      <c r="OR25" s="22"/>
      <c r="OS25" s="22"/>
      <c r="OT25" s="22"/>
      <c r="OU25" s="22"/>
      <c r="OV25" s="22"/>
      <c r="OW25" s="22"/>
      <c r="OX25" s="22"/>
      <c r="OY25" s="22"/>
      <c r="OZ25" s="22"/>
      <c r="PA25" s="22"/>
      <c r="PB25" s="22"/>
      <c r="PC25" s="22"/>
      <c r="PD25" s="22"/>
      <c r="PE25" s="22"/>
      <c r="PF25" s="22"/>
      <c r="PG25" s="22"/>
      <c r="PH25" s="22"/>
      <c r="PI25" s="22"/>
      <c r="PJ25" s="22"/>
      <c r="PK25" s="22"/>
      <c r="PL25" s="22"/>
      <c r="PM25" s="22"/>
      <c r="PN25" s="22"/>
      <c r="PO25" s="22"/>
      <c r="PP25" s="22"/>
      <c r="PQ25" s="22"/>
      <c r="PR25" s="22"/>
      <c r="PS25" s="22"/>
      <c r="PT25" s="22"/>
      <c r="PU25" s="22"/>
      <c r="PV25" s="22"/>
      <c r="PW25" s="22"/>
      <c r="PX25" s="22"/>
      <c r="PY25" s="22"/>
      <c r="PZ25" s="22"/>
      <c r="QA25" s="22"/>
      <c r="QB25" s="22"/>
      <c r="QC25" s="22"/>
      <c r="QD25" s="22"/>
      <c r="QE25" s="22"/>
      <c r="QF25" s="22"/>
      <c r="QG25" s="22"/>
      <c r="QH25" s="22"/>
      <c r="QI25" s="22"/>
      <c r="QJ25" s="22"/>
      <c r="QK25" s="22"/>
      <c r="QL25" s="22"/>
      <c r="QM25" s="22"/>
      <c r="QN25" s="22"/>
      <c r="QO25" s="22"/>
      <c r="QP25" s="22"/>
      <c r="QQ25" s="22"/>
      <c r="QR25" s="22"/>
      <c r="QS25" s="22"/>
      <c r="QT25" s="22"/>
      <c r="QU25" s="22"/>
      <c r="QV25" s="22"/>
      <c r="QW25" s="22"/>
      <c r="QX25" s="22"/>
      <c r="QY25" s="22"/>
      <c r="QZ25" s="22"/>
      <c r="RA25" s="22"/>
      <c r="RB25" s="22"/>
      <c r="RC25" s="22"/>
      <c r="RD25" s="22"/>
      <c r="RE25" s="22"/>
      <c r="RF25" s="22"/>
      <c r="RG25" s="22"/>
      <c r="RH25" s="22"/>
      <c r="RI25" s="22"/>
      <c r="RJ25" s="22"/>
      <c r="RK25" s="22"/>
      <c r="RL25" s="22"/>
      <c r="RM25" s="22"/>
      <c r="RN25" s="22"/>
      <c r="RO25" s="22"/>
      <c r="RP25" s="22"/>
      <c r="RQ25" s="22"/>
      <c r="RR25" s="22"/>
      <c r="RS25" s="22"/>
      <c r="RT25" s="22"/>
      <c r="RU25" s="22"/>
      <c r="RV25" s="22"/>
      <c r="RW25" s="22"/>
      <c r="RX25" s="22"/>
      <c r="RY25" s="22"/>
      <c r="RZ25" s="22"/>
      <c r="SA25" s="22"/>
      <c r="SB25" s="22"/>
      <c r="SC25" s="22"/>
      <c r="SD25" s="22"/>
      <c r="SE25" s="22"/>
      <c r="SF25" s="22"/>
      <c r="SG25" s="22"/>
      <c r="SH25" s="22"/>
      <c r="SI25" s="22"/>
      <c r="SJ25" s="22"/>
      <c r="SK25" s="22"/>
      <c r="SL25" s="22"/>
      <c r="SM25" s="22"/>
      <c r="SN25" s="22"/>
      <c r="SO25" s="22"/>
      <c r="SP25" s="22"/>
      <c r="SQ25" s="22"/>
      <c r="SR25" s="22"/>
      <c r="SS25" s="22"/>
      <c r="ST25" s="22"/>
      <c r="SU25" s="22"/>
      <c r="SV25" s="22"/>
      <c r="SW25" s="22"/>
      <c r="SX25" s="22"/>
      <c r="SY25" s="22"/>
      <c r="SZ25" s="22"/>
      <c r="TA25" s="22"/>
      <c r="TB25" s="22"/>
      <c r="TC25" s="22"/>
      <c r="TD25" s="22"/>
      <c r="TE25" s="22"/>
      <c r="TF25" s="22"/>
      <c r="TG25" s="22"/>
      <c r="TH25" s="22"/>
      <c r="TI25" s="22"/>
      <c r="TJ25" s="22"/>
      <c r="TK25" s="22"/>
      <c r="TL25" s="22"/>
      <c r="TM25" s="22"/>
      <c r="TN25" s="22"/>
      <c r="TO25" s="22"/>
      <c r="TP25" s="22"/>
      <c r="TQ25" s="22"/>
      <c r="TR25" s="22"/>
      <c r="TS25" s="22"/>
      <c r="TT25" s="22"/>
      <c r="TU25" s="22"/>
      <c r="TV25" s="22"/>
      <c r="TW25" s="22"/>
      <c r="TX25" s="22"/>
      <c r="TY25" s="22"/>
      <c r="TZ25" s="22"/>
      <c r="UA25" s="22"/>
      <c r="UB25" s="22"/>
      <c r="UC25" s="22"/>
      <c r="UD25" s="22"/>
      <c r="UE25" s="22"/>
      <c r="UF25" s="22"/>
      <c r="UG25" s="22"/>
      <c r="UH25" s="22"/>
      <c r="UI25" s="22"/>
      <c r="UJ25" s="22"/>
      <c r="UK25" s="22"/>
      <c r="UL25" s="22"/>
      <c r="UM25" s="22"/>
      <c r="UN25" s="22"/>
      <c r="UO25" s="22"/>
      <c r="UP25" s="22"/>
      <c r="UQ25" s="22"/>
      <c r="UR25" s="22"/>
      <c r="US25" s="22"/>
      <c r="UT25" s="22"/>
      <c r="UU25" s="22"/>
      <c r="UV25" s="22"/>
      <c r="UW25" s="22"/>
      <c r="UX25" s="22"/>
      <c r="UY25" s="22"/>
      <c r="UZ25" s="22"/>
      <c r="VA25" s="22"/>
      <c r="VB25" s="22"/>
      <c r="VC25" s="22"/>
      <c r="VD25" s="22"/>
      <c r="VE25" s="22"/>
      <c r="VF25" s="22"/>
      <c r="VG25" s="22"/>
      <c r="VH25" s="22"/>
      <c r="VI25" s="22"/>
      <c r="VJ25" s="22"/>
      <c r="VK25" s="22"/>
      <c r="VL25" s="22"/>
      <c r="VM25" s="22"/>
      <c r="VN25" s="22"/>
      <c r="VO25" s="22"/>
      <c r="VP25" s="22"/>
      <c r="VQ25" s="22"/>
      <c r="VR25" s="22"/>
      <c r="VS25" s="22"/>
      <c r="VT25" s="22"/>
      <c r="VU25" s="22"/>
      <c r="VV25" s="22"/>
      <c r="VW25" s="22"/>
      <c r="VX25" s="22"/>
      <c r="VY25" s="22"/>
      <c r="VZ25" s="22"/>
      <c r="WA25" s="22"/>
      <c r="WB25" s="22"/>
      <c r="WC25" s="22"/>
      <c r="WD25" s="22"/>
      <c r="WE25" s="22"/>
      <c r="WF25" s="22"/>
      <c r="WG25" s="22"/>
      <c r="WH25" s="22"/>
      <c r="WI25" s="22"/>
      <c r="WJ25" s="22"/>
      <c r="WK25" s="22"/>
      <c r="WL25" s="22"/>
      <c r="WM25" s="22"/>
      <c r="WN25" s="22"/>
      <c r="WO25" s="22"/>
      <c r="WP25" s="22"/>
      <c r="WQ25" s="22"/>
      <c r="WR25" s="22"/>
      <c r="WS25" s="22"/>
      <c r="WT25" s="22"/>
      <c r="WU25" s="22"/>
      <c r="WV25" s="22"/>
      <c r="WW25" s="22"/>
      <c r="WX25" s="22"/>
      <c r="WY25" s="22"/>
      <c r="WZ25" s="22"/>
      <c r="XA25" s="22"/>
      <c r="XB25" s="22"/>
      <c r="XC25" s="22"/>
      <c r="XD25" s="22"/>
      <c r="XE25" s="22"/>
      <c r="XF25" s="22"/>
      <c r="XG25" s="22"/>
      <c r="XH25" s="22"/>
      <c r="XI25" s="22"/>
      <c r="XJ25" s="22"/>
      <c r="XK25" s="22"/>
      <c r="XL25" s="22"/>
      <c r="XM25" s="22"/>
      <c r="XN25" s="22"/>
      <c r="XO25" s="22"/>
      <c r="XP25" s="22"/>
      <c r="XQ25" s="22"/>
      <c r="XR25" s="22"/>
      <c r="XS25" s="22"/>
      <c r="XT25" s="22"/>
      <c r="XU25" s="22"/>
      <c r="XV25" s="22"/>
      <c r="XW25" s="22"/>
      <c r="XX25" s="22"/>
      <c r="XY25" s="22"/>
      <c r="XZ25" s="22"/>
      <c r="YA25" s="22"/>
      <c r="YB25" s="22"/>
      <c r="YC25" s="22"/>
      <c r="YD25" s="22"/>
      <c r="YE25" s="22"/>
      <c r="YF25" s="22"/>
      <c r="YG25" s="22"/>
      <c r="YH25" s="22"/>
      <c r="YI25" s="22"/>
      <c r="YJ25" s="22"/>
      <c r="YK25" s="22"/>
      <c r="YL25" s="22"/>
      <c r="YM25" s="22"/>
      <c r="YN25" s="22"/>
      <c r="YO25" s="22"/>
      <c r="YP25" s="22"/>
      <c r="YQ25" s="22"/>
      <c r="YR25" s="22"/>
      <c r="YS25" s="22"/>
      <c r="YT25" s="22"/>
      <c r="YU25" s="22"/>
      <c r="YV25" s="22"/>
      <c r="YW25" s="22"/>
      <c r="YX25" s="22"/>
      <c r="YY25" s="22"/>
      <c r="YZ25" s="22"/>
      <c r="ZA25" s="22"/>
      <c r="ZB25" s="22"/>
      <c r="ZC25" s="22"/>
      <c r="ZD25" s="22"/>
      <c r="ZE25" s="22"/>
      <c r="ZF25" s="22"/>
      <c r="ZG25" s="22"/>
      <c r="ZH25" s="22"/>
      <c r="ZI25" s="22"/>
      <c r="ZJ25" s="22"/>
      <c r="ZK25" s="22"/>
      <c r="ZL25" s="22"/>
      <c r="ZM25" s="22"/>
      <c r="ZN25" s="22"/>
      <c r="ZO25" s="22"/>
      <c r="ZP25" s="22"/>
      <c r="ZQ25" s="22"/>
      <c r="ZR25" s="22"/>
      <c r="ZS25" s="22"/>
      <c r="ZT25" s="22"/>
      <c r="ZU25" s="22"/>
      <c r="ZV25" s="22"/>
      <c r="ZW25" s="22"/>
      <c r="ZX25" s="22"/>
      <c r="ZY25" s="22"/>
      <c r="ZZ25" s="22"/>
    </row>
    <row r="26" spans="1:702" x14ac:dyDescent="0.3">
      <c r="A26" s="154"/>
      <c r="B26" s="154"/>
      <c r="C26" s="106"/>
      <c r="D26" s="27"/>
      <c r="E26" s="27"/>
      <c r="F26" s="7"/>
      <c r="G26" s="20"/>
      <c r="H26" s="8"/>
      <c r="I26" s="8"/>
      <c r="J26" s="8"/>
      <c r="K26" s="8"/>
      <c r="L26" s="8"/>
      <c r="M26" s="8"/>
      <c r="N26" s="8"/>
      <c r="O26" s="8"/>
      <c r="P26" s="8"/>
      <c r="Q26" s="8"/>
      <c r="R26" s="8"/>
      <c r="S26" s="8"/>
      <c r="T26" s="8"/>
      <c r="U26" s="8"/>
      <c r="V26" s="8"/>
      <c r="W26" s="8"/>
      <c r="X26" s="8"/>
      <c r="Y26" s="8"/>
      <c r="Z26" s="8"/>
      <c r="AA26" s="8"/>
      <c r="AB26" s="8"/>
      <c r="AC26" s="8"/>
      <c r="AD26" s="8"/>
      <c r="AE26" s="8"/>
      <c r="AF26" s="8"/>
      <c r="AG26" s="8"/>
      <c r="AH26" s="8"/>
      <c r="AI26" s="8"/>
      <c r="AJ26" s="8"/>
      <c r="AK26" s="8"/>
      <c r="AL26" s="8"/>
      <c r="AM26" s="8"/>
      <c r="AN26" s="8"/>
      <c r="AO26" s="8"/>
      <c r="AP26" s="8"/>
      <c r="AQ26" s="8"/>
      <c r="AR26" s="8"/>
      <c r="AS26" s="8"/>
      <c r="AT26" s="8"/>
      <c r="AU26" s="8"/>
      <c r="AV26" s="8"/>
      <c r="AW26" s="8"/>
      <c r="AX26" s="8"/>
      <c r="AY26" s="8"/>
      <c r="AZ26" s="8"/>
      <c r="BA26" s="8"/>
      <c r="BB26" s="8"/>
      <c r="BC26" s="8"/>
      <c r="BD26" s="8"/>
      <c r="BE26" s="8"/>
      <c r="BF26" s="8"/>
      <c r="BG26" s="8"/>
      <c r="BH26" s="8"/>
      <c r="BI26" s="8"/>
      <c r="BJ26" s="8"/>
      <c r="BK26" s="8"/>
      <c r="BL26" s="8"/>
      <c r="BM26" s="8"/>
      <c r="BN26" s="8"/>
      <c r="BO26" s="8"/>
      <c r="BP26" s="8"/>
      <c r="BQ26" s="8"/>
      <c r="BR26" s="8"/>
      <c r="BS26" s="8"/>
      <c r="BT26" s="8"/>
      <c r="BU26" s="8"/>
      <c r="BV26" s="8"/>
      <c r="BW26" s="8"/>
      <c r="BX26" s="8"/>
      <c r="BY26" s="8"/>
      <c r="BZ26" s="8"/>
      <c r="CA26" s="8"/>
      <c r="CB26" s="8"/>
      <c r="CC26" s="8"/>
      <c r="CD26" s="8"/>
      <c r="CE26" s="8"/>
      <c r="CF26" s="8"/>
      <c r="CG26" s="8"/>
      <c r="CH26" s="8"/>
      <c r="CI26" s="8"/>
      <c r="CJ26" s="8"/>
      <c r="CK26" s="8"/>
      <c r="CL26" s="8"/>
      <c r="CM26" s="8"/>
      <c r="CN26" s="8"/>
      <c r="CO26" s="8"/>
      <c r="CP26" s="8"/>
      <c r="CQ26" s="8"/>
      <c r="CR26" s="8"/>
      <c r="CS26" s="8"/>
      <c r="CT26" s="8"/>
      <c r="CU26" s="8"/>
      <c r="CV26" s="8"/>
      <c r="CW26" s="8"/>
      <c r="CX26" s="8"/>
      <c r="CY26" s="8"/>
      <c r="CZ26" s="8"/>
      <c r="DA26" s="8"/>
      <c r="DB26" s="8"/>
      <c r="DC26" s="8"/>
      <c r="DD26" s="8"/>
      <c r="DE26" s="8"/>
      <c r="DF26" s="8"/>
      <c r="DG26" s="8"/>
      <c r="DH26" s="8"/>
      <c r="DI26" s="8"/>
      <c r="DJ26" s="8"/>
      <c r="DK26" s="8"/>
      <c r="DL26" s="8"/>
      <c r="DM26" s="8"/>
      <c r="DN26" s="8"/>
      <c r="DO26" s="22"/>
      <c r="DP26" s="22"/>
      <c r="DQ26" s="22"/>
      <c r="DR26" s="22"/>
      <c r="DS26" s="22"/>
      <c r="DT26" s="22"/>
      <c r="DU26" s="22"/>
      <c r="DV26" s="22"/>
      <c r="DW26" s="22"/>
      <c r="DX26" s="22"/>
      <c r="DY26" s="22"/>
      <c r="DZ26" s="22"/>
      <c r="EA26" s="22"/>
      <c r="EB26" s="22"/>
      <c r="EC26" s="22"/>
      <c r="ED26" s="22"/>
      <c r="EE26" s="22"/>
      <c r="EF26" s="22"/>
      <c r="EG26" s="22"/>
      <c r="EH26" s="22"/>
      <c r="EI26" s="22"/>
      <c r="EJ26" s="22"/>
      <c r="EK26" s="22"/>
      <c r="EL26" s="22"/>
      <c r="EM26" s="22"/>
      <c r="EN26" s="22"/>
      <c r="EO26" s="22"/>
      <c r="EP26" s="22"/>
      <c r="EQ26" s="22"/>
      <c r="ER26" s="22"/>
      <c r="ES26" s="22"/>
      <c r="ET26" s="22"/>
      <c r="EU26" s="22"/>
      <c r="EV26" s="22"/>
      <c r="EW26" s="22"/>
      <c r="EX26" s="22"/>
      <c r="EY26" s="22"/>
      <c r="EZ26" s="22"/>
      <c r="FA26" s="22"/>
      <c r="FB26" s="22"/>
      <c r="FC26" s="22"/>
      <c r="FD26" s="22"/>
      <c r="FE26" s="22"/>
      <c r="FF26" s="22"/>
      <c r="FG26" s="22"/>
      <c r="FH26" s="22"/>
      <c r="FI26" s="22"/>
      <c r="FJ26" s="22"/>
      <c r="FK26" s="22"/>
      <c r="FL26" s="22"/>
      <c r="FM26" s="22"/>
      <c r="FN26" s="22"/>
      <c r="FO26" s="22"/>
      <c r="FP26" s="22"/>
      <c r="FQ26" s="22"/>
      <c r="FR26" s="22"/>
      <c r="FS26" s="22"/>
      <c r="FT26" s="22"/>
      <c r="FU26" s="22"/>
      <c r="FV26" s="22"/>
      <c r="FW26" s="22"/>
      <c r="FX26" s="22"/>
      <c r="FY26" s="22"/>
      <c r="FZ26" s="22"/>
      <c r="GA26" s="22"/>
      <c r="GB26" s="22"/>
      <c r="GC26" s="22"/>
      <c r="GD26" s="22"/>
      <c r="GE26" s="22"/>
      <c r="GF26" s="22"/>
      <c r="GG26" s="22"/>
      <c r="GH26" s="22"/>
      <c r="GI26" s="22"/>
      <c r="GJ26" s="22"/>
      <c r="GK26" s="22"/>
      <c r="GL26" s="22"/>
      <c r="GM26" s="22"/>
      <c r="GN26" s="22"/>
      <c r="GO26" s="22"/>
      <c r="GP26" s="22"/>
      <c r="GQ26" s="22"/>
      <c r="GR26" s="22"/>
      <c r="GS26" s="22"/>
      <c r="GT26" s="22"/>
      <c r="GU26" s="22"/>
      <c r="GV26" s="22"/>
      <c r="GW26" s="22"/>
      <c r="GX26" s="22"/>
      <c r="GY26" s="22"/>
      <c r="GZ26" s="22"/>
      <c r="HA26" s="22"/>
      <c r="HB26" s="22"/>
      <c r="HC26" s="22"/>
      <c r="HD26" s="22"/>
      <c r="HE26" s="22"/>
      <c r="HF26" s="22"/>
      <c r="HG26" s="22"/>
      <c r="HH26" s="22"/>
      <c r="HI26" s="22"/>
      <c r="HJ26" s="22"/>
      <c r="HK26" s="22"/>
      <c r="HL26" s="22"/>
      <c r="HM26" s="22"/>
      <c r="HN26" s="22"/>
      <c r="HO26" s="22"/>
      <c r="HP26" s="22"/>
      <c r="HQ26" s="22"/>
      <c r="HR26" s="22"/>
      <c r="HS26" s="22"/>
      <c r="HT26" s="22"/>
      <c r="HU26" s="22"/>
      <c r="HV26" s="22"/>
      <c r="HW26" s="22"/>
      <c r="HX26" s="22"/>
      <c r="HY26" s="22"/>
      <c r="HZ26" s="22"/>
      <c r="IA26" s="22"/>
      <c r="IB26" s="22"/>
      <c r="IC26" s="22"/>
      <c r="ID26" s="22"/>
      <c r="IE26" s="22"/>
      <c r="IF26" s="22"/>
      <c r="IG26" s="22"/>
      <c r="IH26" s="22"/>
      <c r="II26" s="22"/>
      <c r="IJ26" s="22"/>
      <c r="IK26" s="22"/>
      <c r="IL26" s="22"/>
      <c r="IM26" s="22"/>
      <c r="IN26" s="22"/>
      <c r="IO26" s="22"/>
      <c r="IP26" s="22"/>
      <c r="IQ26" s="22"/>
      <c r="IR26" s="22"/>
      <c r="IS26" s="22"/>
      <c r="IT26" s="22"/>
      <c r="IU26" s="22"/>
      <c r="IV26" s="22"/>
      <c r="IW26" s="22"/>
      <c r="IX26" s="22"/>
      <c r="IY26" s="22"/>
      <c r="IZ26" s="22"/>
      <c r="JA26" s="22"/>
      <c r="JB26" s="22"/>
      <c r="JC26" s="22"/>
      <c r="JD26" s="22"/>
      <c r="JE26" s="22"/>
      <c r="JF26" s="22"/>
      <c r="JG26" s="22"/>
      <c r="JH26" s="22"/>
      <c r="JI26" s="22"/>
      <c r="JJ26" s="22"/>
      <c r="JK26" s="22"/>
      <c r="JL26" s="22"/>
      <c r="JM26" s="22"/>
      <c r="JN26" s="22"/>
      <c r="JO26" s="22"/>
      <c r="JP26" s="22"/>
      <c r="JQ26" s="22"/>
      <c r="JR26" s="22"/>
      <c r="JS26" s="22"/>
      <c r="JT26" s="22"/>
      <c r="JU26" s="22"/>
      <c r="JV26" s="22"/>
      <c r="JW26" s="22"/>
      <c r="JX26" s="22"/>
      <c r="JY26" s="22"/>
      <c r="JZ26" s="22"/>
      <c r="KA26" s="22"/>
      <c r="KB26" s="22"/>
      <c r="KC26" s="22"/>
      <c r="KD26" s="22"/>
      <c r="KE26" s="22"/>
      <c r="KF26" s="22"/>
      <c r="KG26" s="22"/>
      <c r="KH26" s="22"/>
      <c r="KI26" s="22"/>
      <c r="KJ26" s="22"/>
      <c r="KK26" s="22"/>
      <c r="KL26" s="22"/>
      <c r="KM26" s="22"/>
      <c r="KN26" s="22"/>
      <c r="KO26" s="22"/>
      <c r="KP26" s="22"/>
      <c r="KQ26" s="22"/>
      <c r="KR26" s="22"/>
      <c r="KS26" s="22"/>
      <c r="KT26" s="22"/>
      <c r="KU26" s="22"/>
      <c r="KV26" s="22"/>
      <c r="KW26" s="22"/>
      <c r="KX26" s="22"/>
      <c r="KY26" s="22"/>
      <c r="KZ26" s="22"/>
      <c r="LA26" s="22"/>
      <c r="LB26" s="22"/>
      <c r="LC26" s="22"/>
      <c r="LD26" s="22"/>
      <c r="LE26" s="22"/>
      <c r="LF26" s="22"/>
      <c r="LG26" s="22"/>
      <c r="LH26" s="22"/>
      <c r="LI26" s="22"/>
      <c r="LJ26" s="22"/>
      <c r="LK26" s="22"/>
      <c r="LL26" s="22"/>
      <c r="LM26" s="22"/>
      <c r="LN26" s="22"/>
      <c r="LO26" s="22"/>
      <c r="LP26" s="22"/>
      <c r="LQ26" s="22"/>
      <c r="LR26" s="22"/>
      <c r="LS26" s="22"/>
      <c r="LT26" s="22"/>
      <c r="LU26" s="22"/>
      <c r="LV26" s="22"/>
      <c r="LW26" s="22"/>
      <c r="LX26" s="22"/>
      <c r="LY26" s="22"/>
      <c r="LZ26" s="22"/>
      <c r="MA26" s="22"/>
      <c r="MB26" s="22"/>
      <c r="MC26" s="22"/>
      <c r="MD26" s="22"/>
      <c r="ME26" s="22"/>
      <c r="MF26" s="22"/>
      <c r="MG26" s="22"/>
      <c r="MH26" s="22"/>
      <c r="MI26" s="22"/>
      <c r="MJ26" s="22"/>
      <c r="MK26" s="22"/>
      <c r="ML26" s="22"/>
      <c r="MM26" s="22"/>
      <c r="MN26" s="22"/>
      <c r="MO26" s="22"/>
      <c r="MP26" s="22"/>
      <c r="MQ26" s="22"/>
      <c r="MR26" s="22"/>
      <c r="MS26" s="22"/>
      <c r="MT26" s="22"/>
      <c r="MU26" s="22"/>
      <c r="MV26" s="22"/>
      <c r="MW26" s="22"/>
      <c r="MX26" s="22"/>
      <c r="MY26" s="22"/>
      <c r="MZ26" s="22"/>
      <c r="NA26" s="22"/>
      <c r="NB26" s="22"/>
      <c r="NC26" s="22"/>
      <c r="ND26" s="22"/>
      <c r="NE26" s="22"/>
      <c r="NF26" s="22"/>
      <c r="NG26" s="22"/>
      <c r="NH26" s="22"/>
      <c r="NI26" s="22"/>
      <c r="NJ26" s="22"/>
      <c r="NK26" s="22"/>
      <c r="NL26" s="22"/>
      <c r="NM26" s="22"/>
      <c r="NN26" s="22"/>
      <c r="NO26" s="22"/>
      <c r="NP26" s="22"/>
      <c r="NQ26" s="22"/>
      <c r="NR26" s="22"/>
      <c r="NS26" s="22"/>
      <c r="NT26" s="22"/>
      <c r="NU26" s="22"/>
      <c r="NV26" s="22"/>
      <c r="NW26" s="22"/>
      <c r="NX26" s="22"/>
      <c r="NY26" s="22"/>
      <c r="NZ26" s="22"/>
      <c r="OA26" s="22"/>
      <c r="OB26" s="22"/>
      <c r="OC26" s="22"/>
      <c r="OD26" s="22"/>
      <c r="OE26" s="22"/>
      <c r="OF26" s="22"/>
      <c r="OG26" s="22"/>
      <c r="OH26" s="22"/>
      <c r="OI26" s="22"/>
      <c r="OJ26" s="22"/>
      <c r="OK26" s="22"/>
      <c r="OL26" s="22"/>
      <c r="OM26" s="22"/>
      <c r="ON26" s="22"/>
      <c r="OO26" s="22"/>
      <c r="OP26" s="22"/>
      <c r="OQ26" s="22"/>
      <c r="OR26" s="22"/>
      <c r="OS26" s="22"/>
      <c r="OT26" s="22"/>
      <c r="OU26" s="22"/>
      <c r="OV26" s="22"/>
      <c r="OW26" s="22"/>
      <c r="OX26" s="22"/>
      <c r="OY26" s="22"/>
      <c r="OZ26" s="22"/>
      <c r="PA26" s="22"/>
      <c r="PB26" s="22"/>
      <c r="PC26" s="22"/>
      <c r="PD26" s="22"/>
      <c r="PE26" s="22"/>
      <c r="PF26" s="22"/>
      <c r="PG26" s="22"/>
      <c r="PH26" s="22"/>
      <c r="PI26" s="22"/>
      <c r="PJ26" s="22"/>
      <c r="PK26" s="22"/>
      <c r="PL26" s="22"/>
      <c r="PM26" s="22"/>
      <c r="PN26" s="22"/>
      <c r="PO26" s="22"/>
      <c r="PP26" s="22"/>
      <c r="PQ26" s="22"/>
      <c r="PR26" s="22"/>
      <c r="PS26" s="22"/>
      <c r="PT26" s="22"/>
      <c r="PU26" s="22"/>
      <c r="PV26" s="22"/>
      <c r="PW26" s="22"/>
      <c r="PX26" s="22"/>
      <c r="PY26" s="22"/>
      <c r="PZ26" s="22"/>
      <c r="QA26" s="22"/>
      <c r="QB26" s="22"/>
      <c r="QC26" s="22"/>
      <c r="QD26" s="22"/>
      <c r="QE26" s="22"/>
      <c r="QF26" s="22"/>
      <c r="QG26" s="22"/>
      <c r="QH26" s="22"/>
      <c r="QI26" s="22"/>
      <c r="QJ26" s="22"/>
      <c r="QK26" s="22"/>
      <c r="QL26" s="22"/>
      <c r="QM26" s="22"/>
      <c r="QN26" s="22"/>
      <c r="QO26" s="22"/>
      <c r="QP26" s="22"/>
      <c r="QQ26" s="22"/>
      <c r="QR26" s="22"/>
      <c r="QS26" s="22"/>
      <c r="QT26" s="22"/>
      <c r="QU26" s="22"/>
      <c r="QV26" s="22"/>
      <c r="QW26" s="22"/>
      <c r="QX26" s="22"/>
      <c r="QY26" s="22"/>
      <c r="QZ26" s="22"/>
      <c r="RA26" s="22"/>
      <c r="RB26" s="22"/>
      <c r="RC26" s="22"/>
      <c r="RD26" s="22"/>
      <c r="RE26" s="22"/>
      <c r="RF26" s="22"/>
      <c r="RG26" s="22"/>
      <c r="RH26" s="22"/>
      <c r="RI26" s="22"/>
      <c r="RJ26" s="22"/>
      <c r="RK26" s="22"/>
      <c r="RL26" s="22"/>
      <c r="RM26" s="22"/>
      <c r="RN26" s="22"/>
      <c r="RO26" s="22"/>
      <c r="RP26" s="22"/>
      <c r="RQ26" s="22"/>
      <c r="RR26" s="22"/>
      <c r="RS26" s="22"/>
      <c r="RT26" s="22"/>
      <c r="RU26" s="22"/>
      <c r="RV26" s="22"/>
      <c r="RW26" s="22"/>
      <c r="RX26" s="22"/>
      <c r="RY26" s="22"/>
      <c r="RZ26" s="22"/>
      <c r="SA26" s="22"/>
      <c r="SB26" s="22"/>
      <c r="SC26" s="22"/>
      <c r="SD26" s="22"/>
      <c r="SE26" s="22"/>
      <c r="SF26" s="22"/>
      <c r="SG26" s="22"/>
      <c r="SH26" s="22"/>
      <c r="SI26" s="22"/>
      <c r="SJ26" s="22"/>
      <c r="SK26" s="22"/>
      <c r="SL26" s="22"/>
      <c r="SM26" s="22"/>
      <c r="SN26" s="22"/>
      <c r="SO26" s="22"/>
      <c r="SP26" s="22"/>
      <c r="SQ26" s="22"/>
      <c r="SR26" s="22"/>
      <c r="SS26" s="22"/>
      <c r="ST26" s="22"/>
      <c r="SU26" s="22"/>
      <c r="SV26" s="22"/>
      <c r="SW26" s="22"/>
      <c r="SX26" s="22"/>
      <c r="SY26" s="22"/>
      <c r="SZ26" s="22"/>
      <c r="TA26" s="22"/>
      <c r="TB26" s="22"/>
      <c r="TC26" s="22"/>
      <c r="TD26" s="22"/>
      <c r="TE26" s="22"/>
      <c r="TF26" s="22"/>
      <c r="TG26" s="22"/>
      <c r="TH26" s="22"/>
      <c r="TI26" s="22"/>
      <c r="TJ26" s="22"/>
      <c r="TK26" s="22"/>
      <c r="TL26" s="22"/>
      <c r="TM26" s="22"/>
      <c r="TN26" s="22"/>
      <c r="TO26" s="22"/>
      <c r="TP26" s="22"/>
      <c r="TQ26" s="22"/>
      <c r="TR26" s="22"/>
      <c r="TS26" s="22"/>
      <c r="TT26" s="22"/>
      <c r="TU26" s="22"/>
      <c r="TV26" s="22"/>
      <c r="TW26" s="22"/>
      <c r="TX26" s="22"/>
      <c r="TY26" s="22"/>
      <c r="TZ26" s="22"/>
      <c r="UA26" s="22"/>
      <c r="UB26" s="22"/>
      <c r="UC26" s="22"/>
      <c r="UD26" s="22"/>
      <c r="UE26" s="22"/>
      <c r="UF26" s="22"/>
      <c r="UG26" s="22"/>
      <c r="UH26" s="22"/>
      <c r="UI26" s="22"/>
      <c r="UJ26" s="22"/>
      <c r="UK26" s="22"/>
      <c r="UL26" s="22"/>
      <c r="UM26" s="22"/>
      <c r="UN26" s="22"/>
      <c r="UO26" s="22"/>
      <c r="UP26" s="22"/>
      <c r="UQ26" s="22"/>
      <c r="UR26" s="22"/>
      <c r="US26" s="22"/>
      <c r="UT26" s="22"/>
      <c r="UU26" s="22"/>
      <c r="UV26" s="22"/>
      <c r="UW26" s="22"/>
      <c r="UX26" s="22"/>
      <c r="UY26" s="22"/>
      <c r="UZ26" s="22"/>
      <c r="VA26" s="22"/>
      <c r="VB26" s="22"/>
      <c r="VC26" s="22"/>
      <c r="VD26" s="22"/>
      <c r="VE26" s="22"/>
      <c r="VF26" s="22"/>
      <c r="VG26" s="22"/>
      <c r="VH26" s="22"/>
      <c r="VI26" s="22"/>
      <c r="VJ26" s="22"/>
      <c r="VK26" s="22"/>
      <c r="VL26" s="22"/>
      <c r="VM26" s="22"/>
      <c r="VN26" s="22"/>
      <c r="VO26" s="22"/>
      <c r="VP26" s="22"/>
      <c r="VQ26" s="22"/>
      <c r="VR26" s="22"/>
      <c r="VS26" s="22"/>
      <c r="VT26" s="22"/>
      <c r="VU26" s="22"/>
      <c r="VV26" s="22"/>
      <c r="VW26" s="22"/>
      <c r="VX26" s="22"/>
      <c r="VY26" s="22"/>
      <c r="VZ26" s="22"/>
      <c r="WA26" s="22"/>
      <c r="WB26" s="22"/>
      <c r="WC26" s="22"/>
      <c r="WD26" s="22"/>
      <c r="WE26" s="22"/>
      <c r="WF26" s="22"/>
      <c r="WG26" s="22"/>
      <c r="WH26" s="22"/>
      <c r="WI26" s="22"/>
      <c r="WJ26" s="22"/>
      <c r="WK26" s="22"/>
      <c r="WL26" s="22"/>
      <c r="WM26" s="22"/>
      <c r="WN26" s="22"/>
      <c r="WO26" s="22"/>
      <c r="WP26" s="22"/>
      <c r="WQ26" s="22"/>
      <c r="WR26" s="22"/>
      <c r="WS26" s="22"/>
      <c r="WT26" s="22"/>
      <c r="WU26" s="22"/>
      <c r="WV26" s="22"/>
      <c r="WW26" s="22"/>
      <c r="WX26" s="22"/>
      <c r="WY26" s="22"/>
      <c r="WZ26" s="22"/>
      <c r="XA26" s="22"/>
      <c r="XB26" s="22"/>
      <c r="XC26" s="22"/>
      <c r="XD26" s="22"/>
      <c r="XE26" s="22"/>
      <c r="XF26" s="22"/>
      <c r="XG26" s="22"/>
      <c r="XH26" s="22"/>
      <c r="XI26" s="22"/>
      <c r="XJ26" s="22"/>
      <c r="XK26" s="22"/>
      <c r="XL26" s="22"/>
      <c r="XM26" s="22"/>
      <c r="XN26" s="22"/>
      <c r="XO26" s="22"/>
      <c r="XP26" s="22"/>
      <c r="XQ26" s="22"/>
      <c r="XR26" s="22"/>
      <c r="XS26" s="22"/>
      <c r="XT26" s="22"/>
      <c r="XU26" s="22"/>
      <c r="XV26" s="22"/>
      <c r="XW26" s="22"/>
      <c r="XX26" s="22"/>
      <c r="XY26" s="22"/>
      <c r="XZ26" s="22"/>
      <c r="YA26" s="22"/>
      <c r="YB26" s="22"/>
      <c r="YC26" s="22"/>
      <c r="YD26" s="22"/>
      <c r="YE26" s="22"/>
      <c r="YF26" s="22"/>
      <c r="YG26" s="22"/>
      <c r="YH26" s="22"/>
      <c r="YI26" s="22"/>
      <c r="YJ26" s="22"/>
      <c r="YK26" s="22"/>
      <c r="YL26" s="22"/>
      <c r="YM26" s="22"/>
      <c r="YN26" s="22"/>
      <c r="YO26" s="22"/>
      <c r="YP26" s="22"/>
      <c r="YQ26" s="22"/>
      <c r="YR26" s="22"/>
      <c r="YS26" s="22"/>
      <c r="YT26" s="22"/>
      <c r="YU26" s="22"/>
      <c r="YV26" s="22"/>
      <c r="YW26" s="22"/>
      <c r="YX26" s="22"/>
      <c r="YY26" s="22"/>
      <c r="YZ26" s="22"/>
      <c r="ZA26" s="22"/>
      <c r="ZB26" s="22"/>
      <c r="ZC26" s="22"/>
      <c r="ZD26" s="22"/>
      <c r="ZE26" s="22"/>
      <c r="ZF26" s="22"/>
      <c r="ZG26" s="22"/>
      <c r="ZH26" s="22"/>
      <c r="ZI26" s="22"/>
      <c r="ZJ26" s="22"/>
      <c r="ZK26" s="22"/>
      <c r="ZL26" s="22"/>
      <c r="ZM26" s="22"/>
      <c r="ZN26" s="22"/>
      <c r="ZO26" s="22"/>
      <c r="ZP26" s="22"/>
      <c r="ZQ26" s="22"/>
      <c r="ZR26" s="22"/>
      <c r="ZS26" s="22"/>
      <c r="ZT26" s="22"/>
      <c r="ZU26" s="22"/>
      <c r="ZV26" s="22"/>
      <c r="ZW26" s="22"/>
      <c r="ZX26" s="22"/>
      <c r="ZY26" s="22"/>
      <c r="ZZ26" s="22"/>
    </row>
    <row r="27" spans="1:702" x14ac:dyDescent="0.3">
      <c r="A27" s="154"/>
      <c r="B27" s="154"/>
      <c r="C27" s="106"/>
      <c r="D27" s="27"/>
      <c r="E27" s="27"/>
      <c r="F27" s="7"/>
      <c r="G27" s="20"/>
      <c r="H27" s="8"/>
      <c r="I27" s="8"/>
      <c r="J27" s="8"/>
      <c r="K27" s="8"/>
      <c r="L27" s="8"/>
      <c r="M27" s="8"/>
      <c r="N27" s="8"/>
      <c r="O27" s="8"/>
      <c r="P27" s="8"/>
      <c r="Q27" s="8"/>
      <c r="R27" s="8"/>
      <c r="S27" s="8"/>
      <c r="T27" s="8"/>
      <c r="U27" s="8"/>
      <c r="V27" s="8"/>
      <c r="W27" s="8"/>
      <c r="X27" s="8"/>
      <c r="Y27" s="8"/>
      <c r="Z27" s="8"/>
      <c r="AA27" s="8"/>
      <c r="AB27" s="8"/>
      <c r="AC27" s="8"/>
      <c r="AD27" s="8"/>
      <c r="AE27" s="8"/>
      <c r="AF27" s="8"/>
      <c r="AG27" s="8"/>
      <c r="AH27" s="8"/>
      <c r="AI27" s="8"/>
      <c r="AJ27" s="8"/>
      <c r="AK27" s="8"/>
      <c r="AL27" s="8"/>
      <c r="AM27" s="8"/>
      <c r="AN27" s="8"/>
      <c r="AO27" s="8"/>
      <c r="AP27" s="8"/>
      <c r="AQ27" s="8"/>
      <c r="AR27" s="8"/>
      <c r="AS27" s="8"/>
      <c r="AT27" s="8"/>
      <c r="AU27" s="8"/>
      <c r="AV27" s="8"/>
      <c r="AW27" s="8"/>
      <c r="AX27" s="8"/>
      <c r="AY27" s="8"/>
      <c r="AZ27" s="8"/>
      <c r="BA27" s="8"/>
      <c r="BB27" s="8"/>
      <c r="BC27" s="8"/>
      <c r="BD27" s="8"/>
      <c r="BE27" s="8"/>
      <c r="BF27" s="8"/>
      <c r="BG27" s="8"/>
      <c r="BH27" s="8"/>
      <c r="BI27" s="8"/>
      <c r="BJ27" s="8"/>
      <c r="BK27" s="8"/>
      <c r="BL27" s="8"/>
      <c r="BM27" s="8"/>
      <c r="BN27" s="8"/>
      <c r="BO27" s="8"/>
      <c r="BP27" s="8"/>
      <c r="BQ27" s="8"/>
      <c r="BR27" s="8"/>
      <c r="BS27" s="8"/>
      <c r="BT27" s="8"/>
      <c r="BU27" s="8"/>
      <c r="BV27" s="8"/>
      <c r="BW27" s="8"/>
      <c r="BX27" s="8"/>
      <c r="BY27" s="8"/>
      <c r="BZ27" s="8"/>
      <c r="CA27" s="8"/>
      <c r="CB27" s="8"/>
      <c r="CC27" s="8"/>
      <c r="CD27" s="8"/>
      <c r="CE27" s="8"/>
      <c r="CF27" s="8"/>
      <c r="CG27" s="8"/>
      <c r="CH27" s="8"/>
      <c r="CI27" s="8"/>
      <c r="CJ27" s="8"/>
      <c r="CK27" s="8"/>
      <c r="CL27" s="8"/>
      <c r="CM27" s="8"/>
      <c r="CN27" s="8"/>
      <c r="CO27" s="8"/>
      <c r="CP27" s="8"/>
      <c r="CQ27" s="8"/>
      <c r="CR27" s="8"/>
      <c r="CS27" s="8"/>
      <c r="CT27" s="8"/>
      <c r="CU27" s="8"/>
      <c r="CV27" s="8"/>
      <c r="CW27" s="8"/>
      <c r="CX27" s="8"/>
      <c r="CY27" s="8"/>
      <c r="CZ27" s="8"/>
      <c r="DA27" s="8"/>
      <c r="DB27" s="8"/>
      <c r="DC27" s="8"/>
      <c r="DD27" s="8"/>
      <c r="DE27" s="8"/>
      <c r="DF27" s="8"/>
      <c r="DG27" s="8"/>
      <c r="DH27" s="8"/>
      <c r="DI27" s="8"/>
      <c r="DJ27" s="8"/>
      <c r="DK27" s="8"/>
      <c r="DL27" s="8"/>
      <c r="DM27" s="8"/>
      <c r="DN27" s="8"/>
      <c r="DO27" s="22"/>
      <c r="DP27" s="22"/>
      <c r="DQ27" s="22"/>
      <c r="DR27" s="22"/>
      <c r="DS27" s="22"/>
      <c r="DT27" s="22"/>
      <c r="DU27" s="22"/>
      <c r="DV27" s="22"/>
      <c r="DW27" s="22"/>
      <c r="DX27" s="22"/>
      <c r="DY27" s="22"/>
      <c r="DZ27" s="22"/>
      <c r="EA27" s="22"/>
      <c r="EB27" s="22"/>
      <c r="EC27" s="22"/>
      <c r="ED27" s="22"/>
      <c r="EE27" s="22"/>
      <c r="EF27" s="22"/>
      <c r="EG27" s="22"/>
      <c r="EH27" s="22"/>
      <c r="EI27" s="22"/>
      <c r="EJ27" s="22"/>
      <c r="EK27" s="22"/>
      <c r="EL27" s="22"/>
      <c r="EM27" s="22"/>
      <c r="EN27" s="22"/>
      <c r="EO27" s="22"/>
      <c r="EP27" s="22"/>
      <c r="EQ27" s="22"/>
      <c r="ER27" s="22"/>
      <c r="ES27" s="22"/>
      <c r="ET27" s="22"/>
      <c r="EU27" s="22"/>
      <c r="EV27" s="22"/>
      <c r="EW27" s="22"/>
      <c r="EX27" s="22"/>
      <c r="EY27" s="22"/>
      <c r="EZ27" s="22"/>
      <c r="FA27" s="22"/>
      <c r="FB27" s="22"/>
      <c r="FC27" s="22"/>
      <c r="FD27" s="22"/>
      <c r="FE27" s="22"/>
      <c r="FF27" s="22"/>
      <c r="FG27" s="22"/>
      <c r="FH27" s="22"/>
      <c r="FI27" s="22"/>
      <c r="FJ27" s="22"/>
      <c r="FK27" s="22"/>
      <c r="FL27" s="22"/>
      <c r="FM27" s="22"/>
      <c r="FN27" s="22"/>
      <c r="FO27" s="22"/>
      <c r="FP27" s="22"/>
      <c r="FQ27" s="22"/>
      <c r="FR27" s="22"/>
      <c r="FS27" s="22"/>
      <c r="FT27" s="22"/>
      <c r="FU27" s="22"/>
      <c r="FV27" s="22"/>
      <c r="FW27" s="22"/>
      <c r="FX27" s="22"/>
      <c r="FY27" s="22"/>
      <c r="FZ27" s="22"/>
      <c r="GA27" s="22"/>
      <c r="GB27" s="22"/>
      <c r="GC27" s="22"/>
      <c r="GD27" s="22"/>
      <c r="GE27" s="22"/>
      <c r="GF27" s="22"/>
      <c r="GG27" s="22"/>
      <c r="GH27" s="22"/>
      <c r="GI27" s="22"/>
      <c r="GJ27" s="22"/>
      <c r="GK27" s="22"/>
      <c r="GL27" s="22"/>
      <c r="GM27" s="22"/>
      <c r="GN27" s="22"/>
      <c r="GO27" s="22"/>
      <c r="GP27" s="22"/>
      <c r="GQ27" s="22"/>
      <c r="GR27" s="22"/>
      <c r="GS27" s="22"/>
      <c r="GT27" s="22"/>
      <c r="GU27" s="22"/>
      <c r="GV27" s="22"/>
      <c r="GW27" s="22"/>
      <c r="GX27" s="22"/>
      <c r="GY27" s="22"/>
      <c r="GZ27" s="22"/>
      <c r="HA27" s="22"/>
      <c r="HB27" s="22"/>
      <c r="HC27" s="22"/>
      <c r="HD27" s="22"/>
      <c r="HE27" s="22"/>
      <c r="HF27" s="22"/>
      <c r="HG27" s="22"/>
      <c r="HH27" s="22"/>
      <c r="HI27" s="22"/>
      <c r="HJ27" s="22"/>
      <c r="HK27" s="22"/>
      <c r="HL27" s="22"/>
      <c r="HM27" s="22"/>
      <c r="HN27" s="22"/>
      <c r="HO27" s="22"/>
      <c r="HP27" s="22"/>
      <c r="HQ27" s="22"/>
      <c r="HR27" s="22"/>
      <c r="HS27" s="22"/>
      <c r="HT27" s="22"/>
      <c r="HU27" s="22"/>
      <c r="HV27" s="22"/>
      <c r="HW27" s="22"/>
      <c r="HX27" s="22"/>
      <c r="HY27" s="22"/>
      <c r="HZ27" s="22"/>
      <c r="IA27" s="22"/>
      <c r="IB27" s="22"/>
      <c r="IC27" s="22"/>
      <c r="ID27" s="22"/>
      <c r="IE27" s="22"/>
      <c r="IF27" s="22"/>
      <c r="IG27" s="22"/>
      <c r="IH27" s="22"/>
      <c r="II27" s="22"/>
      <c r="IJ27" s="22"/>
      <c r="IK27" s="22"/>
      <c r="IL27" s="22"/>
      <c r="IM27" s="22"/>
      <c r="IN27" s="22"/>
      <c r="IO27" s="22"/>
      <c r="IP27" s="22"/>
      <c r="IQ27" s="22"/>
      <c r="IR27" s="22"/>
      <c r="IS27" s="22"/>
      <c r="IT27" s="22"/>
      <c r="IU27" s="22"/>
      <c r="IV27" s="22"/>
      <c r="IW27" s="22"/>
      <c r="IX27" s="22"/>
      <c r="IY27" s="22"/>
      <c r="IZ27" s="22"/>
      <c r="JA27" s="22"/>
      <c r="JB27" s="22"/>
      <c r="JC27" s="22"/>
      <c r="JD27" s="22"/>
      <c r="JE27" s="22"/>
      <c r="JF27" s="22"/>
      <c r="JG27" s="22"/>
      <c r="JH27" s="22"/>
      <c r="JI27" s="22"/>
      <c r="JJ27" s="22"/>
      <c r="JK27" s="22"/>
      <c r="JL27" s="22"/>
      <c r="JM27" s="22"/>
      <c r="JN27" s="22"/>
      <c r="JO27" s="22"/>
      <c r="JP27" s="22"/>
      <c r="JQ27" s="22"/>
      <c r="JR27" s="22"/>
      <c r="JS27" s="22"/>
      <c r="JT27" s="22"/>
      <c r="JU27" s="22"/>
      <c r="JV27" s="22"/>
      <c r="JW27" s="22"/>
      <c r="JX27" s="22"/>
      <c r="JY27" s="22"/>
      <c r="JZ27" s="22"/>
      <c r="KA27" s="22"/>
      <c r="KB27" s="22"/>
      <c r="KC27" s="22"/>
      <c r="KD27" s="22"/>
      <c r="KE27" s="22"/>
      <c r="KF27" s="22"/>
      <c r="KG27" s="22"/>
      <c r="KH27" s="22"/>
      <c r="KI27" s="22"/>
      <c r="KJ27" s="22"/>
      <c r="KK27" s="22"/>
      <c r="KL27" s="22"/>
      <c r="KM27" s="22"/>
      <c r="KN27" s="22"/>
      <c r="KO27" s="22"/>
      <c r="KP27" s="22"/>
      <c r="KQ27" s="22"/>
      <c r="KR27" s="22"/>
      <c r="KS27" s="22"/>
      <c r="KT27" s="22"/>
      <c r="KU27" s="22"/>
      <c r="KV27" s="22"/>
      <c r="KW27" s="22"/>
      <c r="KX27" s="22"/>
      <c r="KY27" s="22"/>
      <c r="KZ27" s="22"/>
      <c r="LA27" s="22"/>
      <c r="LB27" s="22"/>
      <c r="LC27" s="22"/>
      <c r="LD27" s="22"/>
      <c r="LE27" s="22"/>
      <c r="LF27" s="22"/>
      <c r="LG27" s="22"/>
      <c r="LH27" s="22"/>
      <c r="LI27" s="22"/>
      <c r="LJ27" s="22"/>
      <c r="LK27" s="22"/>
      <c r="LL27" s="22"/>
      <c r="LM27" s="22"/>
      <c r="LN27" s="22"/>
      <c r="LO27" s="22"/>
      <c r="LP27" s="22"/>
      <c r="LQ27" s="22"/>
      <c r="LR27" s="22"/>
      <c r="LS27" s="22"/>
      <c r="LT27" s="22"/>
      <c r="LU27" s="22"/>
      <c r="LV27" s="22"/>
      <c r="LW27" s="22"/>
      <c r="LX27" s="22"/>
      <c r="LY27" s="22"/>
      <c r="LZ27" s="22"/>
      <c r="MA27" s="22"/>
      <c r="MB27" s="22"/>
      <c r="MC27" s="22"/>
      <c r="MD27" s="22"/>
      <c r="ME27" s="22"/>
      <c r="MF27" s="22"/>
      <c r="MG27" s="22"/>
      <c r="MH27" s="22"/>
      <c r="MI27" s="22"/>
      <c r="MJ27" s="22"/>
      <c r="MK27" s="22"/>
      <c r="ML27" s="22"/>
      <c r="MM27" s="22"/>
      <c r="MN27" s="22"/>
      <c r="MO27" s="22"/>
      <c r="MP27" s="22"/>
      <c r="MQ27" s="22"/>
      <c r="MR27" s="22"/>
      <c r="MS27" s="22"/>
      <c r="MT27" s="22"/>
      <c r="MU27" s="22"/>
      <c r="MV27" s="22"/>
      <c r="MW27" s="22"/>
      <c r="MX27" s="22"/>
      <c r="MY27" s="22"/>
      <c r="MZ27" s="22"/>
      <c r="NA27" s="22"/>
      <c r="NB27" s="22"/>
      <c r="NC27" s="22"/>
      <c r="ND27" s="22"/>
      <c r="NE27" s="22"/>
      <c r="NF27" s="22"/>
      <c r="NG27" s="22"/>
      <c r="NH27" s="22"/>
      <c r="NI27" s="22"/>
      <c r="NJ27" s="22"/>
      <c r="NK27" s="22"/>
      <c r="NL27" s="22"/>
      <c r="NM27" s="22"/>
      <c r="NN27" s="22"/>
      <c r="NO27" s="22"/>
      <c r="NP27" s="22"/>
      <c r="NQ27" s="22"/>
      <c r="NR27" s="22"/>
      <c r="NS27" s="22"/>
      <c r="NT27" s="22"/>
      <c r="NU27" s="22"/>
      <c r="NV27" s="22"/>
      <c r="NW27" s="22"/>
      <c r="NX27" s="22"/>
      <c r="NY27" s="22"/>
      <c r="NZ27" s="22"/>
      <c r="OA27" s="22"/>
      <c r="OB27" s="22"/>
      <c r="OC27" s="22"/>
      <c r="OD27" s="22"/>
      <c r="OE27" s="22"/>
      <c r="OF27" s="22"/>
      <c r="OG27" s="22"/>
      <c r="OH27" s="22"/>
      <c r="OI27" s="22"/>
      <c r="OJ27" s="22"/>
      <c r="OK27" s="22"/>
      <c r="OL27" s="22"/>
      <c r="OM27" s="22"/>
      <c r="ON27" s="22"/>
      <c r="OO27" s="22"/>
      <c r="OP27" s="22"/>
      <c r="OQ27" s="22"/>
      <c r="OR27" s="22"/>
      <c r="OS27" s="22"/>
      <c r="OT27" s="22"/>
      <c r="OU27" s="22"/>
      <c r="OV27" s="22"/>
      <c r="OW27" s="22"/>
      <c r="OX27" s="22"/>
      <c r="OY27" s="22"/>
      <c r="OZ27" s="22"/>
      <c r="PA27" s="22"/>
      <c r="PB27" s="22"/>
      <c r="PC27" s="22"/>
      <c r="PD27" s="22"/>
      <c r="PE27" s="22"/>
      <c r="PF27" s="22"/>
      <c r="PG27" s="22"/>
      <c r="PH27" s="22"/>
      <c r="PI27" s="22"/>
      <c r="PJ27" s="22"/>
      <c r="PK27" s="22"/>
      <c r="PL27" s="22"/>
      <c r="PM27" s="22"/>
      <c r="PN27" s="22"/>
      <c r="PO27" s="22"/>
      <c r="PP27" s="22"/>
      <c r="PQ27" s="22"/>
      <c r="PR27" s="22"/>
      <c r="PS27" s="22"/>
      <c r="PT27" s="22"/>
      <c r="PU27" s="22"/>
      <c r="PV27" s="22"/>
      <c r="PW27" s="22"/>
      <c r="PX27" s="22"/>
      <c r="PY27" s="22"/>
      <c r="PZ27" s="22"/>
      <c r="QA27" s="22"/>
      <c r="QB27" s="22"/>
      <c r="QC27" s="22"/>
      <c r="QD27" s="22"/>
      <c r="QE27" s="22"/>
      <c r="QF27" s="22"/>
      <c r="QG27" s="22"/>
      <c r="QH27" s="22"/>
      <c r="QI27" s="22"/>
      <c r="QJ27" s="22"/>
      <c r="QK27" s="22"/>
      <c r="QL27" s="22"/>
      <c r="QM27" s="22"/>
      <c r="QN27" s="22"/>
      <c r="QO27" s="22"/>
      <c r="QP27" s="22"/>
      <c r="QQ27" s="22"/>
      <c r="QR27" s="22"/>
      <c r="QS27" s="22"/>
      <c r="QT27" s="22"/>
      <c r="QU27" s="22"/>
      <c r="QV27" s="22"/>
      <c r="QW27" s="22"/>
      <c r="QX27" s="22"/>
      <c r="QY27" s="22"/>
      <c r="QZ27" s="22"/>
      <c r="RA27" s="22"/>
      <c r="RB27" s="22"/>
      <c r="RC27" s="22"/>
      <c r="RD27" s="22"/>
      <c r="RE27" s="22"/>
      <c r="RF27" s="22"/>
      <c r="RG27" s="22"/>
      <c r="RH27" s="22"/>
      <c r="RI27" s="22"/>
      <c r="RJ27" s="22"/>
      <c r="RK27" s="22"/>
      <c r="RL27" s="22"/>
      <c r="RM27" s="22"/>
      <c r="RN27" s="22"/>
      <c r="RO27" s="22"/>
      <c r="RP27" s="22"/>
      <c r="RQ27" s="22"/>
      <c r="RR27" s="22"/>
      <c r="RS27" s="22"/>
      <c r="RT27" s="22"/>
      <c r="RU27" s="22"/>
      <c r="RV27" s="22"/>
      <c r="RW27" s="22"/>
      <c r="RX27" s="22"/>
      <c r="RY27" s="22"/>
      <c r="RZ27" s="22"/>
      <c r="SA27" s="22"/>
      <c r="SB27" s="22"/>
      <c r="SC27" s="22"/>
      <c r="SD27" s="22"/>
      <c r="SE27" s="22"/>
      <c r="SF27" s="22"/>
      <c r="SG27" s="22"/>
      <c r="SH27" s="22"/>
      <c r="SI27" s="22"/>
      <c r="SJ27" s="22"/>
      <c r="SK27" s="22"/>
      <c r="SL27" s="22"/>
      <c r="SM27" s="22"/>
      <c r="SN27" s="22"/>
      <c r="SO27" s="22"/>
      <c r="SP27" s="22"/>
      <c r="SQ27" s="22"/>
      <c r="SR27" s="22"/>
      <c r="SS27" s="22"/>
      <c r="ST27" s="22"/>
      <c r="SU27" s="22"/>
      <c r="SV27" s="22"/>
      <c r="SW27" s="22"/>
      <c r="SX27" s="22"/>
      <c r="SY27" s="22"/>
      <c r="SZ27" s="22"/>
      <c r="TA27" s="22"/>
      <c r="TB27" s="22"/>
      <c r="TC27" s="22"/>
      <c r="TD27" s="22"/>
      <c r="TE27" s="22"/>
      <c r="TF27" s="22"/>
      <c r="TG27" s="22"/>
      <c r="TH27" s="22"/>
      <c r="TI27" s="22"/>
      <c r="TJ27" s="22"/>
      <c r="TK27" s="22"/>
      <c r="TL27" s="22"/>
      <c r="TM27" s="22"/>
      <c r="TN27" s="22"/>
      <c r="TO27" s="22"/>
      <c r="TP27" s="22"/>
      <c r="TQ27" s="22"/>
      <c r="TR27" s="22"/>
      <c r="TS27" s="22"/>
      <c r="TT27" s="22"/>
      <c r="TU27" s="22"/>
      <c r="TV27" s="22"/>
      <c r="TW27" s="22"/>
      <c r="TX27" s="22"/>
      <c r="TY27" s="22"/>
      <c r="TZ27" s="22"/>
      <c r="UA27" s="22"/>
      <c r="UB27" s="22"/>
      <c r="UC27" s="22"/>
      <c r="UD27" s="22"/>
      <c r="UE27" s="22"/>
      <c r="UF27" s="22"/>
      <c r="UG27" s="22"/>
      <c r="UH27" s="22"/>
      <c r="UI27" s="22"/>
      <c r="UJ27" s="22"/>
      <c r="UK27" s="22"/>
      <c r="UL27" s="22"/>
      <c r="UM27" s="22"/>
      <c r="UN27" s="22"/>
      <c r="UO27" s="22"/>
      <c r="UP27" s="22"/>
      <c r="UQ27" s="22"/>
      <c r="UR27" s="22"/>
      <c r="US27" s="22"/>
      <c r="UT27" s="22"/>
      <c r="UU27" s="22"/>
      <c r="UV27" s="22"/>
      <c r="UW27" s="22"/>
      <c r="UX27" s="22"/>
      <c r="UY27" s="22"/>
      <c r="UZ27" s="22"/>
      <c r="VA27" s="22"/>
      <c r="VB27" s="22"/>
      <c r="VC27" s="22"/>
      <c r="VD27" s="22"/>
      <c r="VE27" s="22"/>
      <c r="VF27" s="22"/>
      <c r="VG27" s="22"/>
      <c r="VH27" s="22"/>
      <c r="VI27" s="22"/>
      <c r="VJ27" s="22"/>
      <c r="VK27" s="22"/>
      <c r="VL27" s="22"/>
      <c r="VM27" s="22"/>
      <c r="VN27" s="22"/>
      <c r="VO27" s="22"/>
      <c r="VP27" s="22"/>
      <c r="VQ27" s="22"/>
      <c r="VR27" s="22"/>
      <c r="VS27" s="22"/>
      <c r="VT27" s="22"/>
      <c r="VU27" s="22"/>
      <c r="VV27" s="22"/>
      <c r="VW27" s="22"/>
      <c r="VX27" s="22"/>
      <c r="VY27" s="22"/>
      <c r="VZ27" s="22"/>
      <c r="WA27" s="22"/>
      <c r="WB27" s="22"/>
      <c r="WC27" s="22"/>
      <c r="WD27" s="22"/>
      <c r="WE27" s="22"/>
      <c r="WF27" s="22"/>
      <c r="WG27" s="22"/>
      <c r="WH27" s="22"/>
      <c r="WI27" s="22"/>
      <c r="WJ27" s="22"/>
      <c r="WK27" s="22"/>
      <c r="WL27" s="22"/>
      <c r="WM27" s="22"/>
      <c r="WN27" s="22"/>
      <c r="WO27" s="22"/>
      <c r="WP27" s="22"/>
      <c r="WQ27" s="22"/>
      <c r="WR27" s="22"/>
      <c r="WS27" s="22"/>
      <c r="WT27" s="22"/>
      <c r="WU27" s="22"/>
      <c r="WV27" s="22"/>
      <c r="WW27" s="22"/>
      <c r="WX27" s="22"/>
      <c r="WY27" s="22"/>
      <c r="WZ27" s="22"/>
      <c r="XA27" s="22"/>
      <c r="XB27" s="22"/>
      <c r="XC27" s="22"/>
      <c r="XD27" s="22"/>
      <c r="XE27" s="22"/>
      <c r="XF27" s="22"/>
      <c r="XG27" s="22"/>
      <c r="XH27" s="22"/>
      <c r="XI27" s="22"/>
      <c r="XJ27" s="22"/>
      <c r="XK27" s="22"/>
      <c r="XL27" s="22"/>
      <c r="XM27" s="22"/>
      <c r="XN27" s="22"/>
      <c r="XO27" s="22"/>
      <c r="XP27" s="22"/>
      <c r="XQ27" s="22"/>
      <c r="XR27" s="22"/>
      <c r="XS27" s="22"/>
      <c r="XT27" s="22"/>
      <c r="XU27" s="22"/>
      <c r="XV27" s="22"/>
      <c r="XW27" s="22"/>
      <c r="XX27" s="22"/>
      <c r="XY27" s="22"/>
      <c r="XZ27" s="22"/>
      <c r="YA27" s="22"/>
      <c r="YB27" s="22"/>
      <c r="YC27" s="22"/>
      <c r="YD27" s="22"/>
      <c r="YE27" s="22"/>
      <c r="YF27" s="22"/>
      <c r="YG27" s="22"/>
      <c r="YH27" s="22"/>
      <c r="YI27" s="22"/>
      <c r="YJ27" s="22"/>
      <c r="YK27" s="22"/>
      <c r="YL27" s="22"/>
      <c r="YM27" s="22"/>
      <c r="YN27" s="22"/>
      <c r="YO27" s="22"/>
      <c r="YP27" s="22"/>
      <c r="YQ27" s="22"/>
      <c r="YR27" s="22"/>
      <c r="YS27" s="22"/>
      <c r="YT27" s="22"/>
      <c r="YU27" s="22"/>
      <c r="YV27" s="22"/>
      <c r="YW27" s="22"/>
      <c r="YX27" s="22"/>
      <c r="YY27" s="22"/>
      <c r="YZ27" s="22"/>
      <c r="ZA27" s="22"/>
      <c r="ZB27" s="22"/>
      <c r="ZC27" s="22"/>
      <c r="ZD27" s="22"/>
      <c r="ZE27" s="22"/>
      <c r="ZF27" s="22"/>
      <c r="ZG27" s="22"/>
      <c r="ZH27" s="22"/>
      <c r="ZI27" s="22"/>
      <c r="ZJ27" s="22"/>
      <c r="ZK27" s="22"/>
      <c r="ZL27" s="22"/>
      <c r="ZM27" s="22"/>
      <c r="ZN27" s="22"/>
      <c r="ZO27" s="22"/>
      <c r="ZP27" s="22"/>
      <c r="ZQ27" s="22"/>
      <c r="ZR27" s="22"/>
      <c r="ZS27" s="22"/>
      <c r="ZT27" s="22"/>
      <c r="ZU27" s="22"/>
      <c r="ZV27" s="22"/>
      <c r="ZW27" s="22"/>
      <c r="ZX27" s="22"/>
      <c r="ZY27" s="22"/>
      <c r="ZZ27" s="22"/>
    </row>
    <row r="28" spans="1:702" x14ac:dyDescent="0.3">
      <c r="A28" s="154"/>
      <c r="B28" s="154"/>
      <c r="C28" s="106"/>
      <c r="D28" s="27"/>
      <c r="E28" s="14"/>
      <c r="F28" s="14"/>
      <c r="G28" s="18"/>
      <c r="H28" s="8"/>
      <c r="I28" s="8"/>
      <c r="J28" s="8"/>
      <c r="K28" s="8"/>
      <c r="L28" s="8"/>
      <c r="M28" s="8"/>
      <c r="N28" s="8"/>
      <c r="O28" s="8"/>
      <c r="P28" s="8"/>
      <c r="Q28" s="8"/>
      <c r="R28" s="8"/>
      <c r="S28" s="8"/>
      <c r="T28" s="8"/>
      <c r="U28" s="8"/>
      <c r="V28" s="8"/>
      <c r="W28" s="8"/>
      <c r="X28" s="8"/>
      <c r="Y28" s="8"/>
      <c r="Z28" s="8"/>
      <c r="AA28" s="8"/>
      <c r="AB28" s="8"/>
      <c r="AC28" s="8"/>
      <c r="AD28" s="8"/>
      <c r="AE28" s="8"/>
      <c r="AF28" s="8"/>
      <c r="AG28" s="8"/>
      <c r="AH28" s="8"/>
      <c r="AI28" s="8"/>
      <c r="AJ28" s="8"/>
      <c r="AK28" s="8"/>
      <c r="AL28" s="8"/>
      <c r="AM28" s="8"/>
      <c r="AN28" s="8"/>
      <c r="AO28" s="8"/>
      <c r="AP28" s="8"/>
      <c r="AQ28" s="8"/>
      <c r="AR28" s="8"/>
      <c r="AS28" s="8"/>
      <c r="AT28" s="8"/>
      <c r="AU28" s="8"/>
      <c r="AV28" s="8"/>
      <c r="AW28" s="8"/>
      <c r="AX28" s="8"/>
      <c r="AY28" s="8"/>
      <c r="AZ28" s="8"/>
      <c r="BA28" s="8"/>
      <c r="BB28" s="8"/>
      <c r="BC28" s="8"/>
      <c r="BD28" s="8"/>
      <c r="BE28" s="8"/>
      <c r="BF28" s="8"/>
      <c r="BG28" s="8"/>
      <c r="BH28" s="8"/>
      <c r="BI28" s="8"/>
      <c r="BJ28" s="8"/>
      <c r="BK28" s="8"/>
      <c r="BL28" s="8"/>
      <c r="BM28" s="8"/>
      <c r="BN28" s="8"/>
      <c r="BO28" s="8"/>
      <c r="BP28" s="8"/>
      <c r="BQ28" s="8"/>
      <c r="BR28" s="8"/>
      <c r="BS28" s="8"/>
      <c r="BT28" s="8"/>
      <c r="BU28" s="8"/>
      <c r="BV28" s="8"/>
      <c r="BW28" s="8"/>
      <c r="BX28" s="8"/>
      <c r="BY28" s="8"/>
      <c r="BZ28" s="8"/>
      <c r="CA28" s="8"/>
      <c r="CB28" s="8"/>
      <c r="CC28" s="8"/>
      <c r="CD28" s="8"/>
      <c r="CE28" s="8"/>
      <c r="CF28" s="8"/>
      <c r="CG28" s="8"/>
      <c r="CH28" s="8"/>
      <c r="CI28" s="8"/>
      <c r="CJ28" s="8"/>
      <c r="CK28" s="8"/>
      <c r="CL28" s="8"/>
      <c r="CM28" s="8"/>
      <c r="CN28" s="8"/>
      <c r="CO28" s="8"/>
      <c r="CP28" s="8"/>
      <c r="CQ28" s="8"/>
      <c r="CR28" s="8"/>
      <c r="CS28" s="8"/>
      <c r="CT28" s="8"/>
      <c r="CU28" s="8"/>
      <c r="CV28" s="8"/>
      <c r="CW28" s="8"/>
      <c r="CX28" s="8"/>
      <c r="CY28" s="8"/>
      <c r="CZ28" s="8"/>
      <c r="DA28" s="8"/>
      <c r="DB28" s="8"/>
      <c r="DC28" s="8"/>
      <c r="DD28" s="8"/>
      <c r="DE28" s="8"/>
      <c r="DF28" s="8"/>
      <c r="DG28" s="8"/>
      <c r="DH28" s="8"/>
      <c r="DI28" s="8"/>
      <c r="DJ28" s="8"/>
      <c r="DK28" s="8"/>
      <c r="DL28" s="8"/>
      <c r="DM28" s="8"/>
      <c r="DN28" s="8"/>
      <c r="DO28" s="22"/>
      <c r="DP28" s="22"/>
      <c r="DQ28" s="22"/>
      <c r="DR28" s="22"/>
      <c r="DS28" s="22"/>
      <c r="DT28" s="22"/>
      <c r="DU28" s="22"/>
      <c r="DV28" s="22"/>
      <c r="DW28" s="22"/>
      <c r="DX28" s="22"/>
      <c r="DY28" s="22"/>
      <c r="DZ28" s="22"/>
      <c r="EA28" s="22"/>
      <c r="EB28" s="22"/>
      <c r="EC28" s="22"/>
      <c r="ED28" s="22"/>
      <c r="EE28" s="22"/>
      <c r="EF28" s="22"/>
      <c r="EG28" s="22"/>
      <c r="EH28" s="22"/>
      <c r="EI28" s="22"/>
      <c r="EJ28" s="22"/>
      <c r="EK28" s="22"/>
      <c r="EL28" s="22"/>
      <c r="EM28" s="22"/>
      <c r="EN28" s="22"/>
      <c r="EO28" s="22"/>
      <c r="EP28" s="22"/>
      <c r="EQ28" s="22"/>
      <c r="ER28" s="22"/>
      <c r="ES28" s="22"/>
      <c r="ET28" s="22"/>
      <c r="EU28" s="22"/>
      <c r="EV28" s="22"/>
      <c r="EW28" s="22"/>
      <c r="EX28" s="22"/>
      <c r="EY28" s="22"/>
      <c r="EZ28" s="22"/>
      <c r="FA28" s="22"/>
      <c r="FB28" s="22"/>
      <c r="FC28" s="22"/>
      <c r="FD28" s="22"/>
      <c r="FE28" s="22"/>
      <c r="FF28" s="22"/>
      <c r="FG28" s="22"/>
      <c r="FH28" s="22"/>
      <c r="FI28" s="22"/>
      <c r="FJ28" s="22"/>
      <c r="FK28" s="22"/>
      <c r="FL28" s="22"/>
      <c r="FM28" s="22"/>
      <c r="FN28" s="22"/>
      <c r="FO28" s="22"/>
      <c r="FP28" s="22"/>
      <c r="FQ28" s="22"/>
      <c r="FR28" s="22"/>
      <c r="FS28" s="22"/>
      <c r="FT28" s="22"/>
      <c r="FU28" s="22"/>
      <c r="FV28" s="22"/>
      <c r="FW28" s="22"/>
      <c r="FX28" s="22"/>
      <c r="FY28" s="22"/>
      <c r="FZ28" s="22"/>
      <c r="GA28" s="22"/>
      <c r="GB28" s="22"/>
      <c r="GC28" s="22"/>
      <c r="GD28" s="22"/>
      <c r="GE28" s="22"/>
      <c r="GF28" s="22"/>
      <c r="GG28" s="22"/>
      <c r="GH28" s="22"/>
      <c r="GI28" s="22"/>
      <c r="GJ28" s="22"/>
      <c r="GK28" s="22"/>
      <c r="GL28" s="22"/>
      <c r="GM28" s="22"/>
      <c r="GN28" s="22"/>
      <c r="GO28" s="22"/>
      <c r="GP28" s="22"/>
      <c r="GQ28" s="22"/>
      <c r="GR28" s="22"/>
      <c r="GS28" s="22"/>
      <c r="GT28" s="22"/>
      <c r="GU28" s="22"/>
      <c r="GV28" s="22"/>
      <c r="GW28" s="22"/>
      <c r="GX28" s="22"/>
      <c r="GY28" s="22"/>
      <c r="GZ28" s="22"/>
      <c r="HA28" s="22"/>
      <c r="HB28" s="22"/>
      <c r="HC28" s="22"/>
      <c r="HD28" s="22"/>
      <c r="HE28" s="22"/>
      <c r="HF28" s="22"/>
      <c r="HG28" s="22"/>
      <c r="HH28" s="22"/>
      <c r="HI28" s="22"/>
      <c r="HJ28" s="22"/>
      <c r="HK28" s="22"/>
      <c r="HL28" s="22"/>
      <c r="HM28" s="22"/>
      <c r="HN28" s="22"/>
      <c r="HO28" s="22"/>
      <c r="HP28" s="22"/>
      <c r="HQ28" s="22"/>
      <c r="HR28" s="22"/>
      <c r="HS28" s="22"/>
      <c r="HT28" s="22"/>
      <c r="HU28" s="22"/>
      <c r="HV28" s="22"/>
      <c r="HW28" s="22"/>
      <c r="HX28" s="22"/>
      <c r="HY28" s="22"/>
      <c r="HZ28" s="22"/>
      <c r="IA28" s="22"/>
      <c r="IB28" s="22"/>
      <c r="IC28" s="22"/>
      <c r="ID28" s="22"/>
      <c r="IE28" s="22"/>
      <c r="IF28" s="22"/>
      <c r="IG28" s="22"/>
      <c r="IH28" s="22"/>
      <c r="II28" s="22"/>
      <c r="IJ28" s="22"/>
      <c r="IK28" s="22"/>
      <c r="IL28" s="22"/>
      <c r="IM28" s="22"/>
      <c r="IN28" s="22"/>
      <c r="IO28" s="22"/>
      <c r="IP28" s="22"/>
      <c r="IQ28" s="22"/>
      <c r="IR28" s="22"/>
      <c r="IS28" s="22"/>
      <c r="IT28" s="22"/>
      <c r="IU28" s="22"/>
      <c r="IV28" s="22"/>
      <c r="IW28" s="22"/>
      <c r="IX28" s="22"/>
      <c r="IY28" s="22"/>
      <c r="IZ28" s="22"/>
      <c r="JA28" s="22"/>
      <c r="JB28" s="22"/>
      <c r="JC28" s="22"/>
      <c r="JD28" s="22"/>
      <c r="JE28" s="22"/>
      <c r="JF28" s="22"/>
      <c r="JG28" s="22"/>
      <c r="JH28" s="22"/>
      <c r="JI28" s="22"/>
      <c r="JJ28" s="22"/>
      <c r="JK28" s="22"/>
      <c r="JL28" s="22"/>
      <c r="JM28" s="22"/>
      <c r="JN28" s="22"/>
      <c r="JO28" s="22"/>
      <c r="JP28" s="22"/>
      <c r="JQ28" s="22"/>
      <c r="JR28" s="22"/>
      <c r="JS28" s="22"/>
      <c r="JT28" s="22"/>
      <c r="JU28" s="22"/>
      <c r="JV28" s="22"/>
      <c r="JW28" s="22"/>
      <c r="JX28" s="22"/>
      <c r="JY28" s="22"/>
      <c r="JZ28" s="22"/>
      <c r="KA28" s="22"/>
      <c r="KB28" s="22"/>
      <c r="KC28" s="22"/>
      <c r="KD28" s="22"/>
      <c r="KE28" s="22"/>
      <c r="KF28" s="22"/>
      <c r="KG28" s="22"/>
      <c r="KH28" s="22"/>
      <c r="KI28" s="22"/>
      <c r="KJ28" s="22"/>
      <c r="KK28" s="22"/>
      <c r="KL28" s="22"/>
      <c r="KM28" s="22"/>
      <c r="KN28" s="22"/>
      <c r="KO28" s="22"/>
      <c r="KP28" s="22"/>
      <c r="KQ28" s="22"/>
      <c r="KR28" s="22"/>
      <c r="KS28" s="22"/>
      <c r="KT28" s="22"/>
      <c r="KU28" s="22"/>
      <c r="KV28" s="22"/>
      <c r="KW28" s="22"/>
      <c r="KX28" s="22"/>
      <c r="KY28" s="22"/>
      <c r="KZ28" s="22"/>
      <c r="LA28" s="22"/>
      <c r="LB28" s="22"/>
      <c r="LC28" s="22"/>
      <c r="LD28" s="22"/>
      <c r="LE28" s="22"/>
      <c r="LF28" s="22"/>
      <c r="LG28" s="22"/>
      <c r="LH28" s="22"/>
      <c r="LI28" s="22"/>
      <c r="LJ28" s="22"/>
      <c r="LK28" s="22"/>
      <c r="LL28" s="22"/>
      <c r="LM28" s="22"/>
      <c r="LN28" s="22"/>
      <c r="LO28" s="22"/>
      <c r="LP28" s="22"/>
      <c r="LQ28" s="22"/>
      <c r="LR28" s="22"/>
      <c r="LS28" s="22"/>
      <c r="LT28" s="22"/>
      <c r="LU28" s="22"/>
      <c r="LV28" s="22"/>
      <c r="LW28" s="22"/>
      <c r="LX28" s="22"/>
      <c r="LY28" s="22"/>
      <c r="LZ28" s="22"/>
      <c r="MA28" s="22"/>
      <c r="MB28" s="22"/>
      <c r="MC28" s="22"/>
      <c r="MD28" s="22"/>
      <c r="ME28" s="22"/>
      <c r="MF28" s="22"/>
      <c r="MG28" s="22"/>
      <c r="MH28" s="22"/>
      <c r="MI28" s="22"/>
      <c r="MJ28" s="22"/>
      <c r="MK28" s="22"/>
      <c r="ML28" s="22"/>
      <c r="MM28" s="22"/>
      <c r="MN28" s="22"/>
      <c r="MO28" s="22"/>
      <c r="MP28" s="22"/>
      <c r="MQ28" s="22"/>
      <c r="MR28" s="22"/>
      <c r="MS28" s="22"/>
      <c r="MT28" s="22"/>
      <c r="MU28" s="22"/>
      <c r="MV28" s="22"/>
      <c r="MW28" s="22"/>
      <c r="MX28" s="22"/>
      <c r="MY28" s="22"/>
      <c r="MZ28" s="22"/>
      <c r="NA28" s="22"/>
      <c r="NB28" s="22"/>
      <c r="NC28" s="22"/>
      <c r="ND28" s="22"/>
      <c r="NE28" s="22"/>
      <c r="NF28" s="22"/>
      <c r="NG28" s="22"/>
      <c r="NH28" s="22"/>
      <c r="NI28" s="22"/>
      <c r="NJ28" s="22"/>
      <c r="NK28" s="22"/>
      <c r="NL28" s="22"/>
      <c r="NM28" s="22"/>
      <c r="NN28" s="22"/>
      <c r="NO28" s="22"/>
      <c r="NP28" s="22"/>
      <c r="NQ28" s="22"/>
      <c r="NR28" s="22"/>
      <c r="NS28" s="22"/>
      <c r="NT28" s="22"/>
      <c r="NU28" s="22"/>
      <c r="NV28" s="22"/>
      <c r="NW28" s="22"/>
      <c r="NX28" s="22"/>
      <c r="NY28" s="22"/>
      <c r="NZ28" s="22"/>
      <c r="OA28" s="22"/>
      <c r="OB28" s="22"/>
      <c r="OC28" s="22"/>
      <c r="OD28" s="22"/>
      <c r="OE28" s="22"/>
      <c r="OF28" s="22"/>
      <c r="OG28" s="22"/>
      <c r="OH28" s="22"/>
      <c r="OI28" s="22"/>
      <c r="OJ28" s="22"/>
      <c r="OK28" s="22"/>
      <c r="OL28" s="22"/>
      <c r="OM28" s="22"/>
      <c r="ON28" s="22"/>
      <c r="OO28" s="22"/>
      <c r="OP28" s="22"/>
      <c r="OQ28" s="22"/>
      <c r="OR28" s="22"/>
      <c r="OS28" s="22"/>
      <c r="OT28" s="22"/>
      <c r="OU28" s="22"/>
      <c r="OV28" s="22"/>
      <c r="OW28" s="22"/>
      <c r="OX28" s="22"/>
      <c r="OY28" s="22"/>
      <c r="OZ28" s="22"/>
      <c r="PA28" s="22"/>
      <c r="PB28" s="22"/>
      <c r="PC28" s="22"/>
      <c r="PD28" s="22"/>
      <c r="PE28" s="22"/>
      <c r="PF28" s="22"/>
      <c r="PG28" s="22"/>
      <c r="PH28" s="22"/>
      <c r="PI28" s="22"/>
      <c r="PJ28" s="22"/>
      <c r="PK28" s="22"/>
      <c r="PL28" s="22"/>
      <c r="PM28" s="22"/>
      <c r="PN28" s="22"/>
      <c r="PO28" s="22"/>
      <c r="PP28" s="22"/>
      <c r="PQ28" s="22"/>
      <c r="PR28" s="22"/>
      <c r="PS28" s="22"/>
      <c r="PT28" s="22"/>
      <c r="PU28" s="22"/>
      <c r="PV28" s="22"/>
      <c r="PW28" s="22"/>
      <c r="PX28" s="22"/>
      <c r="PY28" s="22"/>
      <c r="PZ28" s="22"/>
      <c r="QA28" s="22"/>
      <c r="QB28" s="22"/>
      <c r="QC28" s="22"/>
      <c r="QD28" s="22"/>
      <c r="QE28" s="22"/>
      <c r="QF28" s="22"/>
      <c r="QG28" s="22"/>
      <c r="QH28" s="22"/>
      <c r="QI28" s="22"/>
      <c r="QJ28" s="22"/>
      <c r="QK28" s="22"/>
      <c r="QL28" s="22"/>
      <c r="QM28" s="22"/>
      <c r="QN28" s="22"/>
      <c r="QO28" s="22"/>
      <c r="QP28" s="22"/>
      <c r="QQ28" s="22"/>
      <c r="QR28" s="22"/>
      <c r="QS28" s="22"/>
      <c r="QT28" s="22"/>
      <c r="QU28" s="22"/>
      <c r="QV28" s="22"/>
      <c r="QW28" s="22"/>
      <c r="QX28" s="22"/>
      <c r="QY28" s="22"/>
      <c r="QZ28" s="22"/>
      <c r="RA28" s="22"/>
      <c r="RB28" s="22"/>
      <c r="RC28" s="22"/>
      <c r="RD28" s="22"/>
      <c r="RE28" s="22"/>
      <c r="RF28" s="22"/>
      <c r="RG28" s="22"/>
      <c r="RH28" s="22"/>
      <c r="RI28" s="22"/>
      <c r="RJ28" s="22"/>
      <c r="RK28" s="22"/>
      <c r="RL28" s="22"/>
      <c r="RM28" s="22"/>
      <c r="RN28" s="22"/>
      <c r="RO28" s="22"/>
      <c r="RP28" s="22"/>
      <c r="RQ28" s="22"/>
      <c r="RR28" s="22"/>
      <c r="RS28" s="22"/>
      <c r="RT28" s="22"/>
      <c r="RU28" s="22"/>
      <c r="RV28" s="22"/>
      <c r="RW28" s="22"/>
      <c r="RX28" s="22"/>
      <c r="RY28" s="22"/>
      <c r="RZ28" s="22"/>
      <c r="SA28" s="22"/>
      <c r="SB28" s="22"/>
      <c r="SC28" s="22"/>
      <c r="SD28" s="22"/>
      <c r="SE28" s="22"/>
      <c r="SF28" s="22"/>
      <c r="SG28" s="22"/>
      <c r="SH28" s="22"/>
      <c r="SI28" s="22"/>
      <c r="SJ28" s="22"/>
      <c r="SK28" s="22"/>
      <c r="SL28" s="22"/>
      <c r="SM28" s="22"/>
      <c r="SN28" s="22"/>
      <c r="SO28" s="22"/>
      <c r="SP28" s="22"/>
      <c r="SQ28" s="22"/>
      <c r="SR28" s="22"/>
      <c r="SS28" s="22"/>
      <c r="ST28" s="22"/>
      <c r="SU28" s="22"/>
      <c r="SV28" s="22"/>
      <c r="SW28" s="22"/>
      <c r="SX28" s="22"/>
      <c r="SY28" s="22"/>
      <c r="SZ28" s="22"/>
      <c r="TA28" s="22"/>
      <c r="TB28" s="22"/>
      <c r="TC28" s="22"/>
      <c r="TD28" s="22"/>
      <c r="TE28" s="22"/>
      <c r="TF28" s="22"/>
      <c r="TG28" s="22"/>
      <c r="TH28" s="22"/>
      <c r="TI28" s="22"/>
      <c r="TJ28" s="22"/>
      <c r="TK28" s="22"/>
      <c r="TL28" s="22"/>
      <c r="TM28" s="22"/>
      <c r="TN28" s="22"/>
      <c r="TO28" s="22"/>
      <c r="TP28" s="22"/>
      <c r="TQ28" s="22"/>
      <c r="TR28" s="22"/>
      <c r="TS28" s="22"/>
      <c r="TT28" s="22"/>
      <c r="TU28" s="22"/>
      <c r="TV28" s="22"/>
      <c r="TW28" s="22"/>
      <c r="TX28" s="22"/>
      <c r="TY28" s="22"/>
      <c r="TZ28" s="22"/>
      <c r="UA28" s="22"/>
      <c r="UB28" s="22"/>
      <c r="UC28" s="22"/>
      <c r="UD28" s="22"/>
      <c r="UE28" s="22"/>
      <c r="UF28" s="22"/>
      <c r="UG28" s="22"/>
      <c r="UH28" s="22"/>
      <c r="UI28" s="22"/>
      <c r="UJ28" s="22"/>
      <c r="UK28" s="22"/>
      <c r="UL28" s="22"/>
      <c r="UM28" s="22"/>
      <c r="UN28" s="22"/>
      <c r="UO28" s="22"/>
      <c r="UP28" s="22"/>
      <c r="UQ28" s="22"/>
      <c r="UR28" s="22"/>
      <c r="US28" s="22"/>
      <c r="UT28" s="22"/>
      <c r="UU28" s="22"/>
      <c r="UV28" s="22"/>
      <c r="UW28" s="22"/>
      <c r="UX28" s="22"/>
      <c r="UY28" s="22"/>
      <c r="UZ28" s="22"/>
      <c r="VA28" s="22"/>
      <c r="VB28" s="22"/>
      <c r="VC28" s="22"/>
      <c r="VD28" s="22"/>
      <c r="VE28" s="22"/>
      <c r="VF28" s="22"/>
      <c r="VG28" s="22"/>
      <c r="VH28" s="22"/>
      <c r="VI28" s="22"/>
      <c r="VJ28" s="22"/>
      <c r="VK28" s="22"/>
      <c r="VL28" s="22"/>
      <c r="VM28" s="22"/>
      <c r="VN28" s="22"/>
      <c r="VO28" s="22"/>
      <c r="VP28" s="22"/>
      <c r="VQ28" s="22"/>
      <c r="VR28" s="22"/>
      <c r="VS28" s="22"/>
      <c r="VT28" s="22"/>
      <c r="VU28" s="22"/>
      <c r="VV28" s="22"/>
      <c r="VW28" s="22"/>
      <c r="VX28" s="22"/>
      <c r="VY28" s="22"/>
      <c r="VZ28" s="22"/>
      <c r="WA28" s="22"/>
      <c r="WB28" s="22"/>
      <c r="WC28" s="22"/>
      <c r="WD28" s="22"/>
      <c r="WE28" s="22"/>
      <c r="WF28" s="22"/>
      <c r="WG28" s="22"/>
      <c r="WH28" s="22"/>
      <c r="WI28" s="22"/>
      <c r="WJ28" s="22"/>
      <c r="WK28" s="22"/>
      <c r="WL28" s="22"/>
      <c r="WM28" s="22"/>
      <c r="WN28" s="22"/>
      <c r="WO28" s="22"/>
      <c r="WP28" s="22"/>
      <c r="WQ28" s="22"/>
      <c r="WR28" s="22"/>
      <c r="WS28" s="22"/>
      <c r="WT28" s="22"/>
      <c r="WU28" s="22"/>
      <c r="WV28" s="22"/>
      <c r="WW28" s="22"/>
      <c r="WX28" s="22"/>
      <c r="WY28" s="22"/>
      <c r="WZ28" s="22"/>
      <c r="XA28" s="22"/>
      <c r="XB28" s="22"/>
      <c r="XC28" s="22"/>
      <c r="XD28" s="22"/>
      <c r="XE28" s="22"/>
      <c r="XF28" s="22"/>
      <c r="XG28" s="22"/>
      <c r="XH28" s="22"/>
      <c r="XI28" s="22"/>
      <c r="XJ28" s="22"/>
      <c r="XK28" s="22"/>
      <c r="XL28" s="22"/>
      <c r="XM28" s="22"/>
      <c r="XN28" s="22"/>
      <c r="XO28" s="22"/>
      <c r="XP28" s="22"/>
      <c r="XQ28" s="22"/>
      <c r="XR28" s="22"/>
      <c r="XS28" s="22"/>
      <c r="XT28" s="22"/>
      <c r="XU28" s="22"/>
      <c r="XV28" s="22"/>
      <c r="XW28" s="22"/>
      <c r="XX28" s="22"/>
      <c r="XY28" s="22"/>
      <c r="XZ28" s="22"/>
      <c r="YA28" s="22"/>
      <c r="YB28" s="22"/>
      <c r="YC28" s="22"/>
      <c r="YD28" s="22"/>
      <c r="YE28" s="22"/>
      <c r="YF28" s="22"/>
      <c r="YG28" s="22"/>
      <c r="YH28" s="22"/>
      <c r="YI28" s="22"/>
      <c r="YJ28" s="22"/>
      <c r="YK28" s="22"/>
      <c r="YL28" s="22"/>
      <c r="YM28" s="22"/>
      <c r="YN28" s="22"/>
      <c r="YO28" s="22"/>
      <c r="YP28" s="22"/>
      <c r="YQ28" s="22"/>
      <c r="YR28" s="22"/>
      <c r="YS28" s="22"/>
      <c r="YT28" s="22"/>
      <c r="YU28" s="22"/>
      <c r="YV28" s="22"/>
      <c r="YW28" s="22"/>
      <c r="YX28" s="22"/>
      <c r="YY28" s="22"/>
      <c r="YZ28" s="22"/>
      <c r="ZA28" s="22"/>
      <c r="ZB28" s="22"/>
      <c r="ZC28" s="22"/>
      <c r="ZD28" s="22"/>
      <c r="ZE28" s="22"/>
      <c r="ZF28" s="22"/>
      <c r="ZG28" s="22"/>
      <c r="ZH28" s="22"/>
      <c r="ZI28" s="22"/>
      <c r="ZJ28" s="22"/>
      <c r="ZK28" s="22"/>
      <c r="ZL28" s="22"/>
      <c r="ZM28" s="22"/>
      <c r="ZN28" s="22"/>
      <c r="ZO28" s="22"/>
      <c r="ZP28" s="22"/>
      <c r="ZQ28" s="22"/>
      <c r="ZR28" s="22"/>
      <c r="ZS28" s="22"/>
      <c r="ZT28" s="22"/>
      <c r="ZU28" s="22"/>
      <c r="ZV28" s="22"/>
      <c r="ZW28" s="22"/>
      <c r="ZX28" s="22"/>
      <c r="ZY28" s="22"/>
      <c r="ZZ28" s="22"/>
    </row>
    <row r="29" spans="1:702" x14ac:dyDescent="0.3">
      <c r="A29" s="154"/>
      <c r="B29" s="154"/>
      <c r="C29" s="106"/>
      <c r="D29" s="27"/>
      <c r="E29" s="27"/>
      <c r="F29" s="147"/>
      <c r="G29" s="19"/>
      <c r="H29" s="8"/>
      <c r="I29" s="8"/>
      <c r="J29" s="8"/>
      <c r="K29" s="8"/>
      <c r="L29" s="8"/>
      <c r="M29" s="8"/>
      <c r="N29" s="8"/>
      <c r="O29" s="8"/>
      <c r="P29" s="8"/>
      <c r="Q29" s="8"/>
      <c r="R29" s="8"/>
      <c r="S29" s="8"/>
      <c r="T29" s="8"/>
      <c r="U29" s="8"/>
      <c r="V29" s="8"/>
      <c r="W29" s="8"/>
      <c r="X29" s="8"/>
      <c r="Y29" s="8"/>
      <c r="Z29" s="8"/>
      <c r="AA29" s="8"/>
      <c r="AB29" s="8"/>
      <c r="AC29" s="8"/>
      <c r="AD29" s="8"/>
      <c r="AE29" s="8"/>
      <c r="AF29" s="8"/>
      <c r="AG29" s="8"/>
      <c r="AH29" s="8"/>
      <c r="AI29" s="8"/>
      <c r="AJ29" s="8"/>
      <c r="AK29" s="8"/>
      <c r="AL29" s="8"/>
      <c r="AM29" s="8"/>
      <c r="AN29" s="8"/>
      <c r="AO29" s="8"/>
      <c r="AP29" s="8"/>
      <c r="AQ29" s="8"/>
      <c r="AR29" s="8"/>
      <c r="AS29" s="8"/>
      <c r="AT29" s="8"/>
      <c r="AU29" s="8"/>
      <c r="AV29" s="8"/>
      <c r="AW29" s="8"/>
      <c r="AX29" s="8"/>
      <c r="AY29" s="8"/>
      <c r="AZ29" s="8"/>
      <c r="BA29" s="8"/>
      <c r="BB29" s="8"/>
      <c r="BC29" s="8"/>
      <c r="BD29" s="8"/>
      <c r="BE29" s="8"/>
      <c r="BF29" s="8"/>
      <c r="BG29" s="8"/>
      <c r="BH29" s="8"/>
      <c r="BI29" s="8"/>
      <c r="BJ29" s="8"/>
      <c r="BK29" s="8"/>
      <c r="BL29" s="8"/>
      <c r="BM29" s="8"/>
      <c r="BN29" s="8"/>
      <c r="BO29" s="8"/>
      <c r="BP29" s="8"/>
      <c r="BQ29" s="8"/>
      <c r="BR29" s="8"/>
      <c r="BS29" s="8"/>
      <c r="BT29" s="8"/>
      <c r="BU29" s="8"/>
      <c r="BV29" s="8"/>
      <c r="BW29" s="8"/>
      <c r="BX29" s="8"/>
      <c r="BY29" s="8"/>
      <c r="BZ29" s="8"/>
      <c r="CA29" s="8"/>
      <c r="CB29" s="8"/>
      <c r="CC29" s="8"/>
      <c r="CD29" s="8"/>
      <c r="CE29" s="8"/>
      <c r="CF29" s="8"/>
      <c r="CG29" s="8"/>
      <c r="CH29" s="8"/>
      <c r="CI29" s="8"/>
      <c r="CJ29" s="8"/>
      <c r="CK29" s="8"/>
      <c r="CL29" s="8"/>
      <c r="CM29" s="8"/>
      <c r="CN29" s="8"/>
      <c r="CO29" s="8"/>
      <c r="CP29" s="8"/>
      <c r="CQ29" s="8"/>
      <c r="CR29" s="8"/>
      <c r="CS29" s="8"/>
      <c r="CT29" s="8"/>
      <c r="CU29" s="8"/>
      <c r="CV29" s="8"/>
      <c r="CW29" s="8"/>
      <c r="CX29" s="8"/>
      <c r="CY29" s="8"/>
      <c r="CZ29" s="8"/>
      <c r="DA29" s="8"/>
      <c r="DB29" s="8"/>
      <c r="DC29" s="8"/>
      <c r="DD29" s="8"/>
      <c r="DE29" s="8"/>
      <c r="DF29" s="8"/>
      <c r="DG29" s="8"/>
      <c r="DH29" s="8"/>
      <c r="DI29" s="8"/>
      <c r="DJ29" s="8"/>
      <c r="DK29" s="8"/>
      <c r="DL29" s="8"/>
      <c r="DM29" s="8"/>
      <c r="DN29" s="8"/>
      <c r="DO29" s="22"/>
      <c r="DP29" s="22"/>
      <c r="DQ29" s="22"/>
      <c r="DR29" s="22"/>
      <c r="DS29" s="22"/>
      <c r="DT29" s="22"/>
      <c r="DU29" s="22"/>
      <c r="DV29" s="22"/>
      <c r="DW29" s="22"/>
      <c r="DX29" s="22"/>
      <c r="DY29" s="22"/>
      <c r="DZ29" s="22"/>
      <c r="EA29" s="22"/>
      <c r="EB29" s="22"/>
      <c r="EC29" s="22"/>
      <c r="ED29" s="22"/>
      <c r="EE29" s="22"/>
      <c r="EF29" s="22"/>
      <c r="EG29" s="22"/>
      <c r="EH29" s="22"/>
      <c r="EI29" s="22"/>
      <c r="EJ29" s="22"/>
      <c r="EK29" s="22"/>
      <c r="EL29" s="22"/>
      <c r="EM29" s="22"/>
      <c r="EN29" s="22"/>
      <c r="EO29" s="22"/>
      <c r="EP29" s="22"/>
      <c r="EQ29" s="22"/>
      <c r="ER29" s="22"/>
      <c r="ES29" s="22"/>
      <c r="ET29" s="22"/>
      <c r="EU29" s="22"/>
      <c r="EV29" s="22"/>
      <c r="EW29" s="22"/>
      <c r="EX29" s="22"/>
      <c r="EY29" s="22"/>
      <c r="EZ29" s="22"/>
      <c r="FA29" s="22"/>
      <c r="FB29" s="22"/>
      <c r="FC29" s="22"/>
      <c r="FD29" s="22"/>
      <c r="FE29" s="22"/>
      <c r="FF29" s="22"/>
      <c r="FG29" s="22"/>
      <c r="FH29" s="22"/>
      <c r="FI29" s="22"/>
      <c r="FJ29" s="22"/>
      <c r="FK29" s="22"/>
      <c r="FL29" s="22"/>
      <c r="FM29" s="22"/>
      <c r="FN29" s="22"/>
      <c r="FO29" s="22"/>
      <c r="FP29" s="22"/>
      <c r="FQ29" s="22"/>
      <c r="FR29" s="22"/>
      <c r="FS29" s="22"/>
      <c r="FT29" s="22"/>
      <c r="FU29" s="22"/>
      <c r="FV29" s="22"/>
      <c r="FW29" s="22"/>
      <c r="FX29" s="22"/>
      <c r="FY29" s="22"/>
      <c r="FZ29" s="22"/>
      <c r="GA29" s="22"/>
      <c r="GB29" s="22"/>
      <c r="GC29" s="22"/>
      <c r="GD29" s="22"/>
      <c r="GE29" s="22"/>
      <c r="GF29" s="22"/>
      <c r="GG29" s="22"/>
      <c r="GH29" s="22"/>
      <c r="GI29" s="22"/>
      <c r="GJ29" s="22"/>
      <c r="GK29" s="22"/>
      <c r="GL29" s="22"/>
      <c r="GM29" s="22"/>
      <c r="GN29" s="22"/>
      <c r="GO29" s="22"/>
      <c r="GP29" s="22"/>
      <c r="GQ29" s="22"/>
      <c r="GR29" s="22"/>
      <c r="GS29" s="22"/>
      <c r="GT29" s="22"/>
      <c r="GU29" s="22"/>
      <c r="GV29" s="22"/>
      <c r="GW29" s="22"/>
      <c r="GX29" s="22"/>
      <c r="GY29" s="22"/>
      <c r="GZ29" s="22"/>
      <c r="HA29" s="22"/>
      <c r="HB29" s="22"/>
      <c r="HC29" s="22"/>
      <c r="HD29" s="22"/>
      <c r="HE29" s="22"/>
      <c r="HF29" s="22"/>
      <c r="HG29" s="22"/>
      <c r="HH29" s="22"/>
      <c r="HI29" s="22"/>
      <c r="HJ29" s="22"/>
      <c r="HK29" s="22"/>
      <c r="HL29" s="22"/>
      <c r="HM29" s="22"/>
      <c r="HN29" s="22"/>
      <c r="HO29" s="22"/>
      <c r="HP29" s="22"/>
      <c r="HQ29" s="22"/>
      <c r="HR29" s="22"/>
      <c r="HS29" s="22"/>
      <c r="HT29" s="22"/>
      <c r="HU29" s="22"/>
      <c r="HV29" s="22"/>
      <c r="HW29" s="22"/>
      <c r="HX29" s="22"/>
      <c r="HY29" s="22"/>
      <c r="HZ29" s="22"/>
      <c r="IA29" s="22"/>
      <c r="IB29" s="22"/>
      <c r="IC29" s="22"/>
      <c r="ID29" s="22"/>
      <c r="IE29" s="22"/>
      <c r="IF29" s="22"/>
      <c r="IG29" s="22"/>
      <c r="IH29" s="22"/>
      <c r="II29" s="22"/>
      <c r="IJ29" s="22"/>
      <c r="IK29" s="22"/>
      <c r="IL29" s="22"/>
      <c r="IM29" s="22"/>
      <c r="IN29" s="22"/>
      <c r="IO29" s="22"/>
      <c r="IP29" s="22"/>
      <c r="IQ29" s="22"/>
      <c r="IR29" s="22"/>
      <c r="IS29" s="22"/>
      <c r="IT29" s="22"/>
      <c r="IU29" s="22"/>
      <c r="IV29" s="22"/>
      <c r="IW29" s="22"/>
      <c r="IX29" s="22"/>
      <c r="IY29" s="22"/>
      <c r="IZ29" s="22"/>
      <c r="JA29" s="22"/>
      <c r="JB29" s="22"/>
      <c r="JC29" s="22"/>
      <c r="JD29" s="22"/>
      <c r="JE29" s="22"/>
      <c r="JF29" s="22"/>
      <c r="JG29" s="22"/>
      <c r="JH29" s="22"/>
      <c r="JI29" s="22"/>
      <c r="JJ29" s="22"/>
      <c r="JK29" s="22"/>
      <c r="JL29" s="22"/>
      <c r="JM29" s="22"/>
      <c r="JN29" s="22"/>
      <c r="JO29" s="22"/>
      <c r="JP29" s="22"/>
      <c r="JQ29" s="22"/>
      <c r="JR29" s="22"/>
      <c r="JS29" s="22"/>
      <c r="JT29" s="22"/>
      <c r="JU29" s="22"/>
      <c r="JV29" s="22"/>
      <c r="JW29" s="22"/>
      <c r="JX29" s="22"/>
      <c r="JY29" s="22"/>
      <c r="JZ29" s="22"/>
      <c r="KA29" s="22"/>
      <c r="KB29" s="22"/>
      <c r="KC29" s="22"/>
      <c r="KD29" s="22"/>
      <c r="KE29" s="22"/>
      <c r="KF29" s="22"/>
      <c r="KG29" s="22"/>
      <c r="KH29" s="22"/>
      <c r="KI29" s="22"/>
      <c r="KJ29" s="22"/>
      <c r="KK29" s="22"/>
      <c r="KL29" s="22"/>
      <c r="KM29" s="22"/>
      <c r="KN29" s="22"/>
      <c r="KO29" s="22"/>
      <c r="KP29" s="22"/>
      <c r="KQ29" s="22"/>
      <c r="KR29" s="22"/>
      <c r="KS29" s="22"/>
      <c r="KT29" s="22"/>
      <c r="KU29" s="22"/>
      <c r="KV29" s="22"/>
      <c r="KW29" s="22"/>
      <c r="KX29" s="22"/>
      <c r="KY29" s="22"/>
      <c r="KZ29" s="22"/>
      <c r="LA29" s="22"/>
      <c r="LB29" s="22"/>
      <c r="LC29" s="22"/>
      <c r="LD29" s="22"/>
      <c r="LE29" s="22"/>
      <c r="LF29" s="22"/>
      <c r="LG29" s="22"/>
      <c r="LH29" s="22"/>
      <c r="LI29" s="22"/>
      <c r="LJ29" s="22"/>
      <c r="LK29" s="22"/>
      <c r="LL29" s="22"/>
      <c r="LM29" s="22"/>
      <c r="LN29" s="22"/>
      <c r="LO29" s="22"/>
      <c r="LP29" s="22"/>
      <c r="LQ29" s="22"/>
      <c r="LR29" s="22"/>
      <c r="LS29" s="22"/>
      <c r="LT29" s="22"/>
      <c r="LU29" s="22"/>
      <c r="LV29" s="22"/>
      <c r="LW29" s="22"/>
      <c r="LX29" s="22"/>
      <c r="LY29" s="22"/>
      <c r="LZ29" s="22"/>
      <c r="MA29" s="22"/>
      <c r="MB29" s="22"/>
      <c r="MC29" s="22"/>
      <c r="MD29" s="22"/>
      <c r="ME29" s="22"/>
      <c r="MF29" s="22"/>
      <c r="MG29" s="22"/>
      <c r="MH29" s="22"/>
      <c r="MI29" s="22"/>
      <c r="MJ29" s="22"/>
      <c r="MK29" s="22"/>
      <c r="ML29" s="22"/>
      <c r="MM29" s="22"/>
      <c r="MN29" s="22"/>
      <c r="MO29" s="22"/>
      <c r="MP29" s="22"/>
      <c r="MQ29" s="22"/>
      <c r="MR29" s="22"/>
      <c r="MS29" s="22"/>
      <c r="MT29" s="22"/>
      <c r="MU29" s="22"/>
      <c r="MV29" s="22"/>
      <c r="MW29" s="22"/>
      <c r="MX29" s="22"/>
      <c r="MY29" s="22"/>
      <c r="MZ29" s="22"/>
      <c r="NA29" s="22"/>
      <c r="NB29" s="22"/>
      <c r="NC29" s="22"/>
      <c r="ND29" s="22"/>
      <c r="NE29" s="22"/>
      <c r="NF29" s="22"/>
      <c r="NG29" s="22"/>
      <c r="NH29" s="22"/>
      <c r="NI29" s="22"/>
      <c r="NJ29" s="22"/>
      <c r="NK29" s="22"/>
      <c r="NL29" s="22"/>
      <c r="NM29" s="22"/>
      <c r="NN29" s="22"/>
      <c r="NO29" s="22"/>
      <c r="NP29" s="22"/>
      <c r="NQ29" s="22"/>
      <c r="NR29" s="22"/>
      <c r="NS29" s="22"/>
      <c r="NT29" s="22"/>
      <c r="NU29" s="22"/>
      <c r="NV29" s="22"/>
      <c r="NW29" s="22"/>
      <c r="NX29" s="22"/>
      <c r="NY29" s="22"/>
      <c r="NZ29" s="22"/>
      <c r="OA29" s="22"/>
      <c r="OB29" s="22"/>
      <c r="OC29" s="22"/>
      <c r="OD29" s="22"/>
      <c r="OE29" s="22"/>
      <c r="OF29" s="22"/>
      <c r="OG29" s="22"/>
      <c r="OH29" s="22"/>
      <c r="OI29" s="22"/>
      <c r="OJ29" s="22"/>
      <c r="OK29" s="22"/>
      <c r="OL29" s="22"/>
      <c r="OM29" s="22"/>
      <c r="ON29" s="22"/>
      <c r="OO29" s="22"/>
      <c r="OP29" s="22"/>
      <c r="OQ29" s="22"/>
      <c r="OR29" s="22"/>
      <c r="OS29" s="22"/>
      <c r="OT29" s="22"/>
      <c r="OU29" s="22"/>
      <c r="OV29" s="22"/>
      <c r="OW29" s="22"/>
      <c r="OX29" s="22"/>
      <c r="OY29" s="22"/>
      <c r="OZ29" s="22"/>
      <c r="PA29" s="22"/>
      <c r="PB29" s="22"/>
      <c r="PC29" s="22"/>
      <c r="PD29" s="22"/>
      <c r="PE29" s="22"/>
      <c r="PF29" s="22"/>
      <c r="PG29" s="22"/>
      <c r="PH29" s="22"/>
      <c r="PI29" s="22"/>
      <c r="PJ29" s="22"/>
      <c r="PK29" s="22"/>
      <c r="PL29" s="22"/>
      <c r="PM29" s="22"/>
      <c r="PN29" s="22"/>
      <c r="PO29" s="22"/>
      <c r="PP29" s="22"/>
      <c r="PQ29" s="22"/>
      <c r="PR29" s="22"/>
      <c r="PS29" s="22"/>
      <c r="PT29" s="22"/>
      <c r="PU29" s="22"/>
      <c r="PV29" s="22"/>
      <c r="PW29" s="22"/>
      <c r="PX29" s="22"/>
      <c r="PY29" s="22"/>
      <c r="PZ29" s="22"/>
      <c r="QA29" s="22"/>
      <c r="QB29" s="22"/>
      <c r="QC29" s="22"/>
      <c r="QD29" s="22"/>
      <c r="QE29" s="22"/>
      <c r="QF29" s="22"/>
      <c r="QG29" s="22"/>
      <c r="QH29" s="22"/>
      <c r="QI29" s="22"/>
      <c r="QJ29" s="22"/>
      <c r="QK29" s="22"/>
      <c r="QL29" s="22"/>
      <c r="QM29" s="22"/>
      <c r="QN29" s="22"/>
      <c r="QO29" s="22"/>
      <c r="QP29" s="22"/>
      <c r="QQ29" s="22"/>
      <c r="QR29" s="22"/>
      <c r="QS29" s="22"/>
      <c r="QT29" s="22"/>
      <c r="QU29" s="22"/>
      <c r="QV29" s="22"/>
      <c r="QW29" s="22"/>
      <c r="QX29" s="22"/>
      <c r="QY29" s="22"/>
      <c r="QZ29" s="22"/>
      <c r="RA29" s="22"/>
      <c r="RB29" s="22"/>
      <c r="RC29" s="22"/>
      <c r="RD29" s="22"/>
      <c r="RE29" s="22"/>
      <c r="RF29" s="22"/>
      <c r="RG29" s="22"/>
      <c r="RH29" s="22"/>
      <c r="RI29" s="22"/>
      <c r="RJ29" s="22"/>
      <c r="RK29" s="22"/>
      <c r="RL29" s="22"/>
      <c r="RM29" s="22"/>
      <c r="RN29" s="22"/>
      <c r="RO29" s="22"/>
      <c r="RP29" s="22"/>
      <c r="RQ29" s="22"/>
      <c r="RR29" s="22"/>
      <c r="RS29" s="22"/>
      <c r="RT29" s="22"/>
      <c r="RU29" s="22"/>
      <c r="RV29" s="22"/>
      <c r="RW29" s="22"/>
      <c r="RX29" s="22"/>
      <c r="RY29" s="22"/>
      <c r="RZ29" s="22"/>
      <c r="SA29" s="22"/>
      <c r="SB29" s="22"/>
      <c r="SC29" s="22"/>
      <c r="SD29" s="22"/>
      <c r="SE29" s="22"/>
      <c r="SF29" s="22"/>
      <c r="SG29" s="22"/>
      <c r="SH29" s="22"/>
      <c r="SI29" s="22"/>
      <c r="SJ29" s="22"/>
      <c r="SK29" s="22"/>
      <c r="SL29" s="22"/>
      <c r="SM29" s="22"/>
      <c r="SN29" s="22"/>
      <c r="SO29" s="22"/>
      <c r="SP29" s="22"/>
      <c r="SQ29" s="22"/>
      <c r="SR29" s="22"/>
      <c r="SS29" s="22"/>
      <c r="ST29" s="22"/>
      <c r="SU29" s="22"/>
      <c r="SV29" s="22"/>
      <c r="SW29" s="22"/>
      <c r="SX29" s="22"/>
      <c r="SY29" s="22"/>
      <c r="SZ29" s="22"/>
      <c r="TA29" s="22"/>
      <c r="TB29" s="22"/>
      <c r="TC29" s="22"/>
      <c r="TD29" s="22"/>
      <c r="TE29" s="22"/>
      <c r="TF29" s="22"/>
      <c r="TG29" s="22"/>
      <c r="TH29" s="22"/>
      <c r="TI29" s="22"/>
      <c r="TJ29" s="22"/>
      <c r="TK29" s="22"/>
      <c r="TL29" s="22"/>
      <c r="TM29" s="22"/>
      <c r="TN29" s="22"/>
      <c r="TO29" s="22"/>
      <c r="TP29" s="22"/>
      <c r="TQ29" s="22"/>
      <c r="TR29" s="22"/>
      <c r="TS29" s="22"/>
      <c r="TT29" s="22"/>
      <c r="TU29" s="22"/>
      <c r="TV29" s="22"/>
      <c r="TW29" s="22"/>
      <c r="TX29" s="22"/>
      <c r="TY29" s="22"/>
      <c r="TZ29" s="22"/>
      <c r="UA29" s="22"/>
      <c r="UB29" s="22"/>
      <c r="UC29" s="22"/>
      <c r="UD29" s="22"/>
      <c r="UE29" s="22"/>
      <c r="UF29" s="22"/>
      <c r="UG29" s="22"/>
      <c r="UH29" s="22"/>
      <c r="UI29" s="22"/>
      <c r="UJ29" s="22"/>
      <c r="UK29" s="22"/>
      <c r="UL29" s="22"/>
      <c r="UM29" s="22"/>
      <c r="UN29" s="22"/>
      <c r="UO29" s="22"/>
      <c r="UP29" s="22"/>
      <c r="UQ29" s="22"/>
      <c r="UR29" s="22"/>
      <c r="US29" s="22"/>
      <c r="UT29" s="22"/>
      <c r="UU29" s="22"/>
      <c r="UV29" s="22"/>
      <c r="UW29" s="22"/>
      <c r="UX29" s="22"/>
      <c r="UY29" s="22"/>
      <c r="UZ29" s="22"/>
      <c r="VA29" s="22"/>
      <c r="VB29" s="22"/>
      <c r="VC29" s="22"/>
      <c r="VD29" s="22"/>
      <c r="VE29" s="22"/>
      <c r="VF29" s="22"/>
      <c r="VG29" s="22"/>
      <c r="VH29" s="22"/>
      <c r="VI29" s="22"/>
      <c r="VJ29" s="22"/>
      <c r="VK29" s="22"/>
      <c r="VL29" s="22"/>
      <c r="VM29" s="22"/>
      <c r="VN29" s="22"/>
      <c r="VO29" s="22"/>
      <c r="VP29" s="22"/>
      <c r="VQ29" s="22"/>
      <c r="VR29" s="22"/>
      <c r="VS29" s="22"/>
      <c r="VT29" s="22"/>
      <c r="VU29" s="22"/>
      <c r="VV29" s="22"/>
      <c r="VW29" s="22"/>
      <c r="VX29" s="22"/>
      <c r="VY29" s="22"/>
      <c r="VZ29" s="22"/>
      <c r="WA29" s="22"/>
      <c r="WB29" s="22"/>
      <c r="WC29" s="22"/>
      <c r="WD29" s="22"/>
      <c r="WE29" s="22"/>
      <c r="WF29" s="22"/>
      <c r="WG29" s="22"/>
      <c r="WH29" s="22"/>
      <c r="WI29" s="22"/>
      <c r="WJ29" s="22"/>
      <c r="WK29" s="22"/>
      <c r="WL29" s="22"/>
      <c r="WM29" s="22"/>
      <c r="WN29" s="22"/>
      <c r="WO29" s="22"/>
      <c r="WP29" s="22"/>
      <c r="WQ29" s="22"/>
      <c r="WR29" s="22"/>
      <c r="WS29" s="22"/>
      <c r="WT29" s="22"/>
      <c r="WU29" s="22"/>
      <c r="WV29" s="22"/>
      <c r="WW29" s="22"/>
      <c r="WX29" s="22"/>
      <c r="WY29" s="22"/>
      <c r="WZ29" s="22"/>
      <c r="XA29" s="22"/>
      <c r="XB29" s="22"/>
      <c r="XC29" s="22"/>
      <c r="XD29" s="22"/>
      <c r="XE29" s="22"/>
      <c r="XF29" s="22"/>
      <c r="XG29" s="22"/>
      <c r="XH29" s="22"/>
      <c r="XI29" s="22"/>
      <c r="XJ29" s="22"/>
      <c r="XK29" s="22"/>
      <c r="XL29" s="22"/>
      <c r="XM29" s="22"/>
      <c r="XN29" s="22"/>
      <c r="XO29" s="22"/>
      <c r="XP29" s="22"/>
      <c r="XQ29" s="22"/>
      <c r="XR29" s="22"/>
      <c r="XS29" s="22"/>
      <c r="XT29" s="22"/>
      <c r="XU29" s="22"/>
      <c r="XV29" s="22"/>
      <c r="XW29" s="22"/>
      <c r="XX29" s="22"/>
      <c r="XY29" s="22"/>
      <c r="XZ29" s="22"/>
      <c r="YA29" s="22"/>
      <c r="YB29" s="22"/>
      <c r="YC29" s="22"/>
      <c r="YD29" s="22"/>
      <c r="YE29" s="22"/>
      <c r="YF29" s="22"/>
      <c r="YG29" s="22"/>
      <c r="YH29" s="22"/>
      <c r="YI29" s="22"/>
      <c r="YJ29" s="22"/>
      <c r="YK29" s="22"/>
      <c r="YL29" s="22"/>
      <c r="YM29" s="22"/>
      <c r="YN29" s="22"/>
      <c r="YO29" s="22"/>
      <c r="YP29" s="22"/>
      <c r="YQ29" s="22"/>
      <c r="YR29" s="22"/>
      <c r="YS29" s="22"/>
      <c r="YT29" s="22"/>
      <c r="YU29" s="22"/>
      <c r="YV29" s="22"/>
      <c r="YW29" s="22"/>
      <c r="YX29" s="22"/>
      <c r="YY29" s="22"/>
      <c r="YZ29" s="22"/>
      <c r="ZA29" s="22"/>
      <c r="ZB29" s="22"/>
      <c r="ZC29" s="22"/>
      <c r="ZD29" s="22"/>
      <c r="ZE29" s="22"/>
      <c r="ZF29" s="22"/>
      <c r="ZG29" s="22"/>
      <c r="ZH29" s="22"/>
      <c r="ZI29" s="22"/>
      <c r="ZJ29" s="22"/>
      <c r="ZK29" s="22"/>
      <c r="ZL29" s="22"/>
      <c r="ZM29" s="22"/>
      <c r="ZN29" s="22"/>
      <c r="ZO29" s="22"/>
      <c r="ZP29" s="22"/>
      <c r="ZQ29" s="22"/>
      <c r="ZR29" s="22"/>
      <c r="ZS29" s="22"/>
      <c r="ZT29" s="22"/>
      <c r="ZU29" s="22"/>
      <c r="ZV29" s="22"/>
      <c r="ZW29" s="22"/>
      <c r="ZX29" s="22"/>
      <c r="ZY29" s="22"/>
      <c r="ZZ29" s="22"/>
    </row>
    <row r="30" spans="1:702" x14ac:dyDescent="0.3">
      <c r="A30" s="154"/>
      <c r="B30" s="154"/>
      <c r="C30" s="106"/>
      <c r="D30" s="27"/>
      <c r="E30" s="27"/>
      <c r="F30" s="147"/>
      <c r="G30" s="19"/>
    </row>
    <row r="31" spans="1:702" x14ac:dyDescent="0.3">
      <c r="A31" s="154"/>
      <c r="B31" s="154"/>
      <c r="C31" s="106"/>
      <c r="D31" s="27"/>
      <c r="E31" s="27"/>
      <c r="F31" s="7"/>
      <c r="G31" s="20"/>
    </row>
    <row r="32" spans="1:702" x14ac:dyDescent="0.3">
      <c r="A32" s="154"/>
      <c r="B32" s="154"/>
      <c r="C32" s="106"/>
      <c r="D32" s="27"/>
      <c r="E32" s="27"/>
      <c r="F32" s="7"/>
      <c r="G32" s="20"/>
    </row>
    <row r="33" spans="1:20" x14ac:dyDescent="0.3">
      <c r="A33" s="154"/>
      <c r="B33" s="154"/>
      <c r="C33" s="106"/>
      <c r="D33" s="27"/>
      <c r="E33" s="27"/>
      <c r="F33" s="7"/>
      <c r="G33" s="20"/>
      <c r="H33" s="22"/>
      <c r="I33" s="22"/>
      <c r="J33" s="22"/>
      <c r="K33" s="22"/>
      <c r="L33" s="22"/>
      <c r="M33" s="22"/>
      <c r="N33" s="22"/>
      <c r="O33" s="22"/>
      <c r="P33" s="22"/>
      <c r="Q33" s="22"/>
      <c r="R33" s="22"/>
      <c r="S33" s="22"/>
      <c r="T33" s="22"/>
    </row>
    <row r="34" spans="1:20" x14ac:dyDescent="0.3">
      <c r="A34" s="154"/>
      <c r="B34" s="154"/>
      <c r="C34" s="106"/>
      <c r="D34" s="27"/>
      <c r="E34" s="27"/>
      <c r="F34" s="7"/>
      <c r="G34" s="20"/>
      <c r="H34" s="22"/>
      <c r="I34" s="22"/>
      <c r="J34" s="22"/>
      <c r="K34" s="22"/>
      <c r="L34" s="22"/>
      <c r="M34" s="22"/>
      <c r="N34" s="22"/>
      <c r="O34" s="22"/>
      <c r="P34" s="22"/>
      <c r="Q34" s="22"/>
      <c r="R34" s="22"/>
      <c r="S34" s="22"/>
      <c r="T34" s="22"/>
    </row>
    <row r="35" spans="1:20" x14ac:dyDescent="0.3">
      <c r="A35" s="154"/>
      <c r="B35" s="154"/>
      <c r="C35" s="106"/>
      <c r="D35" s="27"/>
      <c r="E35" s="27"/>
      <c r="F35" s="7"/>
      <c r="G35" s="20"/>
      <c r="H35" s="22"/>
      <c r="I35" s="22"/>
      <c r="J35" s="22"/>
      <c r="K35" s="22"/>
      <c r="L35" s="22"/>
      <c r="M35" s="22"/>
      <c r="N35" s="22"/>
      <c r="O35" s="22"/>
      <c r="P35" s="22"/>
      <c r="Q35" s="22"/>
      <c r="R35" s="22"/>
      <c r="S35" s="22"/>
      <c r="T35" s="22"/>
    </row>
    <row r="36" spans="1:20" x14ac:dyDescent="0.3">
      <c r="A36" s="154"/>
      <c r="B36" s="154"/>
      <c r="C36" s="106"/>
      <c r="D36" s="27"/>
      <c r="E36" s="27"/>
      <c r="F36" s="7"/>
      <c r="G36" s="20"/>
      <c r="H36" s="22"/>
      <c r="I36" s="22"/>
      <c r="J36" s="22"/>
      <c r="K36" s="22"/>
      <c r="L36" s="22"/>
      <c r="M36" s="22"/>
      <c r="N36" s="22"/>
      <c r="O36" s="22"/>
      <c r="P36" s="22"/>
      <c r="Q36" s="22"/>
      <c r="R36" s="22"/>
      <c r="S36" s="22"/>
      <c r="T36" s="22"/>
    </row>
    <row r="37" spans="1:20" x14ac:dyDescent="0.3">
      <c r="A37" s="154"/>
      <c r="B37" s="154"/>
      <c r="C37" s="106"/>
      <c r="D37" s="27"/>
      <c r="E37" s="14"/>
      <c r="F37" s="14"/>
      <c r="G37" s="18"/>
      <c r="H37" s="22"/>
      <c r="I37" s="22"/>
      <c r="J37" s="22"/>
      <c r="K37" s="22"/>
      <c r="L37" s="22"/>
      <c r="M37" s="22"/>
      <c r="N37" s="22"/>
      <c r="O37" s="22"/>
      <c r="P37" s="22"/>
      <c r="Q37" s="22"/>
      <c r="R37" s="22"/>
      <c r="S37" s="22"/>
      <c r="T37" s="22"/>
    </row>
    <row r="38" spans="1:20" x14ac:dyDescent="0.3">
      <c r="A38" s="154"/>
      <c r="B38" s="154"/>
      <c r="C38" s="106"/>
      <c r="D38" s="27"/>
      <c r="E38" s="27"/>
      <c r="F38" s="147"/>
      <c r="G38" s="19"/>
      <c r="H38" s="22"/>
      <c r="I38" s="22"/>
      <c r="J38" s="22"/>
      <c r="K38" s="22"/>
      <c r="L38" s="22"/>
      <c r="M38" s="22"/>
      <c r="N38" s="22"/>
      <c r="O38" s="22"/>
      <c r="P38" s="22"/>
      <c r="Q38" s="22"/>
      <c r="R38" s="22"/>
      <c r="S38" s="22"/>
      <c r="T38" s="22"/>
    </row>
    <row r="39" spans="1:20" x14ac:dyDescent="0.3">
      <c r="A39" s="154"/>
      <c r="B39" s="154"/>
      <c r="C39" s="106"/>
      <c r="D39" s="27"/>
      <c r="E39" s="27"/>
      <c r="F39" s="147"/>
      <c r="G39" s="19"/>
      <c r="H39" s="22"/>
      <c r="I39" s="22"/>
      <c r="J39" s="22"/>
      <c r="K39" s="22"/>
      <c r="L39" s="22"/>
      <c r="M39" s="22"/>
      <c r="N39" s="22"/>
      <c r="O39" s="22"/>
      <c r="P39" s="22"/>
      <c r="Q39" s="22"/>
      <c r="R39" s="22"/>
      <c r="S39" s="22"/>
      <c r="T39" s="22"/>
    </row>
    <row r="40" spans="1:20" x14ac:dyDescent="0.3">
      <c r="A40" s="154"/>
      <c r="B40" s="154"/>
      <c r="C40" s="106"/>
      <c r="D40" s="27"/>
      <c r="E40" s="27"/>
      <c r="F40" s="7"/>
      <c r="G40" s="20"/>
      <c r="H40" s="22"/>
      <c r="I40" s="22"/>
      <c r="J40" s="22"/>
      <c r="K40" s="22"/>
      <c r="L40" s="22"/>
      <c r="M40" s="22"/>
      <c r="N40" s="22"/>
      <c r="O40" s="22"/>
      <c r="P40" s="22"/>
      <c r="Q40" s="22"/>
      <c r="R40" s="22"/>
      <c r="S40" s="22"/>
      <c r="T40" s="22"/>
    </row>
    <row r="41" spans="1:20" x14ac:dyDescent="0.3">
      <c r="A41" s="154"/>
      <c r="B41" s="154"/>
      <c r="C41" s="106"/>
      <c r="D41" s="27"/>
      <c r="E41" s="27"/>
      <c r="F41" s="7"/>
      <c r="G41" s="20"/>
      <c r="H41" s="22"/>
      <c r="I41" s="22"/>
      <c r="J41" s="22"/>
      <c r="K41" s="22"/>
      <c r="L41" s="22"/>
      <c r="M41" s="22"/>
      <c r="N41" s="22"/>
      <c r="O41" s="22"/>
      <c r="P41" s="22"/>
      <c r="Q41" s="22"/>
      <c r="R41" s="22"/>
      <c r="S41" s="22"/>
      <c r="T41" s="22"/>
    </row>
    <row r="42" spans="1:20" x14ac:dyDescent="0.3">
      <c r="A42" s="154"/>
      <c r="B42" s="154"/>
      <c r="C42" s="106"/>
      <c r="D42" s="27"/>
      <c r="E42" s="27"/>
      <c r="F42" s="7"/>
      <c r="G42" s="20"/>
      <c r="H42" s="22"/>
      <c r="I42" s="22"/>
      <c r="J42" s="22"/>
      <c r="K42" s="22"/>
      <c r="L42" s="22"/>
      <c r="M42" s="22"/>
      <c r="N42" s="22"/>
      <c r="O42" s="22"/>
      <c r="P42" s="22"/>
      <c r="Q42" s="22"/>
      <c r="R42" s="22"/>
      <c r="S42" s="22"/>
      <c r="T42" s="22"/>
    </row>
    <row r="43" spans="1:20" x14ac:dyDescent="0.3">
      <c r="A43" s="154"/>
      <c r="B43" s="154"/>
      <c r="C43" s="106"/>
      <c r="D43" s="27"/>
      <c r="E43" s="27"/>
      <c r="F43" s="7"/>
      <c r="G43" s="20"/>
      <c r="H43" s="22"/>
      <c r="I43" s="22"/>
      <c r="J43" s="22"/>
      <c r="K43" s="22"/>
      <c r="L43" s="22"/>
      <c r="M43" s="22"/>
      <c r="N43" s="22"/>
      <c r="O43" s="22"/>
      <c r="P43" s="22"/>
      <c r="Q43" s="22"/>
      <c r="R43" s="22"/>
      <c r="S43" s="22"/>
      <c r="T43" s="22"/>
    </row>
    <row r="44" spans="1:20" x14ac:dyDescent="0.3">
      <c r="A44" s="154"/>
      <c r="B44" s="154"/>
      <c r="C44" s="106"/>
      <c r="D44" s="27"/>
      <c r="E44" s="27"/>
      <c r="F44" s="7"/>
      <c r="G44" s="20"/>
      <c r="H44" s="22"/>
      <c r="I44" s="22"/>
      <c r="J44" s="22"/>
      <c r="K44" s="22"/>
      <c r="L44" s="22"/>
      <c r="M44" s="22"/>
      <c r="N44" s="22"/>
      <c r="O44" s="22"/>
      <c r="P44" s="22"/>
      <c r="Q44" s="22"/>
      <c r="R44" s="22"/>
      <c r="S44" s="22"/>
      <c r="T44" s="22"/>
    </row>
    <row r="45" spans="1:20" x14ac:dyDescent="0.3">
      <c r="A45" s="154"/>
      <c r="B45" s="154"/>
      <c r="C45" s="106"/>
      <c r="D45" s="27"/>
      <c r="E45" s="27"/>
      <c r="F45" s="7"/>
      <c r="G45" s="20"/>
      <c r="H45" s="22"/>
      <c r="I45" s="22"/>
      <c r="J45" s="22"/>
      <c r="K45" s="22"/>
      <c r="L45" s="22"/>
      <c r="M45" s="22"/>
      <c r="N45" s="22"/>
      <c r="O45" s="22"/>
      <c r="P45" s="22"/>
      <c r="Q45" s="22"/>
      <c r="R45" s="22"/>
      <c r="S45" s="22"/>
      <c r="T45" s="22"/>
    </row>
    <row r="46" spans="1:20" x14ac:dyDescent="0.3">
      <c r="A46" s="154"/>
      <c r="B46" s="154"/>
      <c r="C46" s="106"/>
      <c r="D46" s="27"/>
      <c r="E46" s="14"/>
      <c r="F46" s="14"/>
      <c r="G46" s="18"/>
      <c r="H46" s="22"/>
      <c r="I46" s="22"/>
      <c r="J46" s="22"/>
      <c r="K46" s="22"/>
      <c r="L46" s="22"/>
      <c r="M46" s="22"/>
      <c r="N46" s="22"/>
      <c r="O46" s="22"/>
      <c r="P46" s="22"/>
      <c r="Q46" s="22"/>
      <c r="R46" s="22"/>
      <c r="S46" s="22"/>
      <c r="T46" s="22"/>
    </row>
    <row r="47" spans="1:20" x14ac:dyDescent="0.3">
      <c r="A47" s="154"/>
      <c r="B47" s="154"/>
      <c r="C47" s="106"/>
      <c r="D47" s="27"/>
      <c r="E47" s="27"/>
      <c r="F47" s="147"/>
      <c r="G47" s="19"/>
      <c r="H47" s="22"/>
      <c r="I47" s="22"/>
      <c r="J47" s="22"/>
      <c r="K47" s="22"/>
      <c r="L47" s="22"/>
      <c r="M47" s="22"/>
      <c r="N47" s="22"/>
      <c r="O47" s="22"/>
      <c r="P47" s="22"/>
      <c r="Q47" s="22"/>
      <c r="R47" s="22"/>
      <c r="S47" s="22"/>
      <c r="T47" s="22"/>
    </row>
    <row r="48" spans="1:20" x14ac:dyDescent="0.3">
      <c r="A48" s="154"/>
      <c r="B48" s="154"/>
      <c r="C48" s="106"/>
      <c r="D48" s="27"/>
      <c r="E48" s="27"/>
      <c r="F48" s="147"/>
      <c r="G48" s="19"/>
      <c r="H48" s="22"/>
      <c r="I48" s="22"/>
      <c r="J48" s="22"/>
      <c r="K48" s="22"/>
      <c r="L48" s="22"/>
      <c r="M48" s="22"/>
      <c r="N48" s="22"/>
      <c r="O48" s="22"/>
      <c r="P48" s="22"/>
      <c r="Q48" s="22"/>
      <c r="R48" s="22"/>
      <c r="S48" s="22"/>
      <c r="T48" s="22"/>
    </row>
    <row r="49" spans="1:34" x14ac:dyDescent="0.3">
      <c r="A49" s="154"/>
      <c r="B49" s="154"/>
      <c r="C49" s="106"/>
      <c r="D49" s="27"/>
      <c r="E49" s="27"/>
      <c r="F49" s="7"/>
      <c r="G49" s="20"/>
      <c r="H49" s="22"/>
      <c r="I49" s="22"/>
      <c r="J49" s="22"/>
      <c r="K49" s="22"/>
      <c r="L49" s="22"/>
      <c r="M49" s="22"/>
      <c r="N49" s="22"/>
      <c r="O49" s="22"/>
      <c r="P49" s="22"/>
      <c r="Q49" s="22"/>
      <c r="R49" s="22"/>
      <c r="S49" s="22"/>
      <c r="T49" s="22"/>
    </row>
    <row r="50" spans="1:34" x14ac:dyDescent="0.3">
      <c r="A50" s="154"/>
      <c r="B50" s="154"/>
      <c r="C50" s="106"/>
      <c r="D50" s="27"/>
      <c r="E50" s="27"/>
      <c r="F50" s="7"/>
      <c r="G50" s="20"/>
      <c r="H50" s="22"/>
      <c r="I50" s="22"/>
      <c r="J50" s="22"/>
      <c r="K50" s="22"/>
      <c r="L50" s="22"/>
      <c r="M50" s="22"/>
      <c r="N50" s="22"/>
      <c r="O50" s="22"/>
      <c r="P50" s="22"/>
      <c r="Q50" s="22"/>
      <c r="R50" s="22"/>
      <c r="S50" s="22"/>
      <c r="T50" s="22"/>
    </row>
    <row r="51" spans="1:34" x14ac:dyDescent="0.3">
      <c r="A51" s="154"/>
      <c r="B51" s="154"/>
      <c r="C51" s="106"/>
      <c r="D51" s="27"/>
      <c r="E51" s="27"/>
      <c r="F51" s="7"/>
      <c r="G51" s="20"/>
      <c r="H51" s="22"/>
      <c r="I51" s="22"/>
      <c r="J51" s="22"/>
      <c r="K51" s="22"/>
      <c r="L51" s="22"/>
      <c r="M51" s="22"/>
      <c r="N51" s="22"/>
      <c r="O51" s="22"/>
      <c r="P51" s="22"/>
      <c r="Q51" s="22"/>
      <c r="R51" s="22"/>
      <c r="S51" s="22"/>
      <c r="T51" s="22"/>
    </row>
    <row r="52" spans="1:34" x14ac:dyDescent="0.3">
      <c r="A52" s="154"/>
      <c r="B52" s="154"/>
      <c r="C52" s="106"/>
      <c r="D52" s="27"/>
      <c r="E52" s="27"/>
      <c r="F52" s="7"/>
      <c r="G52" s="20"/>
      <c r="H52" s="22"/>
      <c r="I52" s="22"/>
      <c r="J52" s="22"/>
      <c r="K52" s="22"/>
      <c r="L52" s="22"/>
      <c r="M52" s="22"/>
      <c r="N52" s="22"/>
      <c r="O52" s="22"/>
      <c r="P52" s="22"/>
      <c r="Q52" s="22"/>
      <c r="R52" s="22"/>
      <c r="S52" s="22"/>
      <c r="T52" s="22"/>
    </row>
    <row r="53" spans="1:34" x14ac:dyDescent="0.3">
      <c r="A53" s="154"/>
      <c r="B53" s="154"/>
      <c r="C53" s="106"/>
      <c r="D53" s="27"/>
      <c r="E53" s="27"/>
      <c r="F53" s="7"/>
      <c r="G53" s="20"/>
      <c r="H53" s="22"/>
      <c r="I53" s="22"/>
      <c r="J53" s="22"/>
      <c r="K53" s="22"/>
      <c r="L53" s="22"/>
      <c r="M53" s="22"/>
      <c r="N53" s="22"/>
      <c r="O53" s="22"/>
      <c r="P53" s="22"/>
      <c r="Q53" s="22"/>
      <c r="R53" s="22"/>
      <c r="S53" s="22"/>
      <c r="T53" s="22"/>
    </row>
    <row r="54" spans="1:34" x14ac:dyDescent="0.3">
      <c r="A54" s="154"/>
      <c r="B54" s="154"/>
      <c r="C54" s="106"/>
      <c r="D54" s="27"/>
      <c r="E54" s="27"/>
      <c r="F54" s="7"/>
      <c r="G54" s="20"/>
      <c r="H54" s="22"/>
      <c r="I54" s="56"/>
      <c r="J54" s="22"/>
      <c r="K54" s="22"/>
      <c r="L54" s="22"/>
      <c r="M54" s="22"/>
      <c r="N54" s="22"/>
      <c r="O54" s="22"/>
      <c r="P54" s="22"/>
      <c r="Q54" s="22"/>
      <c r="R54" s="22"/>
      <c r="S54" s="22"/>
      <c r="T54" s="22"/>
    </row>
    <row r="55" spans="1:34" x14ac:dyDescent="0.3">
      <c r="A55" s="154"/>
      <c r="B55" s="154"/>
      <c r="C55" s="106"/>
      <c r="D55" s="27"/>
      <c r="E55" s="14"/>
      <c r="F55" s="14"/>
      <c r="G55" s="18"/>
      <c r="H55" s="22"/>
      <c r="I55" s="22"/>
      <c r="J55" s="22"/>
      <c r="K55" s="22"/>
      <c r="L55" s="22"/>
      <c r="M55" s="22"/>
      <c r="N55" s="22"/>
      <c r="O55" s="22"/>
      <c r="P55" s="22"/>
      <c r="Q55" s="22"/>
      <c r="R55" s="22"/>
      <c r="S55" s="22"/>
      <c r="T55" s="22"/>
    </row>
    <row r="56" spans="1:34" x14ac:dyDescent="0.3">
      <c r="A56" s="154"/>
      <c r="B56" s="154"/>
      <c r="C56" s="106"/>
      <c r="D56" s="27"/>
      <c r="E56" s="27"/>
      <c r="F56" s="147"/>
      <c r="G56" s="19"/>
      <c r="H56" s="22"/>
      <c r="I56" s="22"/>
      <c r="J56" s="22"/>
      <c r="K56" s="22"/>
      <c r="L56" s="22"/>
      <c r="M56" s="22"/>
      <c r="N56" s="22"/>
      <c r="O56" s="22"/>
      <c r="P56" s="22"/>
      <c r="Q56" s="22"/>
      <c r="R56" s="22"/>
      <c r="S56" s="22"/>
      <c r="T56" s="22"/>
    </row>
    <row r="57" spans="1:34" x14ac:dyDescent="0.3">
      <c r="A57" s="154"/>
      <c r="B57" s="154"/>
      <c r="C57" s="106"/>
      <c r="D57" s="27"/>
      <c r="E57" s="27"/>
      <c r="F57" s="147"/>
      <c r="G57" s="19"/>
      <c r="H57" s="22"/>
      <c r="I57" s="22"/>
      <c r="J57" s="22"/>
      <c r="K57" s="22"/>
      <c r="L57" s="22"/>
      <c r="M57" s="22"/>
      <c r="N57" s="22"/>
      <c r="O57" s="22"/>
      <c r="P57" s="22"/>
      <c r="Q57" s="22"/>
      <c r="R57" s="22"/>
      <c r="S57" s="22"/>
      <c r="T57" s="22"/>
    </row>
    <row r="58" spans="1:34" x14ac:dyDescent="0.3">
      <c r="A58" s="154"/>
      <c r="B58" s="154"/>
      <c r="C58" s="106"/>
      <c r="D58" s="27"/>
      <c r="E58" s="27"/>
      <c r="F58" s="7"/>
      <c r="G58" s="20"/>
      <c r="H58" s="22"/>
      <c r="I58" s="22"/>
      <c r="J58" s="22"/>
      <c r="K58" s="22"/>
      <c r="L58" s="22"/>
      <c r="M58" s="22"/>
      <c r="N58" s="22"/>
      <c r="O58" s="22"/>
      <c r="P58" s="22"/>
      <c r="Q58" s="22"/>
      <c r="R58" s="22"/>
      <c r="S58" s="22"/>
      <c r="T58" s="22"/>
    </row>
    <row r="59" spans="1:34" x14ac:dyDescent="0.3">
      <c r="A59" s="154"/>
      <c r="B59" s="154"/>
      <c r="C59" s="106"/>
      <c r="D59" s="27"/>
      <c r="E59" s="27"/>
      <c r="F59" s="7"/>
      <c r="G59" s="20"/>
      <c r="H59" s="22"/>
      <c r="I59" s="22"/>
      <c r="J59" s="22"/>
      <c r="K59" s="22"/>
      <c r="L59" s="22"/>
      <c r="M59" s="22"/>
      <c r="N59" s="22"/>
      <c r="O59" s="22"/>
      <c r="P59" s="22"/>
      <c r="Q59" s="22"/>
      <c r="R59" s="22"/>
      <c r="S59" s="22"/>
      <c r="T59" s="22"/>
    </row>
    <row r="60" spans="1:34" x14ac:dyDescent="0.3">
      <c r="A60" s="154"/>
      <c r="B60" s="154"/>
      <c r="C60" s="106"/>
      <c r="D60" s="27"/>
      <c r="E60" s="27"/>
      <c r="F60" s="7"/>
      <c r="G60" s="20"/>
      <c r="H60" s="22"/>
      <c r="I60" s="22"/>
      <c r="J60" s="22"/>
      <c r="K60" s="22"/>
      <c r="L60" s="22"/>
      <c r="M60" s="22"/>
      <c r="N60" s="22"/>
      <c r="O60" s="22"/>
      <c r="P60" s="22"/>
      <c r="Q60" s="22"/>
      <c r="R60" s="22"/>
      <c r="S60" s="22"/>
      <c r="T60" s="22"/>
    </row>
    <row r="61" spans="1:34" x14ac:dyDescent="0.3">
      <c r="A61" s="154"/>
      <c r="B61" s="154"/>
      <c r="C61" s="106"/>
      <c r="D61" s="27"/>
      <c r="E61" s="27"/>
      <c r="F61" s="7"/>
      <c r="G61" s="20"/>
      <c r="H61" s="22"/>
      <c r="I61" s="22"/>
      <c r="J61" s="22"/>
      <c r="K61" s="22"/>
      <c r="L61" s="22"/>
      <c r="M61" s="22"/>
      <c r="N61" s="22"/>
      <c r="O61" s="22"/>
      <c r="P61" s="22"/>
      <c r="Q61" s="22"/>
      <c r="R61" s="22"/>
      <c r="S61" s="22"/>
      <c r="T61" s="22"/>
    </row>
    <row r="62" spans="1:34" ht="43.8" thickBot="1" x14ac:dyDescent="0.35">
      <c r="A62" s="154"/>
      <c r="B62" s="154"/>
      <c r="C62" s="106"/>
      <c r="D62" s="27"/>
      <c r="E62" s="27"/>
      <c r="F62" s="7"/>
      <c r="G62" s="20"/>
      <c r="H62" s="22"/>
      <c r="I62" s="22"/>
      <c r="J62" s="141" t="s">
        <v>393</v>
      </c>
      <c r="K62" s="139" t="s">
        <v>184</v>
      </c>
      <c r="L62" s="139" t="s">
        <v>185</v>
      </c>
      <c r="M62" s="139" t="s">
        <v>186</v>
      </c>
      <c r="N62" s="139" t="s">
        <v>187</v>
      </c>
      <c r="O62" s="139" t="s">
        <v>188</v>
      </c>
      <c r="P62" s="139" t="s">
        <v>189</v>
      </c>
      <c r="Q62" s="139" t="s">
        <v>190</v>
      </c>
      <c r="R62" s="139" t="s">
        <v>191</v>
      </c>
      <c r="S62" s="139" t="s">
        <v>192</v>
      </c>
      <c r="T62" s="139" t="s">
        <v>193</v>
      </c>
      <c r="U62" s="139" t="s">
        <v>194</v>
      </c>
      <c r="V62" s="139" t="s">
        <v>196</v>
      </c>
      <c r="W62" s="139" t="s">
        <v>195</v>
      </c>
      <c r="X62" s="139" t="s">
        <v>197</v>
      </c>
      <c r="Y62" s="139" t="s">
        <v>198</v>
      </c>
      <c r="Z62" s="139" t="s">
        <v>199</v>
      </c>
      <c r="AA62" s="139" t="s">
        <v>200</v>
      </c>
      <c r="AB62" s="139" t="s">
        <v>201</v>
      </c>
      <c r="AC62" s="139" t="s">
        <v>202</v>
      </c>
      <c r="AD62" s="139" t="s">
        <v>205</v>
      </c>
      <c r="AE62" s="139" t="s">
        <v>204</v>
      </c>
      <c r="AF62" s="139" t="s">
        <v>203</v>
      </c>
      <c r="AG62" s="139" t="s">
        <v>206</v>
      </c>
      <c r="AH62" s="140" t="s">
        <v>207</v>
      </c>
    </row>
    <row r="63" spans="1:34" ht="43.8" thickBot="1" x14ac:dyDescent="0.35">
      <c r="A63" s="154"/>
      <c r="B63" s="154"/>
      <c r="C63" s="106"/>
      <c r="D63" s="27"/>
      <c r="E63" s="27"/>
      <c r="F63" s="7"/>
      <c r="G63" s="20"/>
      <c r="H63" s="22"/>
      <c r="I63" s="22"/>
      <c r="J63" s="141" t="s">
        <v>394</v>
      </c>
      <c r="K63" s="136" t="s">
        <v>161</v>
      </c>
      <c r="L63" s="136" t="s">
        <v>162</v>
      </c>
      <c r="M63" s="137" t="s">
        <v>163</v>
      </c>
      <c r="N63" s="136" t="s">
        <v>164</v>
      </c>
      <c r="O63" s="137" t="s">
        <v>165</v>
      </c>
      <c r="P63" s="136" t="s">
        <v>166</v>
      </c>
      <c r="Q63" s="137" t="s">
        <v>167</v>
      </c>
      <c r="R63" s="136" t="s">
        <v>168</v>
      </c>
      <c r="S63" s="136" t="s">
        <v>169</v>
      </c>
      <c r="T63" s="136" t="s">
        <v>170</v>
      </c>
      <c r="U63" s="137" t="s">
        <v>171</v>
      </c>
      <c r="V63" s="136" t="s">
        <v>172</v>
      </c>
      <c r="W63" s="136" t="s">
        <v>173</v>
      </c>
      <c r="X63" s="136" t="s">
        <v>174</v>
      </c>
      <c r="Y63" s="136" t="s">
        <v>175</v>
      </c>
      <c r="Z63" s="136" t="s">
        <v>176</v>
      </c>
      <c r="AA63" s="136" t="s">
        <v>177</v>
      </c>
      <c r="AB63" s="136" t="s">
        <v>178</v>
      </c>
      <c r="AC63" s="136" t="s">
        <v>179</v>
      </c>
      <c r="AD63" s="136" t="s">
        <v>180</v>
      </c>
      <c r="AE63" s="136" t="s">
        <v>181</v>
      </c>
      <c r="AF63" s="136" t="s">
        <v>182</v>
      </c>
      <c r="AG63" s="138" t="s">
        <v>183</v>
      </c>
      <c r="AH63" s="135"/>
    </row>
    <row r="64" spans="1:34" ht="15" thickBot="1" x14ac:dyDescent="0.35">
      <c r="K64" s="165" t="s">
        <v>4</v>
      </c>
      <c r="L64" s="166"/>
      <c r="M64" s="166"/>
      <c r="N64" s="166"/>
      <c r="O64" s="166"/>
      <c r="P64" s="166"/>
      <c r="Q64" s="166"/>
      <c r="R64" s="166"/>
      <c r="S64" s="166"/>
      <c r="T64" s="166"/>
      <c r="U64" s="166"/>
      <c r="V64" s="166"/>
      <c r="W64" s="166"/>
      <c r="X64" s="166"/>
      <c r="Y64" s="166"/>
      <c r="Z64" s="166"/>
      <c r="AA64" s="166"/>
      <c r="AB64" s="166"/>
      <c r="AC64" s="166"/>
      <c r="AD64" s="166"/>
      <c r="AE64" s="166"/>
      <c r="AF64" s="167"/>
    </row>
    <row r="65" spans="10:32" ht="14.4" customHeight="1" thickBot="1" x14ac:dyDescent="0.35">
      <c r="J65" s="142" t="s">
        <v>391</v>
      </c>
      <c r="K65" s="143">
        <v>8</v>
      </c>
      <c r="L65" s="143">
        <v>10</v>
      </c>
      <c r="M65" s="143">
        <v>15</v>
      </c>
      <c r="N65" s="143">
        <v>20</v>
      </c>
      <c r="O65" s="143">
        <v>25</v>
      </c>
      <c r="P65" s="143">
        <v>32</v>
      </c>
      <c r="Q65" s="143">
        <v>40</v>
      </c>
      <c r="R65" s="143">
        <v>50</v>
      </c>
      <c r="S65" s="143">
        <v>65</v>
      </c>
      <c r="T65" s="143">
        <v>80</v>
      </c>
      <c r="U65" s="143">
        <v>100</v>
      </c>
      <c r="V65" s="143">
        <v>125</v>
      </c>
      <c r="W65" s="143">
        <v>150</v>
      </c>
      <c r="X65" s="143">
        <v>200</v>
      </c>
      <c r="Y65" s="143">
        <v>250</v>
      </c>
      <c r="Z65" s="143">
        <v>300</v>
      </c>
      <c r="AA65" s="143">
        <v>350</v>
      </c>
      <c r="AB65" s="143">
        <v>400</v>
      </c>
      <c r="AC65" s="143">
        <v>450</v>
      </c>
      <c r="AD65" s="143">
        <v>500</v>
      </c>
      <c r="AE65" s="143">
        <v>600</v>
      </c>
      <c r="AF65" s="144">
        <v>700</v>
      </c>
    </row>
    <row r="66" spans="10:32" ht="43.2" x14ac:dyDescent="0.3">
      <c r="J66" s="131">
        <f>Travail!AL62</f>
        <v>0</v>
      </c>
      <c r="K66" s="117">
        <f>Travail!AM62</f>
        <v>0</v>
      </c>
      <c r="L66" s="117">
        <f>Travail!AN62</f>
        <v>0</v>
      </c>
      <c r="M66" s="117">
        <f>Travail!AO62</f>
        <v>0</v>
      </c>
      <c r="N66" s="117">
        <f>Travail!AP62</f>
        <v>0</v>
      </c>
      <c r="O66" s="117">
        <f>Travail!AQ62</f>
        <v>0</v>
      </c>
      <c r="P66" s="117">
        <f>Travail!AR62</f>
        <v>0</v>
      </c>
      <c r="Q66" s="117">
        <f>Travail!AS62</f>
        <v>0</v>
      </c>
      <c r="R66" s="117">
        <f>Travail!AT62</f>
        <v>0</v>
      </c>
      <c r="S66" s="117">
        <f>Travail!AU62</f>
        <v>0</v>
      </c>
      <c r="T66" s="117">
        <f>Travail!AV62</f>
        <v>0</v>
      </c>
      <c r="U66" s="117">
        <f>Travail!AW62</f>
        <v>0</v>
      </c>
      <c r="V66" s="117">
        <f>Travail!AX62</f>
        <v>0</v>
      </c>
      <c r="W66" s="117">
        <f>Travail!AY62</f>
        <v>0</v>
      </c>
      <c r="X66" s="117">
        <f>Travail!AZ62</f>
        <v>0</v>
      </c>
      <c r="Y66" s="117">
        <f>Travail!BA62</f>
        <v>0</v>
      </c>
      <c r="Z66" s="117">
        <f>Travail!BB62</f>
        <v>0</v>
      </c>
      <c r="AA66" s="117">
        <f>Travail!BC62</f>
        <v>0</v>
      </c>
      <c r="AB66" s="117">
        <f>Travail!BD62</f>
        <v>0</v>
      </c>
      <c r="AC66" s="117">
        <f>Travail!BE62</f>
        <v>0</v>
      </c>
      <c r="AD66" s="117">
        <f>Travail!BF62</f>
        <v>0</v>
      </c>
      <c r="AE66" s="117">
        <f>Travail!BG62</f>
        <v>0</v>
      </c>
      <c r="AF66" s="118">
        <f>Travail!BH62</f>
        <v>0</v>
      </c>
    </row>
    <row r="67" spans="10:32" ht="14.4" hidden="1" customHeight="1" x14ac:dyDescent="0.3">
      <c r="J67" s="131">
        <f>Travail!AL63</f>
        <v>0</v>
      </c>
      <c r="K67" s="117">
        <f>Travail!AM63</f>
        <v>0</v>
      </c>
      <c r="L67" s="117">
        <f>Travail!AN63</f>
        <v>0</v>
      </c>
      <c r="M67" s="117">
        <f>Travail!AO63</f>
        <v>0</v>
      </c>
      <c r="N67" s="117">
        <f>Travail!AP63</f>
        <v>0</v>
      </c>
      <c r="O67" s="117">
        <f>Travail!AQ63</f>
        <v>0</v>
      </c>
      <c r="P67" s="117">
        <f>Travail!AR63</f>
        <v>0</v>
      </c>
      <c r="Q67" s="117">
        <f>Travail!AS63</f>
        <v>0</v>
      </c>
      <c r="R67" s="117">
        <f>Travail!AT63</f>
        <v>0</v>
      </c>
      <c r="S67" s="117">
        <f>Travail!AU63</f>
        <v>0</v>
      </c>
      <c r="T67" s="117">
        <f>Travail!AV63</f>
        <v>0</v>
      </c>
      <c r="U67" s="117">
        <f>Travail!AW63</f>
        <v>0</v>
      </c>
      <c r="V67" s="117">
        <f>Travail!AX63</f>
        <v>0</v>
      </c>
      <c r="W67" s="117">
        <f>Travail!AY63</f>
        <v>0</v>
      </c>
      <c r="X67" s="117">
        <f>Travail!AZ63</f>
        <v>0</v>
      </c>
      <c r="Y67" s="117">
        <f>Travail!BA63</f>
        <v>0</v>
      </c>
      <c r="Z67" s="117">
        <f>Travail!BB63</f>
        <v>0</v>
      </c>
      <c r="AA67" s="117">
        <f>Travail!BC63</f>
        <v>0</v>
      </c>
      <c r="AB67" s="117">
        <f>Travail!BD63</f>
        <v>0</v>
      </c>
      <c r="AC67" s="117">
        <f>Travail!BE63</f>
        <v>0</v>
      </c>
      <c r="AD67" s="117">
        <f>Travail!BF63</f>
        <v>0</v>
      </c>
      <c r="AE67" s="117">
        <f>Travail!BG63</f>
        <v>0</v>
      </c>
      <c r="AF67" s="118">
        <f>Travail!BH63</f>
        <v>0</v>
      </c>
    </row>
    <row r="68" spans="10:32" ht="14.4" hidden="1" customHeight="1" x14ac:dyDescent="0.3">
      <c r="J68" s="131">
        <f>Travail!AL64</f>
        <v>0</v>
      </c>
      <c r="K68" s="117">
        <f>Travail!AM64</f>
        <v>0</v>
      </c>
      <c r="L68" s="117">
        <f>Travail!AN64</f>
        <v>0</v>
      </c>
      <c r="M68" s="117">
        <f>Travail!AO64</f>
        <v>0</v>
      </c>
      <c r="N68" s="117">
        <f>Travail!AP64</f>
        <v>0</v>
      </c>
      <c r="O68" s="117">
        <f>Travail!AQ64</f>
        <v>0</v>
      </c>
      <c r="P68" s="117">
        <f>Travail!AR64</f>
        <v>0</v>
      </c>
      <c r="Q68" s="117">
        <f>Travail!AS64</f>
        <v>0</v>
      </c>
      <c r="R68" s="117">
        <f>Travail!AT64</f>
        <v>0</v>
      </c>
      <c r="S68" s="117">
        <f>Travail!AU64</f>
        <v>0</v>
      </c>
      <c r="T68" s="117">
        <f>Travail!AV64</f>
        <v>0</v>
      </c>
      <c r="U68" s="117">
        <f>Travail!AW64</f>
        <v>0</v>
      </c>
      <c r="V68" s="117">
        <f>Travail!AX64</f>
        <v>0</v>
      </c>
      <c r="W68" s="117">
        <f>Travail!AY64</f>
        <v>0</v>
      </c>
      <c r="X68" s="117">
        <f>Travail!AZ64</f>
        <v>0</v>
      </c>
      <c r="Y68" s="117">
        <f>Travail!BA64</f>
        <v>0</v>
      </c>
      <c r="Z68" s="117">
        <f>Travail!BB64</f>
        <v>0</v>
      </c>
      <c r="AA68" s="117">
        <f>Travail!BC64</f>
        <v>0</v>
      </c>
      <c r="AB68" s="117">
        <f>Travail!BD64</f>
        <v>0</v>
      </c>
      <c r="AC68" s="117">
        <f>Travail!BE64</f>
        <v>0</v>
      </c>
      <c r="AD68" s="117">
        <f>Travail!BF64</f>
        <v>0</v>
      </c>
      <c r="AE68" s="117">
        <f>Travail!BG64</f>
        <v>0</v>
      </c>
      <c r="AF68" s="118">
        <f>Travail!BH64</f>
        <v>0</v>
      </c>
    </row>
    <row r="69" spans="10:32" ht="14.4" hidden="1" customHeight="1" x14ac:dyDescent="0.3">
      <c r="J69" s="131">
        <f>Travail!AL65</f>
        <v>0</v>
      </c>
      <c r="K69" s="117">
        <f>Travail!AM65</f>
        <v>0</v>
      </c>
      <c r="L69" s="117">
        <f>Travail!AN65</f>
        <v>0</v>
      </c>
      <c r="M69" s="117">
        <f>Travail!AO65</f>
        <v>0</v>
      </c>
      <c r="N69" s="117">
        <f>Travail!AP65</f>
        <v>0</v>
      </c>
      <c r="O69" s="117">
        <f>Travail!AQ65</f>
        <v>0</v>
      </c>
      <c r="P69" s="117">
        <f>Travail!AR65</f>
        <v>0</v>
      </c>
      <c r="Q69" s="117">
        <f>Travail!AS65</f>
        <v>0</v>
      </c>
      <c r="R69" s="117">
        <f>Travail!AT65</f>
        <v>0</v>
      </c>
      <c r="S69" s="117">
        <f>Travail!AU65</f>
        <v>0</v>
      </c>
      <c r="T69" s="117">
        <f>Travail!AV65</f>
        <v>0</v>
      </c>
      <c r="U69" s="117">
        <f>Travail!AW65</f>
        <v>0</v>
      </c>
      <c r="V69" s="117">
        <f>Travail!AX65</f>
        <v>0</v>
      </c>
      <c r="W69" s="117">
        <f>Travail!AY65</f>
        <v>0</v>
      </c>
      <c r="X69" s="117">
        <f>Travail!AZ65</f>
        <v>0</v>
      </c>
      <c r="Y69" s="117">
        <f>Travail!BA65</f>
        <v>0</v>
      </c>
      <c r="Z69" s="117">
        <f>Travail!BB65</f>
        <v>0</v>
      </c>
      <c r="AA69" s="117">
        <f>Travail!BC65</f>
        <v>0</v>
      </c>
      <c r="AB69" s="117">
        <f>Travail!BD65</f>
        <v>0</v>
      </c>
      <c r="AC69" s="117">
        <f>Travail!BE65</f>
        <v>0</v>
      </c>
      <c r="AD69" s="117">
        <f>Travail!BF65</f>
        <v>0</v>
      </c>
      <c r="AE69" s="117">
        <f>Travail!BG65</f>
        <v>0</v>
      </c>
      <c r="AF69" s="118">
        <f>Travail!BH65</f>
        <v>0</v>
      </c>
    </row>
    <row r="70" spans="10:32" ht="14.4" hidden="1" customHeight="1" x14ac:dyDescent="0.3">
      <c r="J70" s="131">
        <f>Travail!AL66</f>
        <v>0</v>
      </c>
      <c r="K70" s="117">
        <f>Travail!AM66</f>
        <v>0</v>
      </c>
      <c r="L70" s="117">
        <f>Travail!AN66</f>
        <v>0</v>
      </c>
      <c r="M70" s="117">
        <f>Travail!AO66</f>
        <v>0</v>
      </c>
      <c r="N70" s="117">
        <f>Travail!AP66</f>
        <v>0</v>
      </c>
      <c r="O70" s="117">
        <f>Travail!AQ66</f>
        <v>0</v>
      </c>
      <c r="P70" s="117">
        <f>Travail!AR66</f>
        <v>0</v>
      </c>
      <c r="Q70" s="117">
        <f>Travail!AS66</f>
        <v>0</v>
      </c>
      <c r="R70" s="117">
        <f>Travail!AT66</f>
        <v>0</v>
      </c>
      <c r="S70" s="117">
        <f>Travail!AU66</f>
        <v>0</v>
      </c>
      <c r="T70" s="117">
        <f>Travail!AV66</f>
        <v>0</v>
      </c>
      <c r="U70" s="117">
        <f>Travail!AW66</f>
        <v>0</v>
      </c>
      <c r="V70" s="117">
        <f>Travail!AX66</f>
        <v>0</v>
      </c>
      <c r="W70" s="117">
        <f>Travail!AY66</f>
        <v>0</v>
      </c>
      <c r="X70" s="117">
        <f>Travail!AZ66</f>
        <v>0</v>
      </c>
      <c r="Y70" s="117">
        <f>Travail!BA66</f>
        <v>0</v>
      </c>
      <c r="Z70" s="117">
        <f>Travail!BB66</f>
        <v>0</v>
      </c>
      <c r="AA70" s="117">
        <f>Travail!BC66</f>
        <v>0</v>
      </c>
      <c r="AB70" s="117">
        <f>Travail!BD66</f>
        <v>0</v>
      </c>
      <c r="AC70" s="117">
        <f>Travail!BE66</f>
        <v>0</v>
      </c>
      <c r="AD70" s="117">
        <f>Travail!BF66</f>
        <v>0</v>
      </c>
      <c r="AE70" s="117">
        <f>Travail!BG66</f>
        <v>0</v>
      </c>
      <c r="AF70" s="118">
        <f>Travail!BH66</f>
        <v>0</v>
      </c>
    </row>
    <row r="71" spans="10:32" ht="14.4" hidden="1" customHeight="1" x14ac:dyDescent="0.3">
      <c r="J71" s="131">
        <f>Travail!AL67</f>
        <v>0</v>
      </c>
      <c r="K71" s="117">
        <f>Travail!AM67</f>
        <v>0</v>
      </c>
      <c r="L71" s="117">
        <f>Travail!AN67</f>
        <v>0</v>
      </c>
      <c r="M71" s="117">
        <f>Travail!AO67</f>
        <v>0</v>
      </c>
      <c r="N71" s="117">
        <f>Travail!AP67</f>
        <v>0</v>
      </c>
      <c r="O71" s="117">
        <f>Travail!AQ67</f>
        <v>0</v>
      </c>
      <c r="P71" s="117">
        <f>Travail!AR67</f>
        <v>0</v>
      </c>
      <c r="Q71" s="117">
        <f>Travail!AS67</f>
        <v>0</v>
      </c>
      <c r="R71" s="117">
        <f>Travail!AT67</f>
        <v>0</v>
      </c>
      <c r="S71" s="117">
        <f>Travail!AU67</f>
        <v>0</v>
      </c>
      <c r="T71" s="117">
        <f>Travail!AV67</f>
        <v>0</v>
      </c>
      <c r="U71" s="117">
        <f>Travail!AW67</f>
        <v>0</v>
      </c>
      <c r="V71" s="117">
        <f>Travail!AX67</f>
        <v>0</v>
      </c>
      <c r="W71" s="117">
        <f>Travail!AY67</f>
        <v>0</v>
      </c>
      <c r="X71" s="117">
        <f>Travail!AZ67</f>
        <v>0</v>
      </c>
      <c r="Y71" s="117">
        <f>Travail!BA67</f>
        <v>0</v>
      </c>
      <c r="Z71" s="117">
        <f>Travail!BB67</f>
        <v>0</v>
      </c>
      <c r="AA71" s="117">
        <f>Travail!BC67</f>
        <v>0</v>
      </c>
      <c r="AB71" s="117">
        <f>Travail!BD67</f>
        <v>0</v>
      </c>
      <c r="AC71" s="117">
        <f>Travail!BE67</f>
        <v>0</v>
      </c>
      <c r="AD71" s="117">
        <f>Travail!BF67</f>
        <v>0</v>
      </c>
      <c r="AE71" s="117">
        <f>Travail!BG67</f>
        <v>0</v>
      </c>
      <c r="AF71" s="118">
        <f>Travail!BH67</f>
        <v>0</v>
      </c>
    </row>
    <row r="72" spans="10:32" ht="14.4" hidden="1" customHeight="1" x14ac:dyDescent="0.3">
      <c r="J72" s="131">
        <f>Travail!AL68</f>
        <v>0</v>
      </c>
      <c r="K72" s="117">
        <f>Travail!AM68</f>
        <v>0</v>
      </c>
      <c r="L72" s="117">
        <f>Travail!AN68</f>
        <v>0</v>
      </c>
      <c r="M72" s="117">
        <f>Travail!AO68</f>
        <v>0</v>
      </c>
      <c r="N72" s="117">
        <f>Travail!AP68</f>
        <v>0</v>
      </c>
      <c r="O72" s="117">
        <f>Travail!AQ68</f>
        <v>0</v>
      </c>
      <c r="P72" s="117">
        <f>Travail!AR68</f>
        <v>0</v>
      </c>
      <c r="Q72" s="117">
        <f>Travail!AS68</f>
        <v>0</v>
      </c>
      <c r="R72" s="117">
        <f>Travail!AT68</f>
        <v>0</v>
      </c>
      <c r="S72" s="117">
        <f>Travail!AU68</f>
        <v>0</v>
      </c>
      <c r="T72" s="117">
        <f>Travail!AV68</f>
        <v>0</v>
      </c>
      <c r="U72" s="117">
        <f>Travail!AW68</f>
        <v>0</v>
      </c>
      <c r="V72" s="117">
        <f>Travail!AX68</f>
        <v>0</v>
      </c>
      <c r="W72" s="117">
        <f>Travail!AY68</f>
        <v>0</v>
      </c>
      <c r="X72" s="117">
        <f>Travail!AZ68</f>
        <v>0</v>
      </c>
      <c r="Y72" s="117">
        <f>Travail!BA68</f>
        <v>0</v>
      </c>
      <c r="Z72" s="117">
        <f>Travail!BB68</f>
        <v>0</v>
      </c>
      <c r="AA72" s="117">
        <f>Travail!BC68</f>
        <v>0</v>
      </c>
      <c r="AB72" s="117">
        <f>Travail!BD68</f>
        <v>0</v>
      </c>
      <c r="AC72" s="117">
        <f>Travail!BE68</f>
        <v>0</v>
      </c>
      <c r="AD72" s="117">
        <f>Travail!BF68</f>
        <v>0</v>
      </c>
      <c r="AE72" s="117">
        <f>Travail!BG68</f>
        <v>0</v>
      </c>
      <c r="AF72" s="118">
        <f>Travail!BH68</f>
        <v>0</v>
      </c>
    </row>
    <row r="73" spans="10:32" ht="14.4" hidden="1" customHeight="1" x14ac:dyDescent="0.3">
      <c r="J73" s="131">
        <f>Travail!AL69</f>
        <v>0</v>
      </c>
      <c r="K73" s="117">
        <f>Travail!AM69</f>
        <v>0</v>
      </c>
      <c r="L73" s="117">
        <f>Travail!AN69</f>
        <v>0</v>
      </c>
      <c r="M73" s="117">
        <f>Travail!AO69</f>
        <v>0</v>
      </c>
      <c r="N73" s="117">
        <f>Travail!AP69</f>
        <v>0</v>
      </c>
      <c r="O73" s="117">
        <f>Travail!AQ69</f>
        <v>0</v>
      </c>
      <c r="P73" s="117">
        <f>Travail!AR69</f>
        <v>0</v>
      </c>
      <c r="Q73" s="117">
        <f>Travail!AS69</f>
        <v>0</v>
      </c>
      <c r="R73" s="117">
        <f>Travail!AT69</f>
        <v>0</v>
      </c>
      <c r="S73" s="117">
        <f>Travail!AU69</f>
        <v>0</v>
      </c>
      <c r="T73" s="117">
        <f>Travail!AV69</f>
        <v>0</v>
      </c>
      <c r="U73" s="117">
        <f>Travail!AW69</f>
        <v>0</v>
      </c>
      <c r="V73" s="117">
        <f>Travail!AX69</f>
        <v>0</v>
      </c>
      <c r="W73" s="117">
        <f>Travail!AY69</f>
        <v>0</v>
      </c>
      <c r="X73" s="117">
        <f>Travail!AZ69</f>
        <v>0</v>
      </c>
      <c r="Y73" s="117">
        <f>Travail!BA69</f>
        <v>0</v>
      </c>
      <c r="Z73" s="117">
        <f>Travail!BB69</f>
        <v>0</v>
      </c>
      <c r="AA73" s="117">
        <f>Travail!BC69</f>
        <v>0</v>
      </c>
      <c r="AB73" s="117">
        <f>Travail!BD69</f>
        <v>0</v>
      </c>
      <c r="AC73" s="117">
        <f>Travail!BE69</f>
        <v>0</v>
      </c>
      <c r="AD73" s="117">
        <f>Travail!BF69</f>
        <v>0</v>
      </c>
      <c r="AE73" s="117">
        <f>Travail!BG69</f>
        <v>0</v>
      </c>
      <c r="AF73" s="118">
        <f>Travail!BH69</f>
        <v>0</v>
      </c>
    </row>
    <row r="74" spans="10:32" ht="14.4" hidden="1" customHeight="1" x14ac:dyDescent="0.3">
      <c r="J74" s="131">
        <f>Travail!AL70</f>
        <v>0</v>
      </c>
      <c r="K74" s="117">
        <f>Travail!AM70</f>
        <v>0</v>
      </c>
      <c r="L74" s="117">
        <f>Travail!AN70</f>
        <v>0</v>
      </c>
      <c r="M74" s="117">
        <f>Travail!AO70</f>
        <v>0</v>
      </c>
      <c r="N74" s="117">
        <f>Travail!AP70</f>
        <v>0</v>
      </c>
      <c r="O74" s="117">
        <f>Travail!AQ70</f>
        <v>0</v>
      </c>
      <c r="P74" s="117">
        <f>Travail!AR70</f>
        <v>0</v>
      </c>
      <c r="Q74" s="117">
        <f>Travail!AS70</f>
        <v>0</v>
      </c>
      <c r="R74" s="117">
        <f>Travail!AT70</f>
        <v>0</v>
      </c>
      <c r="S74" s="117">
        <f>Travail!AU70</f>
        <v>0</v>
      </c>
      <c r="T74" s="117">
        <f>Travail!AV70</f>
        <v>0</v>
      </c>
      <c r="U74" s="117">
        <f>Travail!AW70</f>
        <v>0</v>
      </c>
      <c r="V74" s="117">
        <f>Travail!AX70</f>
        <v>0</v>
      </c>
      <c r="W74" s="117">
        <f>Travail!AY70</f>
        <v>0</v>
      </c>
      <c r="X74" s="117">
        <f>Travail!AZ70</f>
        <v>0</v>
      </c>
      <c r="Y74" s="117">
        <f>Travail!BA70</f>
        <v>0</v>
      </c>
      <c r="Z74" s="117">
        <f>Travail!BB70</f>
        <v>0</v>
      </c>
      <c r="AA74" s="117">
        <f>Travail!BC70</f>
        <v>0</v>
      </c>
      <c r="AB74" s="117">
        <f>Travail!BD70</f>
        <v>0</v>
      </c>
      <c r="AC74" s="117">
        <f>Travail!BE70</f>
        <v>0</v>
      </c>
      <c r="AD74" s="117">
        <f>Travail!BF70</f>
        <v>0</v>
      </c>
      <c r="AE74" s="117">
        <f>Travail!BG70</f>
        <v>0</v>
      </c>
      <c r="AF74" s="118">
        <f>Travail!BH70</f>
        <v>0</v>
      </c>
    </row>
    <row r="75" spans="10:32" ht="14.4" hidden="1" customHeight="1" x14ac:dyDescent="0.3">
      <c r="J75" s="131">
        <f>Travail!AL71</f>
        <v>0</v>
      </c>
      <c r="K75" s="117">
        <f>Travail!AM71</f>
        <v>0</v>
      </c>
      <c r="L75" s="117">
        <f>Travail!AN71</f>
        <v>0</v>
      </c>
      <c r="M75" s="117">
        <f>Travail!AO71</f>
        <v>0</v>
      </c>
      <c r="N75" s="117">
        <f>Travail!AP71</f>
        <v>0</v>
      </c>
      <c r="O75" s="117">
        <f>Travail!AQ71</f>
        <v>0</v>
      </c>
      <c r="P75" s="117">
        <f>Travail!AR71</f>
        <v>0</v>
      </c>
      <c r="Q75" s="117">
        <f>Travail!AS71</f>
        <v>0</v>
      </c>
      <c r="R75" s="117">
        <f>Travail!AT71</f>
        <v>0</v>
      </c>
      <c r="S75" s="117">
        <f>Travail!AU71</f>
        <v>0</v>
      </c>
      <c r="T75" s="117">
        <f>Travail!AV71</f>
        <v>0</v>
      </c>
      <c r="U75" s="117">
        <f>Travail!AW71</f>
        <v>0</v>
      </c>
      <c r="V75" s="117">
        <f>Travail!AX71</f>
        <v>0</v>
      </c>
      <c r="W75" s="117">
        <f>Travail!AY71</f>
        <v>0</v>
      </c>
      <c r="X75" s="117">
        <f>Travail!AZ71</f>
        <v>0</v>
      </c>
      <c r="Y75" s="117">
        <f>Travail!BA71</f>
        <v>0</v>
      </c>
      <c r="Z75" s="117">
        <f>Travail!BB71</f>
        <v>0</v>
      </c>
      <c r="AA75" s="117">
        <f>Travail!BC71</f>
        <v>0</v>
      </c>
      <c r="AB75" s="117">
        <f>Travail!BD71</f>
        <v>0</v>
      </c>
      <c r="AC75" s="117">
        <f>Travail!BE71</f>
        <v>0</v>
      </c>
      <c r="AD75" s="117">
        <f>Travail!BF71</f>
        <v>0</v>
      </c>
      <c r="AE75" s="117">
        <f>Travail!BG71</f>
        <v>0</v>
      </c>
      <c r="AF75" s="118">
        <f>Travail!BH71</f>
        <v>0</v>
      </c>
    </row>
    <row r="76" spans="10:32" ht="14.4" hidden="1" customHeight="1" x14ac:dyDescent="0.3">
      <c r="J76" s="131">
        <f>Travail!AL72</f>
        <v>0</v>
      </c>
      <c r="K76" s="117">
        <f>Travail!AM72</f>
        <v>0</v>
      </c>
      <c r="L76" s="117">
        <f>Travail!AN72</f>
        <v>0</v>
      </c>
      <c r="M76" s="117">
        <f>Travail!AO72</f>
        <v>0</v>
      </c>
      <c r="N76" s="117">
        <f>Travail!AP72</f>
        <v>0</v>
      </c>
      <c r="O76" s="117">
        <f>Travail!AQ72</f>
        <v>0</v>
      </c>
      <c r="P76" s="117">
        <f>Travail!AR72</f>
        <v>0</v>
      </c>
      <c r="Q76" s="117">
        <f>Travail!AS72</f>
        <v>0</v>
      </c>
      <c r="R76" s="117">
        <f>Travail!AT72</f>
        <v>0</v>
      </c>
      <c r="S76" s="117">
        <f>Travail!AU72</f>
        <v>0</v>
      </c>
      <c r="T76" s="117">
        <f>Travail!AV72</f>
        <v>0</v>
      </c>
      <c r="U76" s="117">
        <f>Travail!AW72</f>
        <v>0</v>
      </c>
      <c r="V76" s="117">
        <f>Travail!AX72</f>
        <v>0</v>
      </c>
      <c r="W76" s="117">
        <f>Travail!AY72</f>
        <v>0</v>
      </c>
      <c r="X76" s="117">
        <f>Travail!AZ72</f>
        <v>0</v>
      </c>
      <c r="Y76" s="117">
        <f>Travail!BA72</f>
        <v>0</v>
      </c>
      <c r="Z76" s="117">
        <f>Travail!BB72</f>
        <v>0</v>
      </c>
      <c r="AA76" s="117">
        <f>Travail!BC72</f>
        <v>0</v>
      </c>
      <c r="AB76" s="117">
        <f>Travail!BD72</f>
        <v>0</v>
      </c>
      <c r="AC76" s="117">
        <f>Travail!BE72</f>
        <v>0</v>
      </c>
      <c r="AD76" s="117">
        <f>Travail!BF72</f>
        <v>0</v>
      </c>
      <c r="AE76" s="117">
        <f>Travail!BG72</f>
        <v>0</v>
      </c>
      <c r="AF76" s="118">
        <f>Travail!BH72</f>
        <v>0</v>
      </c>
    </row>
    <row r="77" spans="10:32" ht="14.4" hidden="1" customHeight="1" x14ac:dyDescent="0.3">
      <c r="J77" s="131">
        <f>Travail!AL73</f>
        <v>0</v>
      </c>
      <c r="K77" s="117">
        <f>Travail!AM73</f>
        <v>0</v>
      </c>
      <c r="L77" s="117">
        <f>Travail!AN73</f>
        <v>0</v>
      </c>
      <c r="M77" s="117">
        <f>Travail!AO73</f>
        <v>0</v>
      </c>
      <c r="N77" s="117">
        <f>Travail!AP73</f>
        <v>0</v>
      </c>
      <c r="O77" s="117">
        <f>Travail!AQ73</f>
        <v>0</v>
      </c>
      <c r="P77" s="117">
        <f>Travail!AR73</f>
        <v>0</v>
      </c>
      <c r="Q77" s="117">
        <f>Travail!AS73</f>
        <v>0</v>
      </c>
      <c r="R77" s="117">
        <f>Travail!AT73</f>
        <v>0</v>
      </c>
      <c r="S77" s="117">
        <f>Travail!AU73</f>
        <v>0</v>
      </c>
      <c r="T77" s="117">
        <f>Travail!AV73</f>
        <v>0</v>
      </c>
      <c r="U77" s="117">
        <f>Travail!AW73</f>
        <v>0</v>
      </c>
      <c r="V77" s="117">
        <f>Travail!AX73</f>
        <v>0</v>
      </c>
      <c r="W77" s="117">
        <f>Travail!AY73</f>
        <v>0</v>
      </c>
      <c r="X77" s="117">
        <f>Travail!AZ73</f>
        <v>0</v>
      </c>
      <c r="Y77" s="117">
        <f>Travail!BA73</f>
        <v>0</v>
      </c>
      <c r="Z77" s="117">
        <f>Travail!BB73</f>
        <v>0</v>
      </c>
      <c r="AA77" s="117">
        <f>Travail!BC73</f>
        <v>0</v>
      </c>
      <c r="AB77" s="117">
        <f>Travail!BD73</f>
        <v>0</v>
      </c>
      <c r="AC77" s="117">
        <f>Travail!BE73</f>
        <v>0</v>
      </c>
      <c r="AD77" s="117">
        <f>Travail!BF73</f>
        <v>0</v>
      </c>
      <c r="AE77" s="117">
        <f>Travail!BG73</f>
        <v>0</v>
      </c>
      <c r="AF77" s="118">
        <f>Travail!BH73</f>
        <v>0</v>
      </c>
    </row>
    <row r="78" spans="10:32" ht="14.4" hidden="1" customHeight="1" x14ac:dyDescent="0.3">
      <c r="J78" s="131">
        <f>Travail!AL74</f>
        <v>0</v>
      </c>
      <c r="K78" s="117">
        <f>Travail!AM74</f>
        <v>0</v>
      </c>
      <c r="L78" s="117">
        <f>Travail!AN74</f>
        <v>0</v>
      </c>
      <c r="M78" s="117">
        <f>Travail!AO74</f>
        <v>0</v>
      </c>
      <c r="N78" s="117">
        <f>Travail!AP74</f>
        <v>0</v>
      </c>
      <c r="O78" s="117">
        <f>Travail!AQ74</f>
        <v>0</v>
      </c>
      <c r="P78" s="117">
        <f>Travail!AR74</f>
        <v>0</v>
      </c>
      <c r="Q78" s="117">
        <f>Travail!AS74</f>
        <v>0</v>
      </c>
      <c r="R78" s="117">
        <f>Travail!AT74</f>
        <v>0</v>
      </c>
      <c r="S78" s="117">
        <f>Travail!AU74</f>
        <v>0</v>
      </c>
      <c r="T78" s="117">
        <f>Travail!AV74</f>
        <v>0</v>
      </c>
      <c r="U78" s="117">
        <f>Travail!AW74</f>
        <v>0</v>
      </c>
      <c r="V78" s="117">
        <f>Travail!AX74</f>
        <v>0</v>
      </c>
      <c r="W78" s="117">
        <f>Travail!AY74</f>
        <v>0</v>
      </c>
      <c r="X78" s="117">
        <f>Travail!AZ74</f>
        <v>0</v>
      </c>
      <c r="Y78" s="117">
        <f>Travail!BA74</f>
        <v>0</v>
      </c>
      <c r="Z78" s="117">
        <f>Travail!BB74</f>
        <v>0</v>
      </c>
      <c r="AA78" s="117">
        <f>Travail!BC74</f>
        <v>0</v>
      </c>
      <c r="AB78" s="117">
        <f>Travail!BD74</f>
        <v>0</v>
      </c>
      <c r="AC78" s="117">
        <f>Travail!BE74</f>
        <v>0</v>
      </c>
      <c r="AD78" s="117">
        <f>Travail!BF74</f>
        <v>0</v>
      </c>
      <c r="AE78" s="117">
        <f>Travail!BG74</f>
        <v>0</v>
      </c>
      <c r="AF78" s="118">
        <f>Travail!BH74</f>
        <v>0</v>
      </c>
    </row>
    <row r="79" spans="10:32" ht="14.4" hidden="1" customHeight="1" x14ac:dyDescent="0.3">
      <c r="J79" s="131">
        <f>Travail!AL75</f>
        <v>0</v>
      </c>
      <c r="K79" s="117">
        <f>Travail!AM75</f>
        <v>0</v>
      </c>
      <c r="L79" s="117">
        <f>Travail!AN75</f>
        <v>0</v>
      </c>
      <c r="M79" s="117">
        <f>Travail!AO75</f>
        <v>0</v>
      </c>
      <c r="N79" s="117">
        <f>Travail!AP75</f>
        <v>0</v>
      </c>
      <c r="O79" s="117">
        <f>Travail!AQ75</f>
        <v>0</v>
      </c>
      <c r="P79" s="117">
        <f>Travail!AR75</f>
        <v>0</v>
      </c>
      <c r="Q79" s="117">
        <f>Travail!AS75</f>
        <v>0</v>
      </c>
      <c r="R79" s="117">
        <f>Travail!AT75</f>
        <v>0</v>
      </c>
      <c r="S79" s="117">
        <f>Travail!AU75</f>
        <v>0</v>
      </c>
      <c r="T79" s="117">
        <f>Travail!AV75</f>
        <v>0</v>
      </c>
      <c r="U79" s="117">
        <f>Travail!AW75</f>
        <v>0</v>
      </c>
      <c r="V79" s="117">
        <f>Travail!AX75</f>
        <v>0</v>
      </c>
      <c r="W79" s="117">
        <f>Travail!AY75</f>
        <v>0</v>
      </c>
      <c r="X79" s="117">
        <f>Travail!AZ75</f>
        <v>0</v>
      </c>
      <c r="Y79" s="117">
        <f>Travail!BA75</f>
        <v>0</v>
      </c>
      <c r="Z79" s="117">
        <f>Travail!BB75</f>
        <v>0</v>
      </c>
      <c r="AA79" s="117">
        <f>Travail!BC75</f>
        <v>0</v>
      </c>
      <c r="AB79" s="117">
        <f>Travail!BD75</f>
        <v>0</v>
      </c>
      <c r="AC79" s="117">
        <f>Travail!BE75</f>
        <v>0</v>
      </c>
      <c r="AD79" s="117">
        <f>Travail!BF75</f>
        <v>0</v>
      </c>
      <c r="AE79" s="117">
        <f>Travail!BG75</f>
        <v>0</v>
      </c>
      <c r="AF79" s="118">
        <f>Travail!BH75</f>
        <v>0</v>
      </c>
    </row>
    <row r="80" spans="10:32" ht="14.4" customHeight="1" x14ac:dyDescent="0.3">
      <c r="J80" s="131">
        <f>Travail!AL76</f>
        <v>0</v>
      </c>
      <c r="K80" s="117">
        <f>Travail!AM76</f>
        <v>0</v>
      </c>
      <c r="L80" s="117">
        <f>Travail!AN76</f>
        <v>0</v>
      </c>
      <c r="M80" s="117">
        <f>Travail!AO76</f>
        <v>0</v>
      </c>
      <c r="N80" s="117">
        <f>Travail!AP76</f>
        <v>0</v>
      </c>
      <c r="O80" s="117">
        <f>Travail!AQ76</f>
        <v>0</v>
      </c>
      <c r="P80" s="117">
        <f>Travail!AR76</f>
        <v>0</v>
      </c>
      <c r="Q80" s="117">
        <f>Travail!AS76</f>
        <v>0</v>
      </c>
      <c r="R80" s="117">
        <f>Travail!AT76</f>
        <v>0</v>
      </c>
      <c r="S80" s="117">
        <f>Travail!AU76</f>
        <v>0</v>
      </c>
      <c r="T80" s="117">
        <f>Travail!AV76</f>
        <v>0</v>
      </c>
      <c r="U80" s="117">
        <f>Travail!AW76</f>
        <v>0</v>
      </c>
      <c r="V80" s="117">
        <f>Travail!AX76</f>
        <v>0</v>
      </c>
      <c r="W80" s="117">
        <f>Travail!AY76</f>
        <v>0</v>
      </c>
      <c r="X80" s="117">
        <f>Travail!AZ76</f>
        <v>0</v>
      </c>
      <c r="Y80" s="117">
        <f>Travail!BA76</f>
        <v>0</v>
      </c>
      <c r="Z80" s="117">
        <f>Travail!BB76</f>
        <v>0</v>
      </c>
      <c r="AA80" s="117">
        <f>Travail!BC76</f>
        <v>0</v>
      </c>
      <c r="AB80" s="117">
        <f>Travail!BD76</f>
        <v>0</v>
      </c>
      <c r="AC80" s="117">
        <f>Travail!BE76</f>
        <v>0</v>
      </c>
      <c r="AD80" s="117">
        <f>Travail!BF76</f>
        <v>0</v>
      </c>
      <c r="AE80" s="117">
        <f>Travail!BG76</f>
        <v>0</v>
      </c>
      <c r="AF80" s="118">
        <f>Travail!BH76</f>
        <v>0</v>
      </c>
    </row>
    <row r="81" spans="10:32" ht="14.4" hidden="1" customHeight="1" x14ac:dyDescent="0.3">
      <c r="J81" s="131">
        <f>Travail!AL77</f>
        <v>0</v>
      </c>
      <c r="K81" s="117">
        <f>Travail!AM77</f>
        <v>0</v>
      </c>
      <c r="L81" s="117">
        <f>Travail!AN77</f>
        <v>0</v>
      </c>
      <c r="M81" s="117">
        <f>Travail!AO77</f>
        <v>0</v>
      </c>
      <c r="N81" s="117">
        <f>Travail!AP77</f>
        <v>0</v>
      </c>
      <c r="O81" s="117">
        <f>Travail!AQ77</f>
        <v>0</v>
      </c>
      <c r="P81" s="117">
        <f>Travail!AR77</f>
        <v>0</v>
      </c>
      <c r="Q81" s="117">
        <f>Travail!AS77</f>
        <v>0</v>
      </c>
      <c r="R81" s="117">
        <f>Travail!AT77</f>
        <v>0</v>
      </c>
      <c r="S81" s="117">
        <f>Travail!AU77</f>
        <v>0</v>
      </c>
      <c r="T81" s="117">
        <f>Travail!AV77</f>
        <v>0</v>
      </c>
      <c r="U81" s="117">
        <f>Travail!AW77</f>
        <v>0</v>
      </c>
      <c r="V81" s="117">
        <f>Travail!AX77</f>
        <v>0</v>
      </c>
      <c r="W81" s="117">
        <f>Travail!AY77</f>
        <v>0</v>
      </c>
      <c r="X81" s="117">
        <f>Travail!AZ77</f>
        <v>0</v>
      </c>
      <c r="Y81" s="117">
        <f>Travail!BA77</f>
        <v>0</v>
      </c>
      <c r="Z81" s="117">
        <f>Travail!BB77</f>
        <v>0</v>
      </c>
      <c r="AA81" s="117">
        <f>Travail!BC77</f>
        <v>0</v>
      </c>
      <c r="AB81" s="117">
        <f>Travail!BD77</f>
        <v>0</v>
      </c>
      <c r="AC81" s="117">
        <f>Travail!BE77</f>
        <v>0</v>
      </c>
      <c r="AD81" s="117">
        <f>Travail!BF77</f>
        <v>0</v>
      </c>
      <c r="AE81" s="117">
        <f>Travail!BG77</f>
        <v>0</v>
      </c>
      <c r="AF81" s="118">
        <f>Travail!BH77</f>
        <v>0</v>
      </c>
    </row>
    <row r="82" spans="10:32" ht="14.4" hidden="1" customHeight="1" x14ac:dyDescent="0.3">
      <c r="J82" s="131" t="str">
        <f>Travail!AL78</f>
        <v xml:space="preserve">RAS à brides corps fonte / siège inox </v>
      </c>
      <c r="K82" s="117">
        <f>Travail!AM78</f>
        <v>0</v>
      </c>
      <c r="L82" s="117">
        <f>Travail!AN78</f>
        <v>0</v>
      </c>
      <c r="M82" s="117">
        <f>Travail!AO78</f>
        <v>0</v>
      </c>
      <c r="N82" s="117">
        <f>Travail!AP78</f>
        <v>0</v>
      </c>
      <c r="O82" s="117">
        <f>Travail!AQ78</f>
        <v>0</v>
      </c>
      <c r="P82" s="117">
        <f>Travail!AR78</f>
        <v>0</v>
      </c>
      <c r="Q82" s="117">
        <f>Travail!AS78</f>
        <v>0</v>
      </c>
      <c r="R82" s="117">
        <f>Travail!AT78</f>
        <v>1</v>
      </c>
      <c r="S82" s="117">
        <f>Travail!AU78</f>
        <v>0</v>
      </c>
      <c r="T82" s="117">
        <f>Travail!AV78</f>
        <v>0</v>
      </c>
      <c r="U82" s="117">
        <f>Travail!AW78</f>
        <v>0</v>
      </c>
      <c r="V82" s="117">
        <f>Travail!AX78</f>
        <v>0</v>
      </c>
      <c r="W82" s="117">
        <f>Travail!AY78</f>
        <v>0</v>
      </c>
      <c r="X82" s="117">
        <f>Travail!AZ78</f>
        <v>0</v>
      </c>
      <c r="Y82" s="117">
        <f>Travail!BA78</f>
        <v>0</v>
      </c>
      <c r="Z82" s="117">
        <f>Travail!BB78</f>
        <v>0</v>
      </c>
      <c r="AA82" s="117">
        <f>Travail!BC78</f>
        <v>0</v>
      </c>
      <c r="AB82" s="117">
        <f>Travail!BD78</f>
        <v>0</v>
      </c>
      <c r="AC82" s="117">
        <f>Travail!BE78</f>
        <v>0</v>
      </c>
      <c r="AD82" s="117">
        <f>Travail!BF78</f>
        <v>0</v>
      </c>
      <c r="AE82" s="117">
        <f>Travail!BG78</f>
        <v>0</v>
      </c>
      <c r="AF82" s="118">
        <f>Travail!BH78</f>
        <v>0</v>
      </c>
    </row>
    <row r="83" spans="10:32" ht="14.4" hidden="1" customHeight="1" x14ac:dyDescent="0.3">
      <c r="J83" s="131">
        <f>Travail!AL79</f>
        <v>0</v>
      </c>
      <c r="K83" s="117">
        <f>Travail!AM79</f>
        <v>0</v>
      </c>
      <c r="L83" s="117">
        <f>Travail!AN79</f>
        <v>0</v>
      </c>
      <c r="M83" s="117">
        <f>Travail!AO79</f>
        <v>0</v>
      </c>
      <c r="N83" s="117">
        <f>Travail!AP79</f>
        <v>0</v>
      </c>
      <c r="O83" s="117">
        <f>Travail!AQ79</f>
        <v>0</v>
      </c>
      <c r="P83" s="117">
        <f>Travail!AR79</f>
        <v>0</v>
      </c>
      <c r="Q83" s="117">
        <f>Travail!AS79</f>
        <v>0</v>
      </c>
      <c r="R83" s="117">
        <f>Travail!AT79</f>
        <v>0</v>
      </c>
      <c r="S83" s="117">
        <f>Travail!AU79</f>
        <v>0</v>
      </c>
      <c r="T83" s="117">
        <f>Travail!AV79</f>
        <v>0</v>
      </c>
      <c r="U83" s="117">
        <f>Travail!AW79</f>
        <v>0</v>
      </c>
      <c r="V83" s="117">
        <f>Travail!AX79</f>
        <v>0</v>
      </c>
      <c r="W83" s="117">
        <f>Travail!AY79</f>
        <v>0</v>
      </c>
      <c r="X83" s="117">
        <f>Travail!AZ79</f>
        <v>0</v>
      </c>
      <c r="Y83" s="117">
        <f>Travail!BA79</f>
        <v>0</v>
      </c>
      <c r="Z83" s="117">
        <f>Travail!BB79</f>
        <v>0</v>
      </c>
      <c r="AA83" s="117">
        <f>Travail!BC79</f>
        <v>0</v>
      </c>
      <c r="AB83" s="117">
        <f>Travail!BD79</f>
        <v>0</v>
      </c>
      <c r="AC83" s="117">
        <f>Travail!BE79</f>
        <v>0</v>
      </c>
      <c r="AD83" s="117">
        <f>Travail!BF79</f>
        <v>0</v>
      </c>
      <c r="AE83" s="117">
        <f>Travail!BG79</f>
        <v>0</v>
      </c>
      <c r="AF83" s="118">
        <f>Travail!BH79</f>
        <v>0</v>
      </c>
    </row>
    <row r="84" spans="10:32" ht="14.4" hidden="1" customHeight="1" x14ac:dyDescent="0.3">
      <c r="J84" s="131">
        <f>Travail!AL80</f>
        <v>0</v>
      </c>
      <c r="K84" s="117">
        <f>Travail!AM80</f>
        <v>0</v>
      </c>
      <c r="L84" s="117">
        <f>Travail!AN80</f>
        <v>0</v>
      </c>
      <c r="M84" s="117">
        <f>Travail!AO80</f>
        <v>0</v>
      </c>
      <c r="N84" s="117">
        <f>Travail!AP80</f>
        <v>0</v>
      </c>
      <c r="O84" s="117">
        <f>Travail!AQ80</f>
        <v>0</v>
      </c>
      <c r="P84" s="117">
        <f>Travail!AR80</f>
        <v>0</v>
      </c>
      <c r="Q84" s="117">
        <f>Travail!AS80</f>
        <v>0</v>
      </c>
      <c r="R84" s="117">
        <f>Travail!AT80</f>
        <v>0</v>
      </c>
      <c r="S84" s="117">
        <f>Travail!AU80</f>
        <v>0</v>
      </c>
      <c r="T84" s="117">
        <f>Travail!AV80</f>
        <v>0</v>
      </c>
      <c r="U84" s="117">
        <f>Travail!AW80</f>
        <v>0</v>
      </c>
      <c r="V84" s="117">
        <f>Travail!AX80</f>
        <v>0</v>
      </c>
      <c r="W84" s="117">
        <f>Travail!AY80</f>
        <v>0</v>
      </c>
      <c r="X84" s="117">
        <f>Travail!AZ80</f>
        <v>0</v>
      </c>
      <c r="Y84" s="117">
        <f>Travail!BA80</f>
        <v>0</v>
      </c>
      <c r="Z84" s="117">
        <f>Travail!BB80</f>
        <v>0</v>
      </c>
      <c r="AA84" s="117">
        <f>Travail!BC80</f>
        <v>0</v>
      </c>
      <c r="AB84" s="117">
        <f>Travail!BD80</f>
        <v>0</v>
      </c>
      <c r="AC84" s="117">
        <f>Travail!BE80</f>
        <v>0</v>
      </c>
      <c r="AD84" s="117">
        <f>Travail!BF80</f>
        <v>0</v>
      </c>
      <c r="AE84" s="117">
        <f>Travail!BG80</f>
        <v>0</v>
      </c>
      <c r="AF84" s="118">
        <f>Travail!BH80</f>
        <v>0</v>
      </c>
    </row>
    <row r="85" spans="10:32" ht="14.4" hidden="1" customHeight="1" x14ac:dyDescent="0.3">
      <c r="J85" s="131">
        <f>Travail!AL81</f>
        <v>0</v>
      </c>
      <c r="K85" s="117">
        <f>Travail!AM81</f>
        <v>0</v>
      </c>
      <c r="L85" s="117">
        <f>Travail!AN81</f>
        <v>0</v>
      </c>
      <c r="M85" s="117">
        <f>Travail!AO81</f>
        <v>0</v>
      </c>
      <c r="N85" s="117">
        <f>Travail!AP81</f>
        <v>0</v>
      </c>
      <c r="O85" s="117">
        <f>Travail!AQ81</f>
        <v>0</v>
      </c>
      <c r="P85" s="117">
        <f>Travail!AR81</f>
        <v>0</v>
      </c>
      <c r="Q85" s="117">
        <f>Travail!AS81</f>
        <v>0</v>
      </c>
      <c r="R85" s="117">
        <f>Travail!AT81</f>
        <v>0</v>
      </c>
      <c r="S85" s="117">
        <f>Travail!AU81</f>
        <v>0</v>
      </c>
      <c r="T85" s="117">
        <f>Travail!AV81</f>
        <v>0</v>
      </c>
      <c r="U85" s="117">
        <f>Travail!AW81</f>
        <v>0</v>
      </c>
      <c r="V85" s="117">
        <f>Travail!AX81</f>
        <v>0</v>
      </c>
      <c r="W85" s="117">
        <f>Travail!AY81</f>
        <v>0</v>
      </c>
      <c r="X85" s="117">
        <f>Travail!AZ81</f>
        <v>0</v>
      </c>
      <c r="Y85" s="117">
        <f>Travail!BA81</f>
        <v>0</v>
      </c>
      <c r="Z85" s="117">
        <f>Travail!BB81</f>
        <v>0</v>
      </c>
      <c r="AA85" s="117">
        <f>Travail!BC81</f>
        <v>0</v>
      </c>
      <c r="AB85" s="117">
        <f>Travail!BD81</f>
        <v>0</v>
      </c>
      <c r="AC85" s="117">
        <f>Travail!BE81</f>
        <v>0</v>
      </c>
      <c r="AD85" s="117">
        <f>Travail!BF81</f>
        <v>0</v>
      </c>
      <c r="AE85" s="117">
        <f>Travail!BG81</f>
        <v>0</v>
      </c>
      <c r="AF85" s="118">
        <f>Travail!BH81</f>
        <v>0</v>
      </c>
    </row>
    <row r="86" spans="10:32" ht="14.4" hidden="1" customHeight="1" x14ac:dyDescent="0.3">
      <c r="J86" s="131">
        <f>Travail!AL82</f>
        <v>0</v>
      </c>
      <c r="K86" s="117">
        <f>Travail!AM82</f>
        <v>0</v>
      </c>
      <c r="L86" s="117">
        <f>Travail!AN82</f>
        <v>0</v>
      </c>
      <c r="M86" s="117">
        <f>Travail!AO82</f>
        <v>0</v>
      </c>
      <c r="N86" s="117">
        <f>Travail!AP82</f>
        <v>0</v>
      </c>
      <c r="O86" s="117">
        <f>Travail!AQ82</f>
        <v>0</v>
      </c>
      <c r="P86" s="117">
        <f>Travail!AR82</f>
        <v>0</v>
      </c>
      <c r="Q86" s="117">
        <f>Travail!AS82</f>
        <v>0</v>
      </c>
      <c r="R86" s="117">
        <f>Travail!AT82</f>
        <v>0</v>
      </c>
      <c r="S86" s="117">
        <f>Travail!AU82</f>
        <v>0</v>
      </c>
      <c r="T86" s="117">
        <f>Travail!AV82</f>
        <v>0</v>
      </c>
      <c r="U86" s="117">
        <f>Travail!AW82</f>
        <v>0</v>
      </c>
      <c r="V86" s="117">
        <f>Travail!AX82</f>
        <v>0</v>
      </c>
      <c r="W86" s="117">
        <f>Travail!AY82</f>
        <v>0</v>
      </c>
      <c r="X86" s="117">
        <f>Travail!AZ82</f>
        <v>0</v>
      </c>
      <c r="Y86" s="117">
        <f>Travail!BA82</f>
        <v>0</v>
      </c>
      <c r="Z86" s="117">
        <f>Travail!BB82</f>
        <v>0</v>
      </c>
      <c r="AA86" s="117">
        <f>Travail!BC82</f>
        <v>0</v>
      </c>
      <c r="AB86" s="117">
        <f>Travail!BD82</f>
        <v>0</v>
      </c>
      <c r="AC86" s="117">
        <f>Travail!BE82</f>
        <v>0</v>
      </c>
      <c r="AD86" s="117">
        <f>Travail!BF82</f>
        <v>0</v>
      </c>
      <c r="AE86" s="117">
        <f>Travail!BG82</f>
        <v>0</v>
      </c>
      <c r="AF86" s="118">
        <f>Travail!BH82</f>
        <v>0</v>
      </c>
    </row>
    <row r="87" spans="10:32" ht="14.4" hidden="1" customHeight="1" x14ac:dyDescent="0.3">
      <c r="J87" s="131">
        <f>Travail!AL83</f>
        <v>0</v>
      </c>
      <c r="K87" s="117">
        <f>Travail!AM83</f>
        <v>0</v>
      </c>
      <c r="L87" s="117">
        <f>Travail!AN83</f>
        <v>0</v>
      </c>
      <c r="M87" s="117">
        <f>Travail!AO83</f>
        <v>0</v>
      </c>
      <c r="N87" s="117">
        <f>Travail!AP83</f>
        <v>0</v>
      </c>
      <c r="O87" s="117">
        <f>Travail!AQ83</f>
        <v>0</v>
      </c>
      <c r="P87" s="117">
        <f>Travail!AR83</f>
        <v>0</v>
      </c>
      <c r="Q87" s="117">
        <f>Travail!AS83</f>
        <v>0</v>
      </c>
      <c r="R87" s="117">
        <f>Travail!AT83</f>
        <v>0</v>
      </c>
      <c r="S87" s="117">
        <f>Travail!AU83</f>
        <v>0</v>
      </c>
      <c r="T87" s="117">
        <f>Travail!AV83</f>
        <v>0</v>
      </c>
      <c r="U87" s="117">
        <f>Travail!AW83</f>
        <v>0</v>
      </c>
      <c r="V87" s="117">
        <f>Travail!AX83</f>
        <v>0</v>
      </c>
      <c r="W87" s="117">
        <f>Travail!AY83</f>
        <v>0</v>
      </c>
      <c r="X87" s="117">
        <f>Travail!AZ83</f>
        <v>0</v>
      </c>
      <c r="Y87" s="117">
        <f>Travail!BA83</f>
        <v>0</v>
      </c>
      <c r="Z87" s="117">
        <f>Travail!BB83</f>
        <v>0</v>
      </c>
      <c r="AA87" s="117">
        <f>Travail!BC83</f>
        <v>0</v>
      </c>
      <c r="AB87" s="117">
        <f>Travail!BD83</f>
        <v>0</v>
      </c>
      <c r="AC87" s="117">
        <f>Travail!BE83</f>
        <v>0</v>
      </c>
      <c r="AD87" s="117">
        <f>Travail!BF83</f>
        <v>0</v>
      </c>
      <c r="AE87" s="117">
        <f>Travail!BG83</f>
        <v>0</v>
      </c>
      <c r="AF87" s="118">
        <f>Travail!BH83</f>
        <v>0</v>
      </c>
    </row>
    <row r="88" spans="10:32" ht="14.4" hidden="1" customHeight="1" x14ac:dyDescent="0.3">
      <c r="J88" s="131">
        <f>Travail!AL84</f>
        <v>0</v>
      </c>
      <c r="K88" s="117">
        <f>Travail!AM84</f>
        <v>0</v>
      </c>
      <c r="L88" s="117">
        <f>Travail!AN84</f>
        <v>0</v>
      </c>
      <c r="M88" s="117">
        <f>Travail!AO84</f>
        <v>0</v>
      </c>
      <c r="N88" s="117">
        <f>Travail!AP84</f>
        <v>0</v>
      </c>
      <c r="O88" s="117">
        <f>Travail!AQ84</f>
        <v>0</v>
      </c>
      <c r="P88" s="117">
        <f>Travail!AR84</f>
        <v>0</v>
      </c>
      <c r="Q88" s="117">
        <f>Travail!AS84</f>
        <v>0</v>
      </c>
      <c r="R88" s="117">
        <f>Travail!AT84</f>
        <v>0</v>
      </c>
      <c r="S88" s="117">
        <f>Travail!AU84</f>
        <v>0</v>
      </c>
      <c r="T88" s="117">
        <f>Travail!AV84</f>
        <v>0</v>
      </c>
      <c r="U88" s="117">
        <f>Travail!AW84</f>
        <v>0</v>
      </c>
      <c r="V88" s="117">
        <f>Travail!AX84</f>
        <v>0</v>
      </c>
      <c r="W88" s="117">
        <f>Travail!AY84</f>
        <v>0</v>
      </c>
      <c r="X88" s="117">
        <f>Travail!AZ84</f>
        <v>0</v>
      </c>
      <c r="Y88" s="117">
        <f>Travail!BA84</f>
        <v>0</v>
      </c>
      <c r="Z88" s="117">
        <f>Travail!BB84</f>
        <v>0</v>
      </c>
      <c r="AA88" s="117">
        <f>Travail!BC84</f>
        <v>0</v>
      </c>
      <c r="AB88" s="117">
        <f>Travail!BD84</f>
        <v>0</v>
      </c>
      <c r="AC88" s="117">
        <f>Travail!BE84</f>
        <v>0</v>
      </c>
      <c r="AD88" s="117">
        <f>Travail!BF84</f>
        <v>0</v>
      </c>
      <c r="AE88" s="117">
        <f>Travail!BG84</f>
        <v>0</v>
      </c>
      <c r="AF88" s="118">
        <f>Travail!BH84</f>
        <v>0</v>
      </c>
    </row>
    <row r="89" spans="10:32" ht="14.4" hidden="1" customHeight="1" x14ac:dyDescent="0.3">
      <c r="J89" s="131">
        <f>Travail!AL85</f>
        <v>0</v>
      </c>
      <c r="K89" s="117">
        <f>Travail!AM85</f>
        <v>0</v>
      </c>
      <c r="L89" s="117">
        <f>Travail!AN85</f>
        <v>0</v>
      </c>
      <c r="M89" s="117">
        <f>Travail!AO85</f>
        <v>0</v>
      </c>
      <c r="N89" s="117">
        <f>Travail!AP85</f>
        <v>0</v>
      </c>
      <c r="O89" s="117">
        <f>Travail!AQ85</f>
        <v>0</v>
      </c>
      <c r="P89" s="117">
        <f>Travail!AR85</f>
        <v>0</v>
      </c>
      <c r="Q89" s="117">
        <f>Travail!AS85</f>
        <v>0</v>
      </c>
      <c r="R89" s="117">
        <f>Travail!AT85</f>
        <v>0</v>
      </c>
      <c r="S89" s="117">
        <f>Travail!AU85</f>
        <v>0</v>
      </c>
      <c r="T89" s="117">
        <f>Travail!AV85</f>
        <v>0</v>
      </c>
      <c r="U89" s="117">
        <f>Travail!AW85</f>
        <v>0</v>
      </c>
      <c r="V89" s="117">
        <f>Travail!AX85</f>
        <v>0</v>
      </c>
      <c r="W89" s="117">
        <f>Travail!AY85</f>
        <v>0</v>
      </c>
      <c r="X89" s="117">
        <f>Travail!AZ85</f>
        <v>0</v>
      </c>
      <c r="Y89" s="117">
        <f>Travail!BA85</f>
        <v>0</v>
      </c>
      <c r="Z89" s="117">
        <f>Travail!BB85</f>
        <v>0</v>
      </c>
      <c r="AA89" s="117">
        <f>Travail!BC85</f>
        <v>0</v>
      </c>
      <c r="AB89" s="117">
        <f>Travail!BD85</f>
        <v>0</v>
      </c>
      <c r="AC89" s="117">
        <f>Travail!BE85</f>
        <v>0</v>
      </c>
      <c r="AD89" s="117">
        <f>Travail!BF85</f>
        <v>0</v>
      </c>
      <c r="AE89" s="117">
        <f>Travail!BG85</f>
        <v>0</v>
      </c>
      <c r="AF89" s="118">
        <f>Travail!BH85</f>
        <v>0</v>
      </c>
    </row>
    <row r="90" spans="10:32" ht="14.4" hidden="1" customHeight="1" x14ac:dyDescent="0.3">
      <c r="J90" s="131">
        <f>Travail!AL86</f>
        <v>0</v>
      </c>
      <c r="K90" s="117">
        <f>Travail!AM86</f>
        <v>0</v>
      </c>
      <c r="L90" s="117">
        <f>Travail!AN86</f>
        <v>0</v>
      </c>
      <c r="M90" s="117">
        <f>Travail!AO86</f>
        <v>0</v>
      </c>
      <c r="N90" s="117">
        <f>Travail!AP86</f>
        <v>0</v>
      </c>
      <c r="O90" s="117">
        <f>Travail!AQ86</f>
        <v>0</v>
      </c>
      <c r="P90" s="117">
        <f>Travail!AR86</f>
        <v>0</v>
      </c>
      <c r="Q90" s="117">
        <f>Travail!AS86</f>
        <v>0</v>
      </c>
      <c r="R90" s="117">
        <f>Travail!AT86</f>
        <v>0</v>
      </c>
      <c r="S90" s="117">
        <f>Travail!AU86</f>
        <v>0</v>
      </c>
      <c r="T90" s="117">
        <f>Travail!AV86</f>
        <v>0</v>
      </c>
      <c r="U90" s="117">
        <f>Travail!AW86</f>
        <v>0</v>
      </c>
      <c r="V90" s="117">
        <f>Travail!AX86</f>
        <v>0</v>
      </c>
      <c r="W90" s="117">
        <f>Travail!AY86</f>
        <v>0</v>
      </c>
      <c r="X90" s="117">
        <f>Travail!AZ86</f>
        <v>0</v>
      </c>
      <c r="Y90" s="117">
        <f>Travail!BA86</f>
        <v>0</v>
      </c>
      <c r="Z90" s="117">
        <f>Travail!BB86</f>
        <v>0</v>
      </c>
      <c r="AA90" s="117">
        <f>Travail!BC86</f>
        <v>0</v>
      </c>
      <c r="AB90" s="117">
        <f>Travail!BD86</f>
        <v>0</v>
      </c>
      <c r="AC90" s="117">
        <f>Travail!BE86</f>
        <v>0</v>
      </c>
      <c r="AD90" s="117">
        <f>Travail!BF86</f>
        <v>0</v>
      </c>
      <c r="AE90" s="117">
        <f>Travail!BG86</f>
        <v>0</v>
      </c>
      <c r="AF90" s="118">
        <f>Travail!BH86</f>
        <v>0</v>
      </c>
    </row>
    <row r="91" spans="10:32" ht="14.4" hidden="1" customHeight="1" x14ac:dyDescent="0.3">
      <c r="J91" s="131">
        <f>Travail!AL87</f>
        <v>0</v>
      </c>
      <c r="K91" s="117">
        <f>Travail!AM87</f>
        <v>0</v>
      </c>
      <c r="L91" s="117">
        <f>Travail!AN87</f>
        <v>0</v>
      </c>
      <c r="M91" s="117">
        <f>Travail!AO87</f>
        <v>0</v>
      </c>
      <c r="N91" s="117">
        <f>Travail!AP87</f>
        <v>0</v>
      </c>
      <c r="O91" s="117">
        <f>Travail!AQ87</f>
        <v>0</v>
      </c>
      <c r="P91" s="117">
        <f>Travail!AR87</f>
        <v>0</v>
      </c>
      <c r="Q91" s="117">
        <f>Travail!AS87</f>
        <v>0</v>
      </c>
      <c r="R91" s="117">
        <f>Travail!AT87</f>
        <v>0</v>
      </c>
      <c r="S91" s="117">
        <f>Travail!AU87</f>
        <v>0</v>
      </c>
      <c r="T91" s="117">
        <f>Travail!AV87</f>
        <v>0</v>
      </c>
      <c r="U91" s="117">
        <f>Travail!AW87</f>
        <v>0</v>
      </c>
      <c r="V91" s="117">
        <f>Travail!AX87</f>
        <v>0</v>
      </c>
      <c r="W91" s="117">
        <f>Travail!AY87</f>
        <v>0</v>
      </c>
      <c r="X91" s="117">
        <f>Travail!AZ87</f>
        <v>0</v>
      </c>
      <c r="Y91" s="117">
        <f>Travail!BA87</f>
        <v>0</v>
      </c>
      <c r="Z91" s="117">
        <f>Travail!BB87</f>
        <v>0</v>
      </c>
      <c r="AA91" s="117">
        <f>Travail!BC87</f>
        <v>0</v>
      </c>
      <c r="AB91" s="117">
        <f>Travail!BD87</f>
        <v>0</v>
      </c>
      <c r="AC91" s="117">
        <f>Travail!BE87</f>
        <v>0</v>
      </c>
      <c r="AD91" s="117">
        <f>Travail!BF87</f>
        <v>0</v>
      </c>
      <c r="AE91" s="117">
        <f>Travail!BG87</f>
        <v>0</v>
      </c>
      <c r="AF91" s="118">
        <f>Travail!BH87</f>
        <v>0</v>
      </c>
    </row>
    <row r="92" spans="10:32" ht="14.4" hidden="1" customHeight="1" x14ac:dyDescent="0.3">
      <c r="J92" s="131">
        <f>Travail!AL88</f>
        <v>0</v>
      </c>
      <c r="K92" s="117">
        <f>Travail!AM88</f>
        <v>0</v>
      </c>
      <c r="L92" s="117">
        <f>Travail!AN88</f>
        <v>0</v>
      </c>
      <c r="M92" s="117">
        <f>Travail!AO88</f>
        <v>0</v>
      </c>
      <c r="N92" s="117">
        <f>Travail!AP88</f>
        <v>0</v>
      </c>
      <c r="O92" s="117">
        <f>Travail!AQ88</f>
        <v>0</v>
      </c>
      <c r="P92" s="117">
        <f>Travail!AR88</f>
        <v>0</v>
      </c>
      <c r="Q92" s="117">
        <f>Travail!AS88</f>
        <v>0</v>
      </c>
      <c r="R92" s="117">
        <f>Travail!AT88</f>
        <v>0</v>
      </c>
      <c r="S92" s="117">
        <f>Travail!AU88</f>
        <v>0</v>
      </c>
      <c r="T92" s="117">
        <f>Travail!AV88</f>
        <v>0</v>
      </c>
      <c r="U92" s="117">
        <f>Travail!AW88</f>
        <v>0</v>
      </c>
      <c r="V92" s="117">
        <f>Travail!AX88</f>
        <v>0</v>
      </c>
      <c r="W92" s="117">
        <f>Travail!AY88</f>
        <v>0</v>
      </c>
      <c r="X92" s="117">
        <f>Travail!AZ88</f>
        <v>0</v>
      </c>
      <c r="Y92" s="117">
        <f>Travail!BA88</f>
        <v>0</v>
      </c>
      <c r="Z92" s="117">
        <f>Travail!BB88</f>
        <v>0</v>
      </c>
      <c r="AA92" s="117">
        <f>Travail!BC88</f>
        <v>0</v>
      </c>
      <c r="AB92" s="117">
        <f>Travail!BD88</f>
        <v>0</v>
      </c>
      <c r="AC92" s="117">
        <f>Travail!BE88</f>
        <v>0</v>
      </c>
      <c r="AD92" s="117">
        <f>Travail!BF88</f>
        <v>0</v>
      </c>
      <c r="AE92" s="117">
        <f>Travail!BG88</f>
        <v>0</v>
      </c>
      <c r="AF92" s="118">
        <f>Travail!BH88</f>
        <v>0</v>
      </c>
    </row>
    <row r="93" spans="10:32" ht="14.4" hidden="1" customHeight="1" x14ac:dyDescent="0.3">
      <c r="J93" s="131">
        <f>Travail!AL89</f>
        <v>0</v>
      </c>
      <c r="K93" s="117">
        <f>Travail!AM89</f>
        <v>0</v>
      </c>
      <c r="L93" s="117">
        <f>Travail!AN89</f>
        <v>0</v>
      </c>
      <c r="M93" s="117">
        <f>Travail!AO89</f>
        <v>0</v>
      </c>
      <c r="N93" s="117">
        <f>Travail!AP89</f>
        <v>0</v>
      </c>
      <c r="O93" s="117">
        <f>Travail!AQ89</f>
        <v>0</v>
      </c>
      <c r="P93" s="117">
        <f>Travail!AR89</f>
        <v>0</v>
      </c>
      <c r="Q93" s="117">
        <f>Travail!AS89</f>
        <v>0</v>
      </c>
      <c r="R93" s="117">
        <f>Travail!AT89</f>
        <v>0</v>
      </c>
      <c r="S93" s="117">
        <f>Travail!AU89</f>
        <v>0</v>
      </c>
      <c r="T93" s="117">
        <f>Travail!AV89</f>
        <v>0</v>
      </c>
      <c r="U93" s="117">
        <f>Travail!AW89</f>
        <v>0</v>
      </c>
      <c r="V93" s="117">
        <f>Travail!AX89</f>
        <v>0</v>
      </c>
      <c r="W93" s="117">
        <f>Travail!AY89</f>
        <v>0</v>
      </c>
      <c r="X93" s="117">
        <f>Travail!AZ89</f>
        <v>0</v>
      </c>
      <c r="Y93" s="117">
        <f>Travail!BA89</f>
        <v>0</v>
      </c>
      <c r="Z93" s="117">
        <f>Travail!BB89</f>
        <v>0</v>
      </c>
      <c r="AA93" s="117">
        <f>Travail!BC89</f>
        <v>0</v>
      </c>
      <c r="AB93" s="117">
        <f>Travail!BD89</f>
        <v>0</v>
      </c>
      <c r="AC93" s="117">
        <f>Travail!BE89</f>
        <v>0</v>
      </c>
      <c r="AD93" s="117">
        <f>Travail!BF89</f>
        <v>0</v>
      </c>
      <c r="AE93" s="117">
        <f>Travail!BG89</f>
        <v>0</v>
      </c>
      <c r="AF93" s="118">
        <f>Travail!BH89</f>
        <v>0</v>
      </c>
    </row>
    <row r="94" spans="10:32" ht="14.4" hidden="1" customHeight="1" x14ac:dyDescent="0.3">
      <c r="J94" s="131">
        <f>Travail!AL90</f>
        <v>0</v>
      </c>
      <c r="K94" s="117">
        <f>Travail!AM90</f>
        <v>0</v>
      </c>
      <c r="L94" s="117">
        <f>Travail!AN90</f>
        <v>0</v>
      </c>
      <c r="M94" s="117">
        <f>Travail!AO90</f>
        <v>0</v>
      </c>
      <c r="N94" s="117">
        <f>Travail!AP90</f>
        <v>0</v>
      </c>
      <c r="O94" s="117">
        <f>Travail!AQ90</f>
        <v>0</v>
      </c>
      <c r="P94" s="117">
        <f>Travail!AR90</f>
        <v>0</v>
      </c>
      <c r="Q94" s="117">
        <f>Travail!AS90</f>
        <v>0</v>
      </c>
      <c r="R94" s="117">
        <f>Travail!AT90</f>
        <v>0</v>
      </c>
      <c r="S94" s="117">
        <f>Travail!AU90</f>
        <v>0</v>
      </c>
      <c r="T94" s="117">
        <f>Travail!AV90</f>
        <v>0</v>
      </c>
      <c r="U94" s="117">
        <f>Travail!AW90</f>
        <v>0</v>
      </c>
      <c r="V94" s="117">
        <f>Travail!AX90</f>
        <v>0</v>
      </c>
      <c r="W94" s="117">
        <f>Travail!AY90</f>
        <v>0</v>
      </c>
      <c r="X94" s="117">
        <f>Travail!AZ90</f>
        <v>0</v>
      </c>
      <c r="Y94" s="117">
        <f>Travail!BA90</f>
        <v>0</v>
      </c>
      <c r="Z94" s="117">
        <f>Travail!BB90</f>
        <v>0</v>
      </c>
      <c r="AA94" s="117">
        <f>Travail!BC90</f>
        <v>0</v>
      </c>
      <c r="AB94" s="117">
        <f>Travail!BD90</f>
        <v>0</v>
      </c>
      <c r="AC94" s="117">
        <f>Travail!BE90</f>
        <v>0</v>
      </c>
      <c r="AD94" s="117">
        <f>Travail!BF90</f>
        <v>0</v>
      </c>
      <c r="AE94" s="117">
        <f>Travail!BG90</f>
        <v>0</v>
      </c>
      <c r="AF94" s="118">
        <f>Travail!BH90</f>
        <v>0</v>
      </c>
    </row>
    <row r="95" spans="10:32" ht="14.4" hidden="1" customHeight="1" x14ac:dyDescent="0.3">
      <c r="J95" s="131">
        <f>Travail!AL91</f>
        <v>0</v>
      </c>
      <c r="K95" s="117">
        <f>Travail!AM91</f>
        <v>0</v>
      </c>
      <c r="L95" s="117">
        <f>Travail!AN91</f>
        <v>0</v>
      </c>
      <c r="M95" s="117">
        <f>Travail!AO91</f>
        <v>0</v>
      </c>
      <c r="N95" s="117">
        <f>Travail!AP91</f>
        <v>0</v>
      </c>
      <c r="O95" s="117">
        <f>Travail!AQ91</f>
        <v>0</v>
      </c>
      <c r="P95" s="117">
        <f>Travail!AR91</f>
        <v>0</v>
      </c>
      <c r="Q95" s="117">
        <f>Travail!AS91</f>
        <v>0</v>
      </c>
      <c r="R95" s="117">
        <f>Travail!AT91</f>
        <v>0</v>
      </c>
      <c r="S95" s="117">
        <f>Travail!AU91</f>
        <v>0</v>
      </c>
      <c r="T95" s="117">
        <f>Travail!AV91</f>
        <v>0</v>
      </c>
      <c r="U95" s="117">
        <f>Travail!AW91</f>
        <v>0</v>
      </c>
      <c r="V95" s="117">
        <f>Travail!AX91</f>
        <v>0</v>
      </c>
      <c r="W95" s="117">
        <f>Travail!AY91</f>
        <v>0</v>
      </c>
      <c r="X95" s="117">
        <f>Travail!AZ91</f>
        <v>0</v>
      </c>
      <c r="Y95" s="117">
        <f>Travail!BA91</f>
        <v>0</v>
      </c>
      <c r="Z95" s="117">
        <f>Travail!BB91</f>
        <v>0</v>
      </c>
      <c r="AA95" s="117">
        <f>Travail!BC91</f>
        <v>0</v>
      </c>
      <c r="AB95" s="117">
        <f>Travail!BD91</f>
        <v>0</v>
      </c>
      <c r="AC95" s="117">
        <f>Travail!BE91</f>
        <v>0</v>
      </c>
      <c r="AD95" s="117">
        <f>Travail!BF91</f>
        <v>0</v>
      </c>
      <c r="AE95" s="117">
        <f>Travail!BG91</f>
        <v>0</v>
      </c>
      <c r="AF95" s="118">
        <f>Travail!BH91</f>
        <v>0</v>
      </c>
    </row>
    <row r="96" spans="10:32" ht="14.4" hidden="1" customHeight="1" x14ac:dyDescent="0.3">
      <c r="J96" s="131">
        <f>Travail!AL92</f>
        <v>0</v>
      </c>
      <c r="K96" s="117">
        <f>Travail!AM92</f>
        <v>0</v>
      </c>
      <c r="L96" s="117">
        <f>Travail!AN92</f>
        <v>0</v>
      </c>
      <c r="M96" s="117">
        <f>Travail!AO92</f>
        <v>0</v>
      </c>
      <c r="N96" s="117">
        <f>Travail!AP92</f>
        <v>0</v>
      </c>
      <c r="O96" s="117">
        <f>Travail!AQ92</f>
        <v>0</v>
      </c>
      <c r="P96" s="117">
        <f>Travail!AR92</f>
        <v>0</v>
      </c>
      <c r="Q96" s="117">
        <f>Travail!AS92</f>
        <v>0</v>
      </c>
      <c r="R96" s="117">
        <f>Travail!AT92</f>
        <v>0</v>
      </c>
      <c r="S96" s="117">
        <f>Travail!AU92</f>
        <v>0</v>
      </c>
      <c r="T96" s="117">
        <f>Travail!AV92</f>
        <v>0</v>
      </c>
      <c r="U96" s="117">
        <f>Travail!AW92</f>
        <v>0</v>
      </c>
      <c r="V96" s="117">
        <f>Travail!AX92</f>
        <v>0</v>
      </c>
      <c r="W96" s="117">
        <f>Travail!AY92</f>
        <v>0</v>
      </c>
      <c r="X96" s="117">
        <f>Travail!AZ92</f>
        <v>0</v>
      </c>
      <c r="Y96" s="117">
        <f>Travail!BA92</f>
        <v>0</v>
      </c>
      <c r="Z96" s="117">
        <f>Travail!BB92</f>
        <v>0</v>
      </c>
      <c r="AA96" s="117">
        <f>Travail!BC92</f>
        <v>0</v>
      </c>
      <c r="AB96" s="117">
        <f>Travail!BD92</f>
        <v>0</v>
      </c>
      <c r="AC96" s="117">
        <f>Travail!BE92</f>
        <v>0</v>
      </c>
      <c r="AD96" s="117">
        <f>Travail!BF92</f>
        <v>0</v>
      </c>
      <c r="AE96" s="117">
        <f>Travail!BG92</f>
        <v>0</v>
      </c>
      <c r="AF96" s="118">
        <f>Travail!BH92</f>
        <v>0</v>
      </c>
    </row>
    <row r="97" spans="10:32" ht="14.4" hidden="1" customHeight="1" x14ac:dyDescent="0.3">
      <c r="J97" s="131">
        <f>Travail!AL93</f>
        <v>0</v>
      </c>
      <c r="K97" s="117">
        <f>Travail!AM93</f>
        <v>0</v>
      </c>
      <c r="L97" s="117">
        <f>Travail!AN93</f>
        <v>0</v>
      </c>
      <c r="M97" s="117">
        <f>Travail!AO93</f>
        <v>0</v>
      </c>
      <c r="N97" s="117">
        <f>Travail!AP93</f>
        <v>0</v>
      </c>
      <c r="O97" s="117">
        <f>Travail!AQ93</f>
        <v>0</v>
      </c>
      <c r="P97" s="117">
        <f>Travail!AR93</f>
        <v>0</v>
      </c>
      <c r="Q97" s="117">
        <f>Travail!AS93</f>
        <v>0</v>
      </c>
      <c r="R97" s="117">
        <f>Travail!AT93</f>
        <v>0</v>
      </c>
      <c r="S97" s="117">
        <f>Travail!AU93</f>
        <v>0</v>
      </c>
      <c r="T97" s="117">
        <f>Travail!AV93</f>
        <v>0</v>
      </c>
      <c r="U97" s="117">
        <f>Travail!AW93</f>
        <v>0</v>
      </c>
      <c r="V97" s="117">
        <f>Travail!AX93</f>
        <v>0</v>
      </c>
      <c r="W97" s="117">
        <f>Travail!AY93</f>
        <v>0</v>
      </c>
      <c r="X97" s="117">
        <f>Travail!AZ93</f>
        <v>0</v>
      </c>
      <c r="Y97" s="117">
        <f>Travail!BA93</f>
        <v>0</v>
      </c>
      <c r="Z97" s="117">
        <f>Travail!BB93</f>
        <v>0</v>
      </c>
      <c r="AA97" s="117">
        <f>Travail!BC93</f>
        <v>0</v>
      </c>
      <c r="AB97" s="117">
        <f>Travail!BD93</f>
        <v>0</v>
      </c>
      <c r="AC97" s="117">
        <f>Travail!BE93</f>
        <v>0</v>
      </c>
      <c r="AD97" s="117">
        <f>Travail!BF93</f>
        <v>0</v>
      </c>
      <c r="AE97" s="117">
        <f>Travail!BG93</f>
        <v>0</v>
      </c>
      <c r="AF97" s="118">
        <f>Travail!BH93</f>
        <v>0</v>
      </c>
    </row>
    <row r="98" spans="10:32" ht="14.4" hidden="1" customHeight="1" x14ac:dyDescent="0.3">
      <c r="J98" s="131">
        <f>Travail!AL94</f>
        <v>0</v>
      </c>
      <c r="K98" s="117">
        <f>Travail!AM94</f>
        <v>0</v>
      </c>
      <c r="L98" s="117">
        <f>Travail!AN94</f>
        <v>0</v>
      </c>
      <c r="M98" s="117">
        <f>Travail!AO94</f>
        <v>0</v>
      </c>
      <c r="N98" s="117">
        <f>Travail!AP94</f>
        <v>0</v>
      </c>
      <c r="O98" s="117">
        <f>Travail!AQ94</f>
        <v>0</v>
      </c>
      <c r="P98" s="117">
        <f>Travail!AR94</f>
        <v>0</v>
      </c>
      <c r="Q98" s="117">
        <f>Travail!AS94</f>
        <v>0</v>
      </c>
      <c r="R98" s="117">
        <f>Travail!AT94</f>
        <v>0</v>
      </c>
      <c r="S98" s="117">
        <f>Travail!AU94</f>
        <v>0</v>
      </c>
      <c r="T98" s="117">
        <f>Travail!AV94</f>
        <v>0</v>
      </c>
      <c r="U98" s="117">
        <f>Travail!AW94</f>
        <v>0</v>
      </c>
      <c r="V98" s="117">
        <f>Travail!AX94</f>
        <v>0</v>
      </c>
      <c r="W98" s="117">
        <f>Travail!AY94</f>
        <v>0</v>
      </c>
      <c r="X98" s="117">
        <f>Travail!AZ94</f>
        <v>0</v>
      </c>
      <c r="Y98" s="117">
        <f>Travail!BA94</f>
        <v>0</v>
      </c>
      <c r="Z98" s="117">
        <f>Travail!BB94</f>
        <v>0</v>
      </c>
      <c r="AA98" s="117">
        <f>Travail!BC94</f>
        <v>0</v>
      </c>
      <c r="AB98" s="117">
        <f>Travail!BD94</f>
        <v>0</v>
      </c>
      <c r="AC98" s="117">
        <f>Travail!BE94</f>
        <v>0</v>
      </c>
      <c r="AD98" s="117">
        <f>Travail!BF94</f>
        <v>0</v>
      </c>
      <c r="AE98" s="117">
        <f>Travail!BG94</f>
        <v>0</v>
      </c>
      <c r="AF98" s="118">
        <f>Travail!BH94</f>
        <v>0</v>
      </c>
    </row>
    <row r="99" spans="10:32" ht="14.4" hidden="1" customHeight="1" x14ac:dyDescent="0.3">
      <c r="J99" s="131">
        <f>Travail!AL95</f>
        <v>0</v>
      </c>
      <c r="K99" s="117">
        <f>Travail!AM95</f>
        <v>0</v>
      </c>
      <c r="L99" s="117">
        <f>Travail!AN95</f>
        <v>0</v>
      </c>
      <c r="M99" s="117">
        <f>Travail!AO95</f>
        <v>0</v>
      </c>
      <c r="N99" s="117">
        <f>Travail!AP95</f>
        <v>0</v>
      </c>
      <c r="O99" s="117">
        <f>Travail!AQ95</f>
        <v>0</v>
      </c>
      <c r="P99" s="117">
        <f>Travail!AR95</f>
        <v>0</v>
      </c>
      <c r="Q99" s="117">
        <f>Travail!AS95</f>
        <v>0</v>
      </c>
      <c r="R99" s="117">
        <f>Travail!AT95</f>
        <v>0</v>
      </c>
      <c r="S99" s="117">
        <f>Travail!AU95</f>
        <v>0</v>
      </c>
      <c r="T99" s="117">
        <f>Travail!AV95</f>
        <v>0</v>
      </c>
      <c r="U99" s="117">
        <f>Travail!AW95</f>
        <v>0</v>
      </c>
      <c r="V99" s="117">
        <f>Travail!AX95</f>
        <v>0</v>
      </c>
      <c r="W99" s="117">
        <f>Travail!AY95</f>
        <v>0</v>
      </c>
      <c r="X99" s="117">
        <f>Travail!AZ95</f>
        <v>0</v>
      </c>
      <c r="Y99" s="117">
        <f>Travail!BA95</f>
        <v>0</v>
      </c>
      <c r="Z99" s="117">
        <f>Travail!BB95</f>
        <v>0</v>
      </c>
      <c r="AA99" s="117">
        <f>Travail!BC95</f>
        <v>0</v>
      </c>
      <c r="AB99" s="117">
        <f>Travail!BD95</f>
        <v>0</v>
      </c>
      <c r="AC99" s="117">
        <f>Travail!BE95</f>
        <v>0</v>
      </c>
      <c r="AD99" s="117">
        <f>Travail!BF95</f>
        <v>0</v>
      </c>
      <c r="AE99" s="117">
        <f>Travail!BG95</f>
        <v>0</v>
      </c>
      <c r="AF99" s="118">
        <f>Travail!BH95</f>
        <v>0</v>
      </c>
    </row>
    <row r="100" spans="10:32" ht="14.4" hidden="1" customHeight="1" x14ac:dyDescent="0.3">
      <c r="J100" s="131">
        <f>Travail!AL96</f>
        <v>0</v>
      </c>
      <c r="K100" s="117">
        <f>Travail!AM96</f>
        <v>0</v>
      </c>
      <c r="L100" s="117">
        <f>Travail!AN96</f>
        <v>0</v>
      </c>
      <c r="M100" s="117">
        <f>Travail!AO96</f>
        <v>0</v>
      </c>
      <c r="N100" s="117">
        <f>Travail!AP96</f>
        <v>0</v>
      </c>
      <c r="O100" s="117">
        <f>Travail!AQ96</f>
        <v>0</v>
      </c>
      <c r="P100" s="117">
        <f>Travail!AR96</f>
        <v>0</v>
      </c>
      <c r="Q100" s="117">
        <f>Travail!AS96</f>
        <v>0</v>
      </c>
      <c r="R100" s="117">
        <f>Travail!AT96</f>
        <v>0</v>
      </c>
      <c r="S100" s="117">
        <f>Travail!AU96</f>
        <v>0</v>
      </c>
      <c r="T100" s="117">
        <f>Travail!AV96</f>
        <v>0</v>
      </c>
      <c r="U100" s="117">
        <f>Travail!AW96</f>
        <v>0</v>
      </c>
      <c r="V100" s="117">
        <f>Travail!AX96</f>
        <v>0</v>
      </c>
      <c r="W100" s="117">
        <f>Travail!AY96</f>
        <v>0</v>
      </c>
      <c r="X100" s="117">
        <f>Travail!AZ96</f>
        <v>0</v>
      </c>
      <c r="Y100" s="117">
        <f>Travail!BA96</f>
        <v>0</v>
      </c>
      <c r="Z100" s="117">
        <f>Travail!BB96</f>
        <v>0</v>
      </c>
      <c r="AA100" s="117">
        <f>Travail!BC96</f>
        <v>0</v>
      </c>
      <c r="AB100" s="117">
        <f>Travail!BD96</f>
        <v>0</v>
      </c>
      <c r="AC100" s="117">
        <f>Travail!BE96</f>
        <v>0</v>
      </c>
      <c r="AD100" s="117">
        <f>Travail!BF96</f>
        <v>0</v>
      </c>
      <c r="AE100" s="117">
        <f>Travail!BG96</f>
        <v>0</v>
      </c>
      <c r="AF100" s="118">
        <f>Travail!BH96</f>
        <v>0</v>
      </c>
    </row>
    <row r="101" spans="10:32" ht="14.4" hidden="1" customHeight="1" x14ac:dyDescent="0.3">
      <c r="J101" s="131">
        <f>Travail!AL97</f>
        <v>0</v>
      </c>
      <c r="K101" s="117">
        <f>Travail!AM97</f>
        <v>0</v>
      </c>
      <c r="L101" s="117">
        <f>Travail!AN97</f>
        <v>0</v>
      </c>
      <c r="M101" s="117">
        <f>Travail!AO97</f>
        <v>0</v>
      </c>
      <c r="N101" s="117">
        <f>Travail!AP97</f>
        <v>0</v>
      </c>
      <c r="O101" s="117">
        <f>Travail!AQ97</f>
        <v>0</v>
      </c>
      <c r="P101" s="117">
        <f>Travail!AR97</f>
        <v>0</v>
      </c>
      <c r="Q101" s="117">
        <f>Travail!AS97</f>
        <v>0</v>
      </c>
      <c r="R101" s="117">
        <f>Travail!AT97</f>
        <v>0</v>
      </c>
      <c r="S101" s="117">
        <f>Travail!AU97</f>
        <v>0</v>
      </c>
      <c r="T101" s="117">
        <f>Travail!AV97</f>
        <v>0</v>
      </c>
      <c r="U101" s="117">
        <f>Travail!AW97</f>
        <v>0</v>
      </c>
      <c r="V101" s="117">
        <f>Travail!AX97</f>
        <v>0</v>
      </c>
      <c r="W101" s="117">
        <f>Travail!AY97</f>
        <v>0</v>
      </c>
      <c r="X101" s="117">
        <f>Travail!AZ97</f>
        <v>0</v>
      </c>
      <c r="Y101" s="117">
        <f>Travail!BA97</f>
        <v>0</v>
      </c>
      <c r="Z101" s="117">
        <f>Travail!BB97</f>
        <v>0</v>
      </c>
      <c r="AA101" s="117">
        <f>Travail!BC97</f>
        <v>0</v>
      </c>
      <c r="AB101" s="117">
        <f>Travail!BD97</f>
        <v>0</v>
      </c>
      <c r="AC101" s="117">
        <f>Travail!BE97</f>
        <v>0</v>
      </c>
      <c r="AD101" s="117">
        <f>Travail!BF97</f>
        <v>0</v>
      </c>
      <c r="AE101" s="117">
        <f>Travail!BG97</f>
        <v>0</v>
      </c>
      <c r="AF101" s="118">
        <f>Travail!BH97</f>
        <v>0</v>
      </c>
    </row>
    <row r="102" spans="10:32" ht="14.4" hidden="1" customHeight="1" x14ac:dyDescent="0.3">
      <c r="J102" s="131">
        <f>Travail!AL98</f>
        <v>0</v>
      </c>
      <c r="K102" s="117">
        <f>Travail!AM98</f>
        <v>0</v>
      </c>
      <c r="L102" s="117">
        <f>Travail!AN98</f>
        <v>0</v>
      </c>
      <c r="M102" s="117">
        <f>Travail!AO98</f>
        <v>0</v>
      </c>
      <c r="N102" s="117">
        <f>Travail!AP98</f>
        <v>0</v>
      </c>
      <c r="O102" s="117">
        <f>Travail!AQ98</f>
        <v>0</v>
      </c>
      <c r="P102" s="117">
        <f>Travail!AR98</f>
        <v>0</v>
      </c>
      <c r="Q102" s="117">
        <f>Travail!AS98</f>
        <v>0</v>
      </c>
      <c r="R102" s="117">
        <f>Travail!AT98</f>
        <v>0</v>
      </c>
      <c r="S102" s="117">
        <f>Travail!AU98</f>
        <v>0</v>
      </c>
      <c r="T102" s="117">
        <f>Travail!AV98</f>
        <v>0</v>
      </c>
      <c r="U102" s="117">
        <f>Travail!AW98</f>
        <v>0</v>
      </c>
      <c r="V102" s="117">
        <f>Travail!AX98</f>
        <v>0</v>
      </c>
      <c r="W102" s="117">
        <f>Travail!AY98</f>
        <v>0</v>
      </c>
      <c r="X102" s="117">
        <f>Travail!AZ98</f>
        <v>0</v>
      </c>
      <c r="Y102" s="117">
        <f>Travail!BA98</f>
        <v>0</v>
      </c>
      <c r="Z102" s="117">
        <f>Travail!BB98</f>
        <v>0</v>
      </c>
      <c r="AA102" s="117">
        <f>Travail!BC98</f>
        <v>0</v>
      </c>
      <c r="AB102" s="117">
        <f>Travail!BD98</f>
        <v>0</v>
      </c>
      <c r="AC102" s="117">
        <f>Travail!BE98</f>
        <v>0</v>
      </c>
      <c r="AD102" s="117">
        <f>Travail!BF98</f>
        <v>0</v>
      </c>
      <c r="AE102" s="117">
        <f>Travail!BG98</f>
        <v>0</v>
      </c>
      <c r="AF102" s="118">
        <f>Travail!BH98</f>
        <v>0</v>
      </c>
    </row>
    <row r="103" spans="10:32" ht="14.4" hidden="1" customHeight="1" x14ac:dyDescent="0.3">
      <c r="J103" s="131">
        <f>Travail!AL99</f>
        <v>0</v>
      </c>
      <c r="K103" s="117">
        <f>Travail!AM99</f>
        <v>0</v>
      </c>
      <c r="L103" s="117">
        <f>Travail!AN99</f>
        <v>0</v>
      </c>
      <c r="M103" s="117">
        <f>Travail!AO99</f>
        <v>0</v>
      </c>
      <c r="N103" s="117">
        <f>Travail!AP99</f>
        <v>0</v>
      </c>
      <c r="O103" s="117">
        <f>Travail!AQ99</f>
        <v>0</v>
      </c>
      <c r="P103" s="117">
        <f>Travail!AR99</f>
        <v>0</v>
      </c>
      <c r="Q103" s="117">
        <f>Travail!AS99</f>
        <v>0</v>
      </c>
      <c r="R103" s="117">
        <f>Travail!AT99</f>
        <v>0</v>
      </c>
      <c r="S103" s="117">
        <f>Travail!AU99</f>
        <v>0</v>
      </c>
      <c r="T103" s="117">
        <f>Travail!AV99</f>
        <v>0</v>
      </c>
      <c r="U103" s="117">
        <f>Travail!AW99</f>
        <v>0</v>
      </c>
      <c r="V103" s="117">
        <f>Travail!AX99</f>
        <v>0</v>
      </c>
      <c r="W103" s="117">
        <f>Travail!AY99</f>
        <v>0</v>
      </c>
      <c r="X103" s="117">
        <f>Travail!AZ99</f>
        <v>0</v>
      </c>
      <c r="Y103" s="117">
        <f>Travail!BA99</f>
        <v>0</v>
      </c>
      <c r="Z103" s="117">
        <f>Travail!BB99</f>
        <v>0</v>
      </c>
      <c r="AA103" s="117">
        <f>Travail!BC99</f>
        <v>0</v>
      </c>
      <c r="AB103" s="117">
        <f>Travail!BD99</f>
        <v>0</v>
      </c>
      <c r="AC103" s="117">
        <f>Travail!BE99</f>
        <v>0</v>
      </c>
      <c r="AD103" s="117">
        <f>Travail!BF99</f>
        <v>0</v>
      </c>
      <c r="AE103" s="117">
        <f>Travail!BG99</f>
        <v>0</v>
      </c>
      <c r="AF103" s="118">
        <f>Travail!BH99</f>
        <v>0</v>
      </c>
    </row>
    <row r="104" spans="10:32" ht="14.4" hidden="1" customHeight="1" x14ac:dyDescent="0.3">
      <c r="J104" s="131">
        <f>Travail!AL100</f>
        <v>0</v>
      </c>
      <c r="K104" s="117">
        <f>Travail!AM100</f>
        <v>0</v>
      </c>
      <c r="L104" s="117">
        <f>Travail!AN100</f>
        <v>0</v>
      </c>
      <c r="M104" s="117">
        <f>Travail!AO100</f>
        <v>0</v>
      </c>
      <c r="N104" s="117">
        <f>Travail!AP100</f>
        <v>0</v>
      </c>
      <c r="O104" s="117">
        <f>Travail!AQ100</f>
        <v>0</v>
      </c>
      <c r="P104" s="117">
        <f>Travail!AR100</f>
        <v>0</v>
      </c>
      <c r="Q104" s="117">
        <f>Travail!AS100</f>
        <v>0</v>
      </c>
      <c r="R104" s="117">
        <f>Travail!AT100</f>
        <v>0</v>
      </c>
      <c r="S104" s="117">
        <f>Travail!AU100</f>
        <v>0</v>
      </c>
      <c r="T104" s="117">
        <f>Travail!AV100</f>
        <v>0</v>
      </c>
      <c r="U104" s="117">
        <f>Travail!AW100</f>
        <v>0</v>
      </c>
      <c r="V104" s="117">
        <f>Travail!AX100</f>
        <v>0</v>
      </c>
      <c r="W104" s="117">
        <f>Travail!AY100</f>
        <v>0</v>
      </c>
      <c r="X104" s="117">
        <f>Travail!AZ100</f>
        <v>0</v>
      </c>
      <c r="Y104" s="117">
        <f>Travail!BA100</f>
        <v>0</v>
      </c>
      <c r="Z104" s="117">
        <f>Travail!BB100</f>
        <v>0</v>
      </c>
      <c r="AA104" s="117">
        <f>Travail!BC100</f>
        <v>0</v>
      </c>
      <c r="AB104" s="117">
        <f>Travail!BD100</f>
        <v>0</v>
      </c>
      <c r="AC104" s="117">
        <f>Travail!BE100</f>
        <v>0</v>
      </c>
      <c r="AD104" s="117">
        <f>Travail!BF100</f>
        <v>0</v>
      </c>
      <c r="AE104" s="117">
        <f>Travail!BG100</f>
        <v>0</v>
      </c>
      <c r="AF104" s="118">
        <f>Travail!BH100</f>
        <v>0</v>
      </c>
    </row>
    <row r="105" spans="10:32" ht="14.4" hidden="1" customHeight="1" x14ac:dyDescent="0.3">
      <c r="J105" s="131">
        <f>Travail!AL101</f>
        <v>0</v>
      </c>
      <c r="K105" s="117">
        <f>Travail!AM101</f>
        <v>0</v>
      </c>
      <c r="L105" s="117">
        <f>Travail!AN101</f>
        <v>0</v>
      </c>
      <c r="M105" s="117">
        <f>Travail!AO101</f>
        <v>0</v>
      </c>
      <c r="N105" s="117">
        <f>Travail!AP101</f>
        <v>0</v>
      </c>
      <c r="O105" s="117">
        <f>Travail!AQ101</f>
        <v>0</v>
      </c>
      <c r="P105" s="117">
        <f>Travail!AR101</f>
        <v>0</v>
      </c>
      <c r="Q105" s="117">
        <f>Travail!AS101</f>
        <v>0</v>
      </c>
      <c r="R105" s="117">
        <f>Travail!AT101</f>
        <v>0</v>
      </c>
      <c r="S105" s="117">
        <f>Travail!AU101</f>
        <v>0</v>
      </c>
      <c r="T105" s="117">
        <f>Travail!AV101</f>
        <v>0</v>
      </c>
      <c r="U105" s="117">
        <f>Travail!AW101</f>
        <v>0</v>
      </c>
      <c r="V105" s="117">
        <f>Travail!AX101</f>
        <v>0</v>
      </c>
      <c r="W105" s="117">
        <f>Travail!AY101</f>
        <v>0</v>
      </c>
      <c r="X105" s="117">
        <f>Travail!AZ101</f>
        <v>0</v>
      </c>
      <c r="Y105" s="117">
        <f>Travail!BA101</f>
        <v>0</v>
      </c>
      <c r="Z105" s="117">
        <f>Travail!BB101</f>
        <v>0</v>
      </c>
      <c r="AA105" s="117">
        <f>Travail!BC101</f>
        <v>0</v>
      </c>
      <c r="AB105" s="117">
        <f>Travail!BD101</f>
        <v>0</v>
      </c>
      <c r="AC105" s="117">
        <f>Travail!BE101</f>
        <v>0</v>
      </c>
      <c r="AD105" s="117">
        <f>Travail!BF101</f>
        <v>0</v>
      </c>
      <c r="AE105" s="117">
        <f>Travail!BG101</f>
        <v>0</v>
      </c>
      <c r="AF105" s="118">
        <f>Travail!BH101</f>
        <v>0</v>
      </c>
    </row>
    <row r="106" spans="10:32" ht="14.4" hidden="1" customHeight="1" x14ac:dyDescent="0.3">
      <c r="J106" s="131">
        <f>Travail!AL102</f>
        <v>0</v>
      </c>
      <c r="K106" s="117">
        <f>Travail!AM102</f>
        <v>0</v>
      </c>
      <c r="L106" s="117">
        <f>Travail!AN102</f>
        <v>0</v>
      </c>
      <c r="M106" s="117">
        <f>Travail!AO102</f>
        <v>0</v>
      </c>
      <c r="N106" s="117">
        <f>Travail!AP102</f>
        <v>0</v>
      </c>
      <c r="O106" s="117">
        <f>Travail!AQ102</f>
        <v>0</v>
      </c>
      <c r="P106" s="117">
        <f>Travail!AR102</f>
        <v>0</v>
      </c>
      <c r="Q106" s="117">
        <f>Travail!AS102</f>
        <v>0</v>
      </c>
      <c r="R106" s="117">
        <f>Travail!AT102</f>
        <v>0</v>
      </c>
      <c r="S106" s="117">
        <f>Travail!AU102</f>
        <v>0</v>
      </c>
      <c r="T106" s="117">
        <f>Travail!AV102</f>
        <v>0</v>
      </c>
      <c r="U106" s="117">
        <f>Travail!AW102</f>
        <v>0</v>
      </c>
      <c r="V106" s="117">
        <f>Travail!AX102</f>
        <v>0</v>
      </c>
      <c r="W106" s="117">
        <f>Travail!AY102</f>
        <v>0</v>
      </c>
      <c r="X106" s="117">
        <f>Travail!AZ102</f>
        <v>0</v>
      </c>
      <c r="Y106" s="117">
        <f>Travail!BA102</f>
        <v>0</v>
      </c>
      <c r="Z106" s="117">
        <f>Travail!BB102</f>
        <v>0</v>
      </c>
      <c r="AA106" s="117">
        <f>Travail!BC102</f>
        <v>0</v>
      </c>
      <c r="AB106" s="117">
        <f>Travail!BD102</f>
        <v>0</v>
      </c>
      <c r="AC106" s="117">
        <f>Travail!BE102</f>
        <v>0</v>
      </c>
      <c r="AD106" s="117">
        <f>Travail!BF102</f>
        <v>0</v>
      </c>
      <c r="AE106" s="117">
        <f>Travail!BG102</f>
        <v>0</v>
      </c>
      <c r="AF106" s="118">
        <f>Travail!BH102</f>
        <v>0</v>
      </c>
    </row>
    <row r="107" spans="10:32" ht="14.4" hidden="1" customHeight="1" x14ac:dyDescent="0.3">
      <c r="J107" s="131">
        <f>Travail!AL103</f>
        <v>0</v>
      </c>
      <c r="K107" s="117">
        <f>Travail!AM103</f>
        <v>0</v>
      </c>
      <c r="L107" s="117">
        <f>Travail!AN103</f>
        <v>0</v>
      </c>
      <c r="M107" s="117">
        <f>Travail!AO103</f>
        <v>0</v>
      </c>
      <c r="N107" s="117">
        <f>Travail!AP103</f>
        <v>0</v>
      </c>
      <c r="O107" s="117">
        <f>Travail!AQ103</f>
        <v>0</v>
      </c>
      <c r="P107" s="117">
        <f>Travail!AR103</f>
        <v>0</v>
      </c>
      <c r="Q107" s="117">
        <f>Travail!AS103</f>
        <v>0</v>
      </c>
      <c r="R107" s="117">
        <f>Travail!AT103</f>
        <v>0</v>
      </c>
      <c r="S107" s="117">
        <f>Travail!AU103</f>
        <v>0</v>
      </c>
      <c r="T107" s="117">
        <f>Travail!AV103</f>
        <v>0</v>
      </c>
      <c r="U107" s="117">
        <f>Travail!AW103</f>
        <v>0</v>
      </c>
      <c r="V107" s="117">
        <f>Travail!AX103</f>
        <v>0</v>
      </c>
      <c r="W107" s="117">
        <f>Travail!AY103</f>
        <v>0</v>
      </c>
      <c r="X107" s="117">
        <f>Travail!AZ103</f>
        <v>0</v>
      </c>
      <c r="Y107" s="117">
        <f>Travail!BA103</f>
        <v>0</v>
      </c>
      <c r="Z107" s="117">
        <f>Travail!BB103</f>
        <v>0</v>
      </c>
      <c r="AA107" s="117">
        <f>Travail!BC103</f>
        <v>0</v>
      </c>
      <c r="AB107" s="117">
        <f>Travail!BD103</f>
        <v>0</v>
      </c>
      <c r="AC107" s="117">
        <f>Travail!BE103</f>
        <v>0</v>
      </c>
      <c r="AD107" s="117">
        <f>Travail!BF103</f>
        <v>0</v>
      </c>
      <c r="AE107" s="117">
        <f>Travail!BG103</f>
        <v>0</v>
      </c>
      <c r="AF107" s="118">
        <f>Travail!BH103</f>
        <v>0</v>
      </c>
    </row>
    <row r="108" spans="10:32" ht="14.4" hidden="1" customHeight="1" x14ac:dyDescent="0.3">
      <c r="J108" s="131">
        <f>Travail!AL104</f>
        <v>0</v>
      </c>
      <c r="K108" s="117">
        <f>Travail!AM104</f>
        <v>0</v>
      </c>
      <c r="L108" s="117">
        <f>Travail!AN104</f>
        <v>0</v>
      </c>
      <c r="M108" s="117">
        <f>Travail!AO104</f>
        <v>0</v>
      </c>
      <c r="N108" s="117">
        <f>Travail!AP104</f>
        <v>0</v>
      </c>
      <c r="O108" s="117">
        <f>Travail!AQ104</f>
        <v>0</v>
      </c>
      <c r="P108" s="117">
        <f>Travail!AR104</f>
        <v>0</v>
      </c>
      <c r="Q108" s="117">
        <f>Travail!AS104</f>
        <v>0</v>
      </c>
      <c r="R108" s="117">
        <f>Travail!AT104</f>
        <v>0</v>
      </c>
      <c r="S108" s="117">
        <f>Travail!AU104</f>
        <v>0</v>
      </c>
      <c r="T108" s="117">
        <f>Travail!AV104</f>
        <v>0</v>
      </c>
      <c r="U108" s="117">
        <f>Travail!AW104</f>
        <v>0</v>
      </c>
      <c r="V108" s="117">
        <f>Travail!AX104</f>
        <v>0</v>
      </c>
      <c r="W108" s="117">
        <f>Travail!AY104</f>
        <v>0</v>
      </c>
      <c r="X108" s="117">
        <f>Travail!AZ104</f>
        <v>0</v>
      </c>
      <c r="Y108" s="117">
        <f>Travail!BA104</f>
        <v>0</v>
      </c>
      <c r="Z108" s="117">
        <f>Travail!BB104</f>
        <v>0</v>
      </c>
      <c r="AA108" s="117">
        <f>Travail!BC104</f>
        <v>0</v>
      </c>
      <c r="AB108" s="117">
        <f>Travail!BD104</f>
        <v>0</v>
      </c>
      <c r="AC108" s="117">
        <f>Travail!BE104</f>
        <v>0</v>
      </c>
      <c r="AD108" s="117">
        <f>Travail!BF104</f>
        <v>0</v>
      </c>
      <c r="AE108" s="117">
        <f>Travail!BG104</f>
        <v>0</v>
      </c>
      <c r="AF108" s="118">
        <f>Travail!BH104</f>
        <v>0</v>
      </c>
    </row>
    <row r="109" spans="10:32" ht="14.4" hidden="1" customHeight="1" x14ac:dyDescent="0.3">
      <c r="J109" s="131">
        <f>Travail!AL105</f>
        <v>0</v>
      </c>
      <c r="K109" s="117">
        <f>Travail!AM105</f>
        <v>0</v>
      </c>
      <c r="L109" s="117">
        <f>Travail!AN105</f>
        <v>0</v>
      </c>
      <c r="M109" s="117">
        <f>Travail!AO105</f>
        <v>0</v>
      </c>
      <c r="N109" s="117">
        <f>Travail!AP105</f>
        <v>0</v>
      </c>
      <c r="O109" s="117">
        <f>Travail!AQ105</f>
        <v>0</v>
      </c>
      <c r="P109" s="117">
        <f>Travail!AR105</f>
        <v>0</v>
      </c>
      <c r="Q109" s="117">
        <f>Travail!AS105</f>
        <v>0</v>
      </c>
      <c r="R109" s="117">
        <f>Travail!AT105</f>
        <v>0</v>
      </c>
      <c r="S109" s="117">
        <f>Travail!AU105</f>
        <v>0</v>
      </c>
      <c r="T109" s="117">
        <f>Travail!AV105</f>
        <v>0</v>
      </c>
      <c r="U109" s="117">
        <f>Travail!AW105</f>
        <v>0</v>
      </c>
      <c r="V109" s="117">
        <f>Travail!AX105</f>
        <v>0</v>
      </c>
      <c r="W109" s="117">
        <f>Travail!AY105</f>
        <v>0</v>
      </c>
      <c r="X109" s="117">
        <f>Travail!AZ105</f>
        <v>0</v>
      </c>
      <c r="Y109" s="117">
        <f>Travail!BA105</f>
        <v>0</v>
      </c>
      <c r="Z109" s="117">
        <f>Travail!BB105</f>
        <v>0</v>
      </c>
      <c r="AA109" s="117">
        <f>Travail!BC105</f>
        <v>0</v>
      </c>
      <c r="AB109" s="117">
        <f>Travail!BD105</f>
        <v>0</v>
      </c>
      <c r="AC109" s="117">
        <f>Travail!BE105</f>
        <v>0</v>
      </c>
      <c r="AD109" s="117">
        <f>Travail!BF105</f>
        <v>0</v>
      </c>
      <c r="AE109" s="117">
        <f>Travail!BG105</f>
        <v>0</v>
      </c>
      <c r="AF109" s="118">
        <f>Travail!BH105</f>
        <v>0</v>
      </c>
    </row>
    <row r="110" spans="10:32" ht="14.4" hidden="1" customHeight="1" x14ac:dyDescent="0.3">
      <c r="J110" s="131">
        <f>Travail!AL106</f>
        <v>0</v>
      </c>
      <c r="K110" s="117">
        <f>Travail!AM106</f>
        <v>0</v>
      </c>
      <c r="L110" s="117">
        <f>Travail!AN106</f>
        <v>0</v>
      </c>
      <c r="M110" s="117">
        <f>Travail!AO106</f>
        <v>0</v>
      </c>
      <c r="N110" s="117">
        <f>Travail!AP106</f>
        <v>0</v>
      </c>
      <c r="O110" s="117">
        <f>Travail!AQ106</f>
        <v>0</v>
      </c>
      <c r="P110" s="117">
        <f>Travail!AR106</f>
        <v>0</v>
      </c>
      <c r="Q110" s="117">
        <f>Travail!AS106</f>
        <v>0</v>
      </c>
      <c r="R110" s="117">
        <f>Travail!AT106</f>
        <v>0</v>
      </c>
      <c r="S110" s="117">
        <f>Travail!AU106</f>
        <v>0</v>
      </c>
      <c r="T110" s="117">
        <f>Travail!AV106</f>
        <v>0</v>
      </c>
      <c r="U110" s="117">
        <f>Travail!AW106</f>
        <v>0</v>
      </c>
      <c r="V110" s="117">
        <f>Travail!AX106</f>
        <v>0</v>
      </c>
      <c r="W110" s="117">
        <f>Travail!AY106</f>
        <v>0</v>
      </c>
      <c r="X110" s="117">
        <f>Travail!AZ106</f>
        <v>0</v>
      </c>
      <c r="Y110" s="117">
        <f>Travail!BA106</f>
        <v>0</v>
      </c>
      <c r="Z110" s="117">
        <f>Travail!BB106</f>
        <v>0</v>
      </c>
      <c r="AA110" s="117">
        <f>Travail!BC106</f>
        <v>0</v>
      </c>
      <c r="AB110" s="117">
        <f>Travail!BD106</f>
        <v>0</v>
      </c>
      <c r="AC110" s="117">
        <f>Travail!BE106</f>
        <v>0</v>
      </c>
      <c r="AD110" s="117">
        <f>Travail!BF106</f>
        <v>0</v>
      </c>
      <c r="AE110" s="117">
        <f>Travail!BG106</f>
        <v>0</v>
      </c>
      <c r="AF110" s="118">
        <f>Travail!BH106</f>
        <v>0</v>
      </c>
    </row>
    <row r="111" spans="10:32" ht="14.4" hidden="1" customHeight="1" x14ac:dyDescent="0.3">
      <c r="J111" s="131">
        <f>Travail!AL107</f>
        <v>0</v>
      </c>
      <c r="K111" s="117">
        <f>Travail!AM107</f>
        <v>0</v>
      </c>
      <c r="L111" s="117">
        <f>Travail!AN107</f>
        <v>0</v>
      </c>
      <c r="M111" s="117">
        <f>Travail!AO107</f>
        <v>0</v>
      </c>
      <c r="N111" s="117">
        <f>Travail!AP107</f>
        <v>0</v>
      </c>
      <c r="O111" s="117">
        <f>Travail!AQ107</f>
        <v>0</v>
      </c>
      <c r="P111" s="117">
        <f>Travail!AR107</f>
        <v>0</v>
      </c>
      <c r="Q111" s="117">
        <f>Travail!AS107</f>
        <v>0</v>
      </c>
      <c r="R111" s="117">
        <f>Travail!AT107</f>
        <v>0</v>
      </c>
      <c r="S111" s="117">
        <f>Travail!AU107</f>
        <v>0</v>
      </c>
      <c r="T111" s="117">
        <f>Travail!AV107</f>
        <v>0</v>
      </c>
      <c r="U111" s="117">
        <f>Travail!AW107</f>
        <v>0</v>
      </c>
      <c r="V111" s="117">
        <f>Travail!AX107</f>
        <v>0</v>
      </c>
      <c r="W111" s="117">
        <f>Travail!AY107</f>
        <v>0</v>
      </c>
      <c r="X111" s="117">
        <f>Travail!AZ107</f>
        <v>0</v>
      </c>
      <c r="Y111" s="117">
        <f>Travail!BA107</f>
        <v>0</v>
      </c>
      <c r="Z111" s="117">
        <f>Travail!BB107</f>
        <v>0</v>
      </c>
      <c r="AA111" s="117">
        <f>Travail!BC107</f>
        <v>0</v>
      </c>
      <c r="AB111" s="117">
        <f>Travail!BD107</f>
        <v>0</v>
      </c>
      <c r="AC111" s="117">
        <f>Travail!BE107</f>
        <v>0</v>
      </c>
      <c r="AD111" s="117">
        <f>Travail!BF107</f>
        <v>0</v>
      </c>
      <c r="AE111" s="117">
        <f>Travail!BG107</f>
        <v>0</v>
      </c>
      <c r="AF111" s="118">
        <f>Travail!BH107</f>
        <v>0</v>
      </c>
    </row>
    <row r="112" spans="10:32" ht="14.4" hidden="1" customHeight="1" x14ac:dyDescent="0.3">
      <c r="J112" s="131">
        <f>Travail!AL108</f>
        <v>0</v>
      </c>
      <c r="K112" s="117">
        <f>Travail!AM108</f>
        <v>0</v>
      </c>
      <c r="L112" s="117">
        <f>Travail!AN108</f>
        <v>0</v>
      </c>
      <c r="M112" s="117">
        <f>Travail!AO108</f>
        <v>0</v>
      </c>
      <c r="N112" s="117">
        <f>Travail!AP108</f>
        <v>0</v>
      </c>
      <c r="O112" s="117">
        <f>Travail!AQ108</f>
        <v>0</v>
      </c>
      <c r="P112" s="117">
        <f>Travail!AR108</f>
        <v>0</v>
      </c>
      <c r="Q112" s="117">
        <f>Travail!AS108</f>
        <v>0</v>
      </c>
      <c r="R112" s="117">
        <f>Travail!AT108</f>
        <v>0</v>
      </c>
      <c r="S112" s="117">
        <f>Travail!AU108</f>
        <v>0</v>
      </c>
      <c r="T112" s="117">
        <f>Travail!AV108</f>
        <v>0</v>
      </c>
      <c r="U112" s="117">
        <f>Travail!AW108</f>
        <v>0</v>
      </c>
      <c r="V112" s="117">
        <f>Travail!AX108</f>
        <v>0</v>
      </c>
      <c r="W112" s="117">
        <f>Travail!AY108</f>
        <v>0</v>
      </c>
      <c r="X112" s="117">
        <f>Travail!AZ108</f>
        <v>0</v>
      </c>
      <c r="Y112" s="117">
        <f>Travail!BA108</f>
        <v>0</v>
      </c>
      <c r="Z112" s="117">
        <f>Travail!BB108</f>
        <v>0</v>
      </c>
      <c r="AA112" s="117">
        <f>Travail!BC108</f>
        <v>0</v>
      </c>
      <c r="AB112" s="117">
        <f>Travail!BD108</f>
        <v>0</v>
      </c>
      <c r="AC112" s="117">
        <f>Travail!BE108</f>
        <v>0</v>
      </c>
      <c r="AD112" s="117">
        <f>Travail!BF108</f>
        <v>0</v>
      </c>
      <c r="AE112" s="117">
        <f>Travail!BG108</f>
        <v>0</v>
      </c>
      <c r="AF112" s="118">
        <f>Travail!BH108</f>
        <v>0</v>
      </c>
    </row>
    <row r="113" spans="10:32" ht="14.4" hidden="1" customHeight="1" x14ac:dyDescent="0.3">
      <c r="J113" s="131">
        <f>Travail!AL109</f>
        <v>0</v>
      </c>
      <c r="K113" s="117">
        <f>Travail!AM109</f>
        <v>0</v>
      </c>
      <c r="L113" s="117">
        <f>Travail!AN109</f>
        <v>0</v>
      </c>
      <c r="M113" s="117">
        <f>Travail!AO109</f>
        <v>0</v>
      </c>
      <c r="N113" s="117">
        <f>Travail!AP109</f>
        <v>0</v>
      </c>
      <c r="O113" s="117">
        <f>Travail!AQ109</f>
        <v>0</v>
      </c>
      <c r="P113" s="117">
        <f>Travail!AR109</f>
        <v>0</v>
      </c>
      <c r="Q113" s="117">
        <f>Travail!AS109</f>
        <v>0</v>
      </c>
      <c r="R113" s="117">
        <f>Travail!AT109</f>
        <v>0</v>
      </c>
      <c r="S113" s="117">
        <f>Travail!AU109</f>
        <v>0</v>
      </c>
      <c r="T113" s="117">
        <f>Travail!AV109</f>
        <v>0</v>
      </c>
      <c r="U113" s="117">
        <f>Travail!AW109</f>
        <v>0</v>
      </c>
      <c r="V113" s="117">
        <f>Travail!AX109</f>
        <v>0</v>
      </c>
      <c r="W113" s="117">
        <f>Travail!AY109</f>
        <v>0</v>
      </c>
      <c r="X113" s="117">
        <f>Travail!AZ109</f>
        <v>0</v>
      </c>
      <c r="Y113" s="117">
        <f>Travail!BA109</f>
        <v>0</v>
      </c>
      <c r="Z113" s="117">
        <f>Travail!BB109</f>
        <v>0</v>
      </c>
      <c r="AA113" s="117">
        <f>Travail!BC109</f>
        <v>0</v>
      </c>
      <c r="AB113" s="117">
        <f>Travail!BD109</f>
        <v>0</v>
      </c>
      <c r="AC113" s="117">
        <f>Travail!BE109</f>
        <v>0</v>
      </c>
      <c r="AD113" s="117">
        <f>Travail!BF109</f>
        <v>0</v>
      </c>
      <c r="AE113" s="117">
        <f>Travail!BG109</f>
        <v>0</v>
      </c>
      <c r="AF113" s="118">
        <f>Travail!BH109</f>
        <v>0</v>
      </c>
    </row>
    <row r="114" spans="10:32" ht="14.4" hidden="1" customHeight="1" x14ac:dyDescent="0.3">
      <c r="J114" s="131">
        <f>Travail!AL110</f>
        <v>0</v>
      </c>
      <c r="K114" s="117">
        <f>Travail!AM110</f>
        <v>0</v>
      </c>
      <c r="L114" s="117">
        <f>Travail!AN110</f>
        <v>0</v>
      </c>
      <c r="M114" s="117">
        <f>Travail!AO110</f>
        <v>0</v>
      </c>
      <c r="N114" s="117">
        <f>Travail!AP110</f>
        <v>0</v>
      </c>
      <c r="O114" s="117">
        <f>Travail!AQ110</f>
        <v>0</v>
      </c>
      <c r="P114" s="117">
        <f>Travail!AR110</f>
        <v>0</v>
      </c>
      <c r="Q114" s="117">
        <f>Travail!AS110</f>
        <v>0</v>
      </c>
      <c r="R114" s="117">
        <f>Travail!AT110</f>
        <v>0</v>
      </c>
      <c r="S114" s="117">
        <f>Travail!AU110</f>
        <v>0</v>
      </c>
      <c r="T114" s="117">
        <f>Travail!AV110</f>
        <v>0</v>
      </c>
      <c r="U114" s="117">
        <f>Travail!AW110</f>
        <v>0</v>
      </c>
      <c r="V114" s="117">
        <f>Travail!AX110</f>
        <v>0</v>
      </c>
      <c r="W114" s="117">
        <f>Travail!AY110</f>
        <v>0</v>
      </c>
      <c r="X114" s="117">
        <f>Travail!AZ110</f>
        <v>0</v>
      </c>
      <c r="Y114" s="117">
        <f>Travail!BA110</f>
        <v>0</v>
      </c>
      <c r="Z114" s="117">
        <f>Travail!BB110</f>
        <v>0</v>
      </c>
      <c r="AA114" s="117">
        <f>Travail!BC110</f>
        <v>0</v>
      </c>
      <c r="AB114" s="117">
        <f>Travail!BD110</f>
        <v>0</v>
      </c>
      <c r="AC114" s="117">
        <f>Travail!BE110</f>
        <v>0</v>
      </c>
      <c r="AD114" s="117">
        <f>Travail!BF110</f>
        <v>0</v>
      </c>
      <c r="AE114" s="117">
        <f>Travail!BG110</f>
        <v>0</v>
      </c>
      <c r="AF114" s="118">
        <f>Travail!BH110</f>
        <v>0</v>
      </c>
    </row>
    <row r="115" spans="10:32" ht="14.4" hidden="1" customHeight="1" x14ac:dyDescent="0.3">
      <c r="J115" s="131">
        <f>Travail!AL111</f>
        <v>0</v>
      </c>
      <c r="K115" s="117">
        <f>Travail!AM111</f>
        <v>0</v>
      </c>
      <c r="L115" s="117">
        <f>Travail!AN111</f>
        <v>0</v>
      </c>
      <c r="M115" s="117">
        <f>Travail!AO111</f>
        <v>0</v>
      </c>
      <c r="N115" s="117">
        <f>Travail!AP111</f>
        <v>0</v>
      </c>
      <c r="O115" s="117">
        <f>Travail!AQ111</f>
        <v>0</v>
      </c>
      <c r="P115" s="117">
        <f>Travail!AR111</f>
        <v>0</v>
      </c>
      <c r="Q115" s="117">
        <f>Travail!AS111</f>
        <v>0</v>
      </c>
      <c r="R115" s="117">
        <f>Travail!AT111</f>
        <v>0</v>
      </c>
      <c r="S115" s="117">
        <f>Travail!AU111</f>
        <v>0</v>
      </c>
      <c r="T115" s="117">
        <f>Travail!AV111</f>
        <v>0</v>
      </c>
      <c r="U115" s="117">
        <f>Travail!AW111</f>
        <v>0</v>
      </c>
      <c r="V115" s="117">
        <f>Travail!AX111</f>
        <v>0</v>
      </c>
      <c r="W115" s="117">
        <f>Travail!AY111</f>
        <v>0</v>
      </c>
      <c r="X115" s="117">
        <f>Travail!AZ111</f>
        <v>0</v>
      </c>
      <c r="Y115" s="117">
        <f>Travail!BA111</f>
        <v>0</v>
      </c>
      <c r="Z115" s="117">
        <f>Travail!BB111</f>
        <v>0</v>
      </c>
      <c r="AA115" s="117">
        <f>Travail!BC111</f>
        <v>0</v>
      </c>
      <c r="AB115" s="117">
        <f>Travail!BD111</f>
        <v>0</v>
      </c>
      <c r="AC115" s="117">
        <f>Travail!BE111</f>
        <v>0</v>
      </c>
      <c r="AD115" s="117">
        <f>Travail!BF111</f>
        <v>0</v>
      </c>
      <c r="AE115" s="117">
        <f>Travail!BG111</f>
        <v>0</v>
      </c>
      <c r="AF115" s="118">
        <f>Travail!BH111</f>
        <v>0</v>
      </c>
    </row>
    <row r="116" spans="10:32" ht="14.4" hidden="1" customHeight="1" x14ac:dyDescent="0.3">
      <c r="J116" s="131">
        <f>Travail!AL112</f>
        <v>0</v>
      </c>
      <c r="K116" s="117">
        <f>Travail!AM112</f>
        <v>0</v>
      </c>
      <c r="L116" s="117">
        <f>Travail!AN112</f>
        <v>0</v>
      </c>
      <c r="M116" s="117">
        <f>Travail!AO112</f>
        <v>0</v>
      </c>
      <c r="N116" s="117">
        <f>Travail!AP112</f>
        <v>0</v>
      </c>
      <c r="O116" s="117">
        <f>Travail!AQ112</f>
        <v>0</v>
      </c>
      <c r="P116" s="117">
        <f>Travail!AR112</f>
        <v>0</v>
      </c>
      <c r="Q116" s="117">
        <f>Travail!AS112</f>
        <v>0</v>
      </c>
      <c r="R116" s="117">
        <f>Travail!AT112</f>
        <v>0</v>
      </c>
      <c r="S116" s="117">
        <f>Travail!AU112</f>
        <v>0</v>
      </c>
      <c r="T116" s="117">
        <f>Travail!AV112</f>
        <v>0</v>
      </c>
      <c r="U116" s="117">
        <f>Travail!AW112</f>
        <v>0</v>
      </c>
      <c r="V116" s="117">
        <f>Travail!AX112</f>
        <v>0</v>
      </c>
      <c r="W116" s="117">
        <f>Travail!AY112</f>
        <v>0</v>
      </c>
      <c r="X116" s="117">
        <f>Travail!AZ112</f>
        <v>0</v>
      </c>
      <c r="Y116" s="117">
        <f>Travail!BA112</f>
        <v>0</v>
      </c>
      <c r="Z116" s="117">
        <f>Travail!BB112</f>
        <v>0</v>
      </c>
      <c r="AA116" s="117">
        <f>Travail!BC112</f>
        <v>0</v>
      </c>
      <c r="AB116" s="117">
        <f>Travail!BD112</f>
        <v>0</v>
      </c>
      <c r="AC116" s="117">
        <f>Travail!BE112</f>
        <v>0</v>
      </c>
      <c r="AD116" s="117">
        <f>Travail!BF112</f>
        <v>0</v>
      </c>
      <c r="AE116" s="117">
        <f>Travail!BG112</f>
        <v>0</v>
      </c>
      <c r="AF116" s="118">
        <f>Travail!BH112</f>
        <v>0</v>
      </c>
    </row>
    <row r="117" spans="10:32" ht="14.4" hidden="1" customHeight="1" x14ac:dyDescent="0.3">
      <c r="J117" s="131">
        <f>Travail!AL113</f>
        <v>0</v>
      </c>
      <c r="K117" s="117">
        <f>Travail!AM113</f>
        <v>0</v>
      </c>
      <c r="L117" s="117">
        <f>Travail!AN113</f>
        <v>0</v>
      </c>
      <c r="M117" s="117">
        <f>Travail!AO113</f>
        <v>0</v>
      </c>
      <c r="N117" s="117">
        <f>Travail!AP113</f>
        <v>0</v>
      </c>
      <c r="O117" s="117">
        <f>Travail!AQ113</f>
        <v>0</v>
      </c>
      <c r="P117" s="117">
        <f>Travail!AR113</f>
        <v>0</v>
      </c>
      <c r="Q117" s="117">
        <f>Travail!AS113</f>
        <v>0</v>
      </c>
      <c r="R117" s="117">
        <f>Travail!AT113</f>
        <v>0</v>
      </c>
      <c r="S117" s="117">
        <f>Travail!AU113</f>
        <v>0</v>
      </c>
      <c r="T117" s="117">
        <f>Travail!AV113</f>
        <v>0</v>
      </c>
      <c r="U117" s="117">
        <f>Travail!AW113</f>
        <v>0</v>
      </c>
      <c r="V117" s="117">
        <f>Travail!AX113</f>
        <v>0</v>
      </c>
      <c r="W117" s="117">
        <f>Travail!AY113</f>
        <v>0</v>
      </c>
      <c r="X117" s="117">
        <f>Travail!AZ113</f>
        <v>0</v>
      </c>
      <c r="Y117" s="117">
        <f>Travail!BA113</f>
        <v>0</v>
      </c>
      <c r="Z117" s="117">
        <f>Travail!BB113</f>
        <v>0</v>
      </c>
      <c r="AA117" s="117">
        <f>Travail!BC113</f>
        <v>0</v>
      </c>
      <c r="AB117" s="117">
        <f>Travail!BD113</f>
        <v>0</v>
      </c>
      <c r="AC117" s="117">
        <f>Travail!BE113</f>
        <v>0</v>
      </c>
      <c r="AD117" s="117">
        <f>Travail!BF113</f>
        <v>0</v>
      </c>
      <c r="AE117" s="117">
        <f>Travail!BG113</f>
        <v>0</v>
      </c>
      <c r="AF117" s="118">
        <f>Travail!BH113</f>
        <v>0</v>
      </c>
    </row>
    <row r="118" spans="10:32" ht="14.4" hidden="1" customHeight="1" x14ac:dyDescent="0.3">
      <c r="J118" s="131">
        <f>Travail!AL114</f>
        <v>0</v>
      </c>
      <c r="K118" s="117">
        <f>Travail!AM114</f>
        <v>0</v>
      </c>
      <c r="L118" s="117">
        <f>Travail!AN114</f>
        <v>0</v>
      </c>
      <c r="M118" s="117">
        <f>Travail!AO114</f>
        <v>0</v>
      </c>
      <c r="N118" s="117">
        <f>Travail!AP114</f>
        <v>0</v>
      </c>
      <c r="O118" s="117">
        <f>Travail!AQ114</f>
        <v>0</v>
      </c>
      <c r="P118" s="117">
        <f>Travail!AR114</f>
        <v>0</v>
      </c>
      <c r="Q118" s="117">
        <f>Travail!AS114</f>
        <v>0</v>
      </c>
      <c r="R118" s="117">
        <f>Travail!AT114</f>
        <v>0</v>
      </c>
      <c r="S118" s="117">
        <f>Travail!AU114</f>
        <v>0</v>
      </c>
      <c r="T118" s="117">
        <f>Travail!AV114</f>
        <v>0</v>
      </c>
      <c r="U118" s="117">
        <f>Travail!AW114</f>
        <v>0</v>
      </c>
      <c r="V118" s="117">
        <f>Travail!AX114</f>
        <v>0</v>
      </c>
      <c r="W118" s="117">
        <f>Travail!AY114</f>
        <v>0</v>
      </c>
      <c r="X118" s="117">
        <f>Travail!AZ114</f>
        <v>0</v>
      </c>
      <c r="Y118" s="117">
        <f>Travail!BA114</f>
        <v>0</v>
      </c>
      <c r="Z118" s="117">
        <f>Travail!BB114</f>
        <v>0</v>
      </c>
      <c r="AA118" s="117">
        <f>Travail!BC114</f>
        <v>0</v>
      </c>
      <c r="AB118" s="117">
        <f>Travail!BD114</f>
        <v>0</v>
      </c>
      <c r="AC118" s="117">
        <f>Travail!BE114</f>
        <v>0</v>
      </c>
      <c r="AD118" s="117">
        <f>Travail!BF114</f>
        <v>0</v>
      </c>
      <c r="AE118" s="117">
        <f>Travail!BG114</f>
        <v>0</v>
      </c>
      <c r="AF118" s="118">
        <f>Travail!BH114</f>
        <v>0</v>
      </c>
    </row>
    <row r="119" spans="10:32" ht="14.4" hidden="1" customHeight="1" x14ac:dyDescent="0.3">
      <c r="J119" s="131">
        <f>Travail!AL115</f>
        <v>0</v>
      </c>
      <c r="K119" s="117">
        <f>Travail!AM115</f>
        <v>0</v>
      </c>
      <c r="L119" s="117">
        <f>Travail!AN115</f>
        <v>0</v>
      </c>
      <c r="M119" s="117">
        <f>Travail!AO115</f>
        <v>0</v>
      </c>
      <c r="N119" s="117">
        <f>Travail!AP115</f>
        <v>0</v>
      </c>
      <c r="O119" s="117">
        <f>Travail!AQ115</f>
        <v>0</v>
      </c>
      <c r="P119" s="117">
        <f>Travail!AR115</f>
        <v>0</v>
      </c>
      <c r="Q119" s="117">
        <f>Travail!AS115</f>
        <v>0</v>
      </c>
      <c r="R119" s="117">
        <f>Travail!AT115</f>
        <v>0</v>
      </c>
      <c r="S119" s="117">
        <f>Travail!AU115</f>
        <v>0</v>
      </c>
      <c r="T119" s="117">
        <f>Travail!AV115</f>
        <v>0</v>
      </c>
      <c r="U119" s="117">
        <f>Travail!AW115</f>
        <v>0</v>
      </c>
      <c r="V119" s="117">
        <f>Travail!AX115</f>
        <v>0</v>
      </c>
      <c r="W119" s="117">
        <f>Travail!AY115</f>
        <v>0</v>
      </c>
      <c r="X119" s="117">
        <f>Travail!AZ115</f>
        <v>0</v>
      </c>
      <c r="Y119" s="117">
        <f>Travail!BA115</f>
        <v>0</v>
      </c>
      <c r="Z119" s="117">
        <f>Travail!BB115</f>
        <v>0</v>
      </c>
      <c r="AA119" s="117">
        <f>Travail!BC115</f>
        <v>0</v>
      </c>
      <c r="AB119" s="117">
        <f>Travail!BD115</f>
        <v>0</v>
      </c>
      <c r="AC119" s="117">
        <f>Travail!BE115</f>
        <v>0</v>
      </c>
      <c r="AD119" s="117">
        <f>Travail!BF115</f>
        <v>0</v>
      </c>
      <c r="AE119" s="117">
        <f>Travail!BG115</f>
        <v>0</v>
      </c>
      <c r="AF119" s="118">
        <f>Travail!BH115</f>
        <v>0</v>
      </c>
    </row>
    <row r="120" spans="10:32" ht="14.4" hidden="1" customHeight="1" x14ac:dyDescent="0.3">
      <c r="J120" s="131">
        <f>Travail!AL116</f>
        <v>0</v>
      </c>
      <c r="K120" s="117">
        <f>Travail!AM116</f>
        <v>0</v>
      </c>
      <c r="L120" s="117">
        <f>Travail!AN116</f>
        <v>0</v>
      </c>
      <c r="M120" s="117">
        <f>Travail!AO116</f>
        <v>0</v>
      </c>
      <c r="N120" s="117">
        <f>Travail!AP116</f>
        <v>0</v>
      </c>
      <c r="O120" s="117">
        <f>Travail!AQ116</f>
        <v>0</v>
      </c>
      <c r="P120" s="117">
        <f>Travail!AR116</f>
        <v>0</v>
      </c>
      <c r="Q120" s="117">
        <f>Travail!AS116</f>
        <v>0</v>
      </c>
      <c r="R120" s="117">
        <f>Travail!AT116</f>
        <v>0</v>
      </c>
      <c r="S120" s="117">
        <f>Travail!AU116</f>
        <v>0</v>
      </c>
      <c r="T120" s="117">
        <f>Travail!AV116</f>
        <v>0</v>
      </c>
      <c r="U120" s="117">
        <f>Travail!AW116</f>
        <v>0</v>
      </c>
      <c r="V120" s="117">
        <f>Travail!AX116</f>
        <v>0</v>
      </c>
      <c r="W120" s="117">
        <f>Travail!AY116</f>
        <v>0</v>
      </c>
      <c r="X120" s="117">
        <f>Travail!AZ116</f>
        <v>0</v>
      </c>
      <c r="Y120" s="117">
        <f>Travail!BA116</f>
        <v>0</v>
      </c>
      <c r="Z120" s="117">
        <f>Travail!BB116</f>
        <v>0</v>
      </c>
      <c r="AA120" s="117">
        <f>Travail!BC116</f>
        <v>0</v>
      </c>
      <c r="AB120" s="117">
        <f>Travail!BD116</f>
        <v>0</v>
      </c>
      <c r="AC120" s="117">
        <f>Travail!BE116</f>
        <v>0</v>
      </c>
      <c r="AD120" s="117">
        <f>Travail!BF116</f>
        <v>0</v>
      </c>
      <c r="AE120" s="117">
        <f>Travail!BG116</f>
        <v>0</v>
      </c>
      <c r="AF120" s="118">
        <f>Travail!BH116</f>
        <v>0</v>
      </c>
    </row>
    <row r="121" spans="10:32" ht="14.4" hidden="1" customHeight="1" x14ac:dyDescent="0.3">
      <c r="J121" s="131">
        <f>Travail!AL117</f>
        <v>0</v>
      </c>
      <c r="K121" s="117">
        <f>Travail!AM117</f>
        <v>0</v>
      </c>
      <c r="L121" s="117">
        <f>Travail!AN117</f>
        <v>0</v>
      </c>
      <c r="M121" s="117">
        <f>Travail!AO117</f>
        <v>0</v>
      </c>
      <c r="N121" s="117">
        <f>Travail!AP117</f>
        <v>0</v>
      </c>
      <c r="O121" s="117">
        <f>Travail!AQ117</f>
        <v>0</v>
      </c>
      <c r="P121" s="117">
        <f>Travail!AR117</f>
        <v>0</v>
      </c>
      <c r="Q121" s="117">
        <f>Travail!AS117</f>
        <v>0</v>
      </c>
      <c r="R121" s="117">
        <f>Travail!AT117</f>
        <v>0</v>
      </c>
      <c r="S121" s="117">
        <f>Travail!AU117</f>
        <v>0</v>
      </c>
      <c r="T121" s="117">
        <f>Travail!AV117</f>
        <v>0</v>
      </c>
      <c r="U121" s="117">
        <f>Travail!AW117</f>
        <v>0</v>
      </c>
      <c r="V121" s="117">
        <f>Travail!AX117</f>
        <v>0</v>
      </c>
      <c r="W121" s="117">
        <f>Travail!AY117</f>
        <v>0</v>
      </c>
      <c r="X121" s="117">
        <f>Travail!AZ117</f>
        <v>0</v>
      </c>
      <c r="Y121" s="117">
        <f>Travail!BA117</f>
        <v>0</v>
      </c>
      <c r="Z121" s="117">
        <f>Travail!BB117</f>
        <v>0</v>
      </c>
      <c r="AA121" s="117">
        <f>Travail!BC117</f>
        <v>0</v>
      </c>
      <c r="AB121" s="117">
        <f>Travail!BD117</f>
        <v>0</v>
      </c>
      <c r="AC121" s="117">
        <f>Travail!BE117</f>
        <v>0</v>
      </c>
      <c r="AD121" s="117">
        <f>Travail!BF117</f>
        <v>0</v>
      </c>
      <c r="AE121" s="117">
        <f>Travail!BG117</f>
        <v>0</v>
      </c>
      <c r="AF121" s="118">
        <f>Travail!BH117</f>
        <v>0</v>
      </c>
    </row>
    <row r="122" spans="10:32" ht="14.4" hidden="1" customHeight="1" x14ac:dyDescent="0.3">
      <c r="J122" s="131">
        <f>Travail!AL118</f>
        <v>0</v>
      </c>
      <c r="K122" s="117">
        <f>Travail!AM118</f>
        <v>0</v>
      </c>
      <c r="L122" s="117">
        <f>Travail!AN118</f>
        <v>0</v>
      </c>
      <c r="M122" s="117">
        <f>Travail!AO118</f>
        <v>0</v>
      </c>
      <c r="N122" s="117">
        <f>Travail!AP118</f>
        <v>0</v>
      </c>
      <c r="O122" s="117">
        <f>Travail!AQ118</f>
        <v>0</v>
      </c>
      <c r="P122" s="117">
        <f>Travail!AR118</f>
        <v>0</v>
      </c>
      <c r="Q122" s="117">
        <f>Travail!AS118</f>
        <v>0</v>
      </c>
      <c r="R122" s="117">
        <f>Travail!AT118</f>
        <v>0</v>
      </c>
      <c r="S122" s="117">
        <f>Travail!AU118</f>
        <v>0</v>
      </c>
      <c r="T122" s="117">
        <f>Travail!AV118</f>
        <v>0</v>
      </c>
      <c r="U122" s="117">
        <f>Travail!AW118</f>
        <v>0</v>
      </c>
      <c r="V122" s="117">
        <f>Travail!AX118</f>
        <v>0</v>
      </c>
      <c r="W122" s="117">
        <f>Travail!AY118</f>
        <v>0</v>
      </c>
      <c r="X122" s="117">
        <f>Travail!AZ118</f>
        <v>0</v>
      </c>
      <c r="Y122" s="117">
        <f>Travail!BA118</f>
        <v>0</v>
      </c>
      <c r="Z122" s="117">
        <f>Travail!BB118</f>
        <v>0</v>
      </c>
      <c r="AA122" s="117">
        <f>Travail!BC118</f>
        <v>0</v>
      </c>
      <c r="AB122" s="117">
        <f>Travail!BD118</f>
        <v>0</v>
      </c>
      <c r="AC122" s="117">
        <f>Travail!BE118</f>
        <v>0</v>
      </c>
      <c r="AD122" s="117">
        <f>Travail!BF118</f>
        <v>0</v>
      </c>
      <c r="AE122" s="117">
        <f>Travail!BG118</f>
        <v>0</v>
      </c>
      <c r="AF122" s="118">
        <f>Travail!BH118</f>
        <v>0</v>
      </c>
    </row>
    <row r="123" spans="10:32" ht="14.4" hidden="1" customHeight="1" x14ac:dyDescent="0.3">
      <c r="J123" s="131">
        <f>Travail!AL119</f>
        <v>0</v>
      </c>
      <c r="K123" s="117">
        <f>Travail!AM119</f>
        <v>0</v>
      </c>
      <c r="L123" s="117">
        <f>Travail!AN119</f>
        <v>0</v>
      </c>
      <c r="M123" s="117">
        <f>Travail!AO119</f>
        <v>0</v>
      </c>
      <c r="N123" s="117">
        <f>Travail!AP119</f>
        <v>0</v>
      </c>
      <c r="O123" s="117">
        <f>Travail!AQ119</f>
        <v>0</v>
      </c>
      <c r="P123" s="117">
        <f>Travail!AR119</f>
        <v>0</v>
      </c>
      <c r="Q123" s="117">
        <f>Travail!AS119</f>
        <v>0</v>
      </c>
      <c r="R123" s="117">
        <f>Travail!AT119</f>
        <v>0</v>
      </c>
      <c r="S123" s="117">
        <f>Travail!AU119</f>
        <v>0</v>
      </c>
      <c r="T123" s="117">
        <f>Travail!AV119</f>
        <v>0</v>
      </c>
      <c r="U123" s="117">
        <f>Travail!AW119</f>
        <v>0</v>
      </c>
      <c r="V123" s="117">
        <f>Travail!AX119</f>
        <v>0</v>
      </c>
      <c r="W123" s="117">
        <f>Travail!AY119</f>
        <v>0</v>
      </c>
      <c r="X123" s="117">
        <f>Travail!AZ119</f>
        <v>0</v>
      </c>
      <c r="Y123" s="117">
        <f>Travail!BA119</f>
        <v>0</v>
      </c>
      <c r="Z123" s="117">
        <f>Travail!BB119</f>
        <v>0</v>
      </c>
      <c r="AA123" s="117">
        <f>Travail!BC119</f>
        <v>0</v>
      </c>
      <c r="AB123" s="117">
        <f>Travail!BD119</f>
        <v>0</v>
      </c>
      <c r="AC123" s="117">
        <f>Travail!BE119</f>
        <v>0</v>
      </c>
      <c r="AD123" s="117">
        <f>Travail!BF119</f>
        <v>0</v>
      </c>
      <c r="AE123" s="117">
        <f>Travail!BG119</f>
        <v>0</v>
      </c>
      <c r="AF123" s="118">
        <f>Travail!BH119</f>
        <v>0</v>
      </c>
    </row>
    <row r="124" spans="10:32" ht="14.4" hidden="1" customHeight="1" x14ac:dyDescent="0.3">
      <c r="J124" s="131">
        <f>Travail!AL120</f>
        <v>0</v>
      </c>
      <c r="K124" s="117">
        <f>Travail!AM120</f>
        <v>0</v>
      </c>
      <c r="L124" s="117">
        <f>Travail!AN120</f>
        <v>0</v>
      </c>
      <c r="M124" s="117">
        <f>Travail!AO120</f>
        <v>0</v>
      </c>
      <c r="N124" s="117">
        <f>Travail!AP120</f>
        <v>0</v>
      </c>
      <c r="O124" s="117">
        <f>Travail!AQ120</f>
        <v>0</v>
      </c>
      <c r="P124" s="117">
        <f>Travail!AR120</f>
        <v>0</v>
      </c>
      <c r="Q124" s="117">
        <f>Travail!AS120</f>
        <v>0</v>
      </c>
      <c r="R124" s="117">
        <f>Travail!AT120</f>
        <v>0</v>
      </c>
      <c r="S124" s="117">
        <f>Travail!AU120</f>
        <v>0</v>
      </c>
      <c r="T124" s="117">
        <f>Travail!AV120</f>
        <v>0</v>
      </c>
      <c r="U124" s="117">
        <f>Travail!AW120</f>
        <v>0</v>
      </c>
      <c r="V124" s="117">
        <f>Travail!AX120</f>
        <v>0</v>
      </c>
      <c r="W124" s="117">
        <f>Travail!AY120</f>
        <v>0</v>
      </c>
      <c r="X124" s="117">
        <f>Travail!AZ120</f>
        <v>0</v>
      </c>
      <c r="Y124" s="117">
        <f>Travail!BA120</f>
        <v>0</v>
      </c>
      <c r="Z124" s="117">
        <f>Travail!BB120</f>
        <v>0</v>
      </c>
      <c r="AA124" s="117">
        <f>Travail!BC120</f>
        <v>0</v>
      </c>
      <c r="AB124" s="117">
        <f>Travail!BD120</f>
        <v>0</v>
      </c>
      <c r="AC124" s="117">
        <f>Travail!BE120</f>
        <v>0</v>
      </c>
      <c r="AD124" s="117">
        <f>Travail!BF120</f>
        <v>0</v>
      </c>
      <c r="AE124" s="117">
        <f>Travail!BG120</f>
        <v>0</v>
      </c>
      <c r="AF124" s="118">
        <f>Travail!BH120</f>
        <v>0</v>
      </c>
    </row>
    <row r="125" spans="10:32" ht="14.4" hidden="1" customHeight="1" x14ac:dyDescent="0.3">
      <c r="J125" s="131">
        <f>Travail!AL121</f>
        <v>0</v>
      </c>
      <c r="K125" s="117">
        <f>Travail!AM121</f>
        <v>0</v>
      </c>
      <c r="L125" s="117">
        <f>Travail!AN121</f>
        <v>0</v>
      </c>
      <c r="M125" s="117">
        <f>Travail!AO121</f>
        <v>0</v>
      </c>
      <c r="N125" s="117">
        <f>Travail!AP121</f>
        <v>0</v>
      </c>
      <c r="O125" s="117">
        <f>Travail!AQ121</f>
        <v>0</v>
      </c>
      <c r="P125" s="117">
        <f>Travail!AR121</f>
        <v>0</v>
      </c>
      <c r="Q125" s="117">
        <f>Travail!AS121</f>
        <v>0</v>
      </c>
      <c r="R125" s="117">
        <f>Travail!AT121</f>
        <v>0</v>
      </c>
      <c r="S125" s="117">
        <f>Travail!AU121</f>
        <v>0</v>
      </c>
      <c r="T125" s="117">
        <f>Travail!AV121</f>
        <v>0</v>
      </c>
      <c r="U125" s="117">
        <f>Travail!AW121</f>
        <v>0</v>
      </c>
      <c r="V125" s="117">
        <f>Travail!AX121</f>
        <v>0</v>
      </c>
      <c r="W125" s="117">
        <f>Travail!AY121</f>
        <v>0</v>
      </c>
      <c r="X125" s="117">
        <f>Travail!AZ121</f>
        <v>0</v>
      </c>
      <c r="Y125" s="117">
        <f>Travail!BA121</f>
        <v>0</v>
      </c>
      <c r="Z125" s="117">
        <f>Travail!BB121</f>
        <v>0</v>
      </c>
      <c r="AA125" s="117">
        <f>Travail!BC121</f>
        <v>0</v>
      </c>
      <c r="AB125" s="117">
        <f>Travail!BD121</f>
        <v>0</v>
      </c>
      <c r="AC125" s="117">
        <f>Travail!BE121</f>
        <v>0</v>
      </c>
      <c r="AD125" s="117">
        <f>Travail!BF121</f>
        <v>0</v>
      </c>
      <c r="AE125" s="117">
        <f>Travail!BG121</f>
        <v>0</v>
      </c>
      <c r="AF125" s="118">
        <f>Travail!BH121</f>
        <v>0</v>
      </c>
    </row>
    <row r="126" spans="10:32" ht="14.4" hidden="1" customHeight="1" x14ac:dyDescent="0.3">
      <c r="J126" s="131">
        <f>Travail!AL122</f>
        <v>0</v>
      </c>
      <c r="K126" s="117">
        <f>Travail!AM122</f>
        <v>0</v>
      </c>
      <c r="L126" s="117">
        <f>Travail!AN122</f>
        <v>0</v>
      </c>
      <c r="M126" s="117">
        <f>Travail!AO122</f>
        <v>0</v>
      </c>
      <c r="N126" s="117">
        <f>Travail!AP122</f>
        <v>0</v>
      </c>
      <c r="O126" s="117">
        <f>Travail!AQ122</f>
        <v>0</v>
      </c>
      <c r="P126" s="117">
        <f>Travail!AR122</f>
        <v>0</v>
      </c>
      <c r="Q126" s="117">
        <f>Travail!AS122</f>
        <v>0</v>
      </c>
      <c r="R126" s="117">
        <f>Travail!AT122</f>
        <v>0</v>
      </c>
      <c r="S126" s="117">
        <f>Travail!AU122</f>
        <v>0</v>
      </c>
      <c r="T126" s="117">
        <f>Travail!AV122</f>
        <v>0</v>
      </c>
      <c r="U126" s="117">
        <f>Travail!AW122</f>
        <v>0</v>
      </c>
      <c r="V126" s="117">
        <f>Travail!AX122</f>
        <v>0</v>
      </c>
      <c r="W126" s="117">
        <f>Travail!AY122</f>
        <v>0</v>
      </c>
      <c r="X126" s="117">
        <f>Travail!AZ122</f>
        <v>0</v>
      </c>
      <c r="Y126" s="117">
        <f>Travail!BA122</f>
        <v>0</v>
      </c>
      <c r="Z126" s="117">
        <f>Travail!BB122</f>
        <v>0</v>
      </c>
      <c r="AA126" s="117">
        <f>Travail!BC122</f>
        <v>0</v>
      </c>
      <c r="AB126" s="117">
        <f>Travail!BD122</f>
        <v>0</v>
      </c>
      <c r="AC126" s="117">
        <f>Travail!BE122</f>
        <v>0</v>
      </c>
      <c r="AD126" s="117">
        <f>Travail!BF122</f>
        <v>0</v>
      </c>
      <c r="AE126" s="117">
        <f>Travail!BG122</f>
        <v>0</v>
      </c>
      <c r="AF126" s="118">
        <f>Travail!BH122</f>
        <v>0</v>
      </c>
    </row>
    <row r="127" spans="10:32" ht="14.4" hidden="1" customHeight="1" x14ac:dyDescent="0.3">
      <c r="J127" s="131">
        <f>Travail!AL123</f>
        <v>0</v>
      </c>
      <c r="K127" s="117">
        <f>Travail!AM123</f>
        <v>0</v>
      </c>
      <c r="L127" s="117">
        <f>Travail!AN123</f>
        <v>0</v>
      </c>
      <c r="M127" s="117">
        <f>Travail!AO123</f>
        <v>0</v>
      </c>
      <c r="N127" s="117">
        <f>Travail!AP123</f>
        <v>0</v>
      </c>
      <c r="O127" s="117">
        <f>Travail!AQ123</f>
        <v>0</v>
      </c>
      <c r="P127" s="117">
        <f>Travail!AR123</f>
        <v>0</v>
      </c>
      <c r="Q127" s="117">
        <f>Travail!AS123</f>
        <v>0</v>
      </c>
      <c r="R127" s="117">
        <f>Travail!AT123</f>
        <v>0</v>
      </c>
      <c r="S127" s="117">
        <f>Travail!AU123</f>
        <v>0</v>
      </c>
      <c r="T127" s="117">
        <f>Travail!AV123</f>
        <v>0</v>
      </c>
      <c r="U127" s="117">
        <f>Travail!AW123</f>
        <v>0</v>
      </c>
      <c r="V127" s="117">
        <f>Travail!AX123</f>
        <v>0</v>
      </c>
      <c r="W127" s="117">
        <f>Travail!AY123</f>
        <v>0</v>
      </c>
      <c r="X127" s="117">
        <f>Travail!AZ123</f>
        <v>0</v>
      </c>
      <c r="Y127" s="117">
        <f>Travail!BA123</f>
        <v>0</v>
      </c>
      <c r="Z127" s="117">
        <f>Travail!BB123</f>
        <v>0</v>
      </c>
      <c r="AA127" s="117">
        <f>Travail!BC123</f>
        <v>0</v>
      </c>
      <c r="AB127" s="117">
        <f>Travail!BD123</f>
        <v>0</v>
      </c>
      <c r="AC127" s="117">
        <f>Travail!BE123</f>
        <v>0</v>
      </c>
      <c r="AD127" s="117">
        <f>Travail!BF123</f>
        <v>0</v>
      </c>
      <c r="AE127" s="117">
        <f>Travail!BG123</f>
        <v>0</v>
      </c>
      <c r="AF127" s="118">
        <f>Travail!BH123</f>
        <v>0</v>
      </c>
    </row>
    <row r="128" spans="10:32" ht="14.4" hidden="1" customHeight="1" x14ac:dyDescent="0.3">
      <c r="J128" s="131">
        <f>Travail!AL124</f>
        <v>0</v>
      </c>
      <c r="K128" s="117">
        <f>Travail!AM124</f>
        <v>0</v>
      </c>
      <c r="L128" s="117">
        <f>Travail!AN124</f>
        <v>0</v>
      </c>
      <c r="M128" s="117">
        <f>Travail!AO124</f>
        <v>0</v>
      </c>
      <c r="N128" s="117">
        <f>Travail!AP124</f>
        <v>0</v>
      </c>
      <c r="O128" s="117">
        <f>Travail!AQ124</f>
        <v>0</v>
      </c>
      <c r="P128" s="117">
        <f>Travail!AR124</f>
        <v>0</v>
      </c>
      <c r="Q128" s="117">
        <f>Travail!AS124</f>
        <v>0</v>
      </c>
      <c r="R128" s="117">
        <f>Travail!AT124</f>
        <v>0</v>
      </c>
      <c r="S128" s="117">
        <f>Travail!AU124</f>
        <v>0</v>
      </c>
      <c r="T128" s="117">
        <f>Travail!AV124</f>
        <v>0</v>
      </c>
      <c r="U128" s="117">
        <f>Travail!AW124</f>
        <v>0</v>
      </c>
      <c r="V128" s="117">
        <f>Travail!AX124</f>
        <v>0</v>
      </c>
      <c r="W128" s="117">
        <f>Travail!AY124</f>
        <v>0</v>
      </c>
      <c r="X128" s="117">
        <f>Travail!AZ124</f>
        <v>0</v>
      </c>
      <c r="Y128" s="117">
        <f>Travail!BA124</f>
        <v>0</v>
      </c>
      <c r="Z128" s="117">
        <f>Travail!BB124</f>
        <v>0</v>
      </c>
      <c r="AA128" s="117">
        <f>Travail!BC124</f>
        <v>0</v>
      </c>
      <c r="AB128" s="117">
        <f>Travail!BD124</f>
        <v>0</v>
      </c>
      <c r="AC128" s="117">
        <f>Travail!BE124</f>
        <v>0</v>
      </c>
      <c r="AD128" s="117">
        <f>Travail!BF124</f>
        <v>0</v>
      </c>
      <c r="AE128" s="117">
        <f>Travail!BG124</f>
        <v>0</v>
      </c>
      <c r="AF128" s="118">
        <f>Travail!BH124</f>
        <v>0</v>
      </c>
    </row>
    <row r="129" spans="1:33" ht="14.4" hidden="1" customHeight="1" x14ac:dyDescent="0.3">
      <c r="J129" s="131">
        <f>Travail!AL125</f>
        <v>0</v>
      </c>
      <c r="K129" s="117">
        <f>Travail!AM125</f>
        <v>0</v>
      </c>
      <c r="L129" s="117">
        <f>Travail!AN125</f>
        <v>0</v>
      </c>
      <c r="M129" s="117">
        <f>Travail!AO125</f>
        <v>0</v>
      </c>
      <c r="N129" s="117">
        <f>Travail!AP125</f>
        <v>0</v>
      </c>
      <c r="O129" s="117">
        <f>Travail!AQ125</f>
        <v>0</v>
      </c>
      <c r="P129" s="117">
        <f>Travail!AR125</f>
        <v>0</v>
      </c>
      <c r="Q129" s="117">
        <f>Travail!AS125</f>
        <v>0</v>
      </c>
      <c r="R129" s="117">
        <f>Travail!AT125</f>
        <v>0</v>
      </c>
      <c r="S129" s="117">
        <f>Travail!AU125</f>
        <v>0</v>
      </c>
      <c r="T129" s="117">
        <f>Travail!AV125</f>
        <v>0</v>
      </c>
      <c r="U129" s="117">
        <f>Travail!AW125</f>
        <v>0</v>
      </c>
      <c r="V129" s="117">
        <f>Travail!AX125</f>
        <v>0</v>
      </c>
      <c r="W129" s="117">
        <f>Travail!AY125</f>
        <v>0</v>
      </c>
      <c r="X129" s="117">
        <f>Travail!AZ125</f>
        <v>0</v>
      </c>
      <c r="Y129" s="117">
        <f>Travail!BA125</f>
        <v>0</v>
      </c>
      <c r="Z129" s="117">
        <f>Travail!BB125</f>
        <v>0</v>
      </c>
      <c r="AA129" s="117">
        <f>Travail!BC125</f>
        <v>0</v>
      </c>
      <c r="AB129" s="117">
        <f>Travail!BD125</f>
        <v>0</v>
      </c>
      <c r="AC129" s="117">
        <f>Travail!BE125</f>
        <v>0</v>
      </c>
      <c r="AD129" s="117">
        <f>Travail!BF125</f>
        <v>0</v>
      </c>
      <c r="AE129" s="117">
        <f>Travail!BG125</f>
        <v>0</v>
      </c>
      <c r="AF129" s="118">
        <f>Travail!BH125</f>
        <v>0</v>
      </c>
    </row>
    <row r="130" spans="1:33" ht="14.4" hidden="1" customHeight="1" x14ac:dyDescent="0.3">
      <c r="J130" s="131">
        <f>Travail!AL126</f>
        <v>0</v>
      </c>
      <c r="K130" s="117">
        <f>Travail!AM126</f>
        <v>0</v>
      </c>
      <c r="L130" s="117">
        <f>Travail!AN126</f>
        <v>0</v>
      </c>
      <c r="M130" s="117">
        <f>Travail!AO126</f>
        <v>0</v>
      </c>
      <c r="N130" s="117">
        <f>Travail!AP126</f>
        <v>0</v>
      </c>
      <c r="O130" s="117">
        <f>Travail!AQ126</f>
        <v>0</v>
      </c>
      <c r="P130" s="117">
        <f>Travail!AR126</f>
        <v>0</v>
      </c>
      <c r="Q130" s="117">
        <f>Travail!AS126</f>
        <v>0</v>
      </c>
      <c r="R130" s="117">
        <f>Travail!AT126</f>
        <v>0</v>
      </c>
      <c r="S130" s="117">
        <f>Travail!AU126</f>
        <v>0</v>
      </c>
      <c r="T130" s="117">
        <f>Travail!AV126</f>
        <v>0</v>
      </c>
      <c r="U130" s="117">
        <f>Travail!AW126</f>
        <v>0</v>
      </c>
      <c r="V130" s="117">
        <f>Travail!AX126</f>
        <v>0</v>
      </c>
      <c r="W130" s="117">
        <f>Travail!AY126</f>
        <v>0</v>
      </c>
      <c r="X130" s="117">
        <f>Travail!AZ126</f>
        <v>0</v>
      </c>
      <c r="Y130" s="117">
        <f>Travail!BA126</f>
        <v>0</v>
      </c>
      <c r="Z130" s="117">
        <f>Travail!BB126</f>
        <v>0</v>
      </c>
      <c r="AA130" s="117">
        <f>Travail!BC126</f>
        <v>0</v>
      </c>
      <c r="AB130" s="117">
        <f>Travail!BD126</f>
        <v>0</v>
      </c>
      <c r="AC130" s="117">
        <f>Travail!BE126</f>
        <v>0</v>
      </c>
      <c r="AD130" s="117">
        <f>Travail!BF126</f>
        <v>0</v>
      </c>
      <c r="AE130" s="117">
        <f>Travail!BG126</f>
        <v>0</v>
      </c>
      <c r="AF130" s="118">
        <f>Travail!BH126</f>
        <v>0</v>
      </c>
    </row>
    <row r="131" spans="1:33" ht="14.4" hidden="1" customHeight="1" x14ac:dyDescent="0.3">
      <c r="J131" s="131">
        <f>Travail!AL127</f>
        <v>0</v>
      </c>
      <c r="K131" s="117">
        <f>Travail!AM127</f>
        <v>0</v>
      </c>
      <c r="L131" s="117">
        <f>Travail!AN127</f>
        <v>0</v>
      </c>
      <c r="M131" s="117">
        <f>Travail!AO127</f>
        <v>0</v>
      </c>
      <c r="N131" s="117">
        <f>Travail!AP127</f>
        <v>0</v>
      </c>
      <c r="O131" s="117">
        <f>Travail!AQ127</f>
        <v>0</v>
      </c>
      <c r="P131" s="117">
        <f>Travail!AR127</f>
        <v>0</v>
      </c>
      <c r="Q131" s="117">
        <f>Travail!AS127</f>
        <v>0</v>
      </c>
      <c r="R131" s="117">
        <f>Travail!AT127</f>
        <v>0</v>
      </c>
      <c r="S131" s="117">
        <f>Travail!AU127</f>
        <v>0</v>
      </c>
      <c r="T131" s="117">
        <f>Travail!AV127</f>
        <v>0</v>
      </c>
      <c r="U131" s="117">
        <f>Travail!AW127</f>
        <v>0</v>
      </c>
      <c r="V131" s="117">
        <f>Travail!AX127</f>
        <v>0</v>
      </c>
      <c r="W131" s="117">
        <f>Travail!AY127</f>
        <v>0</v>
      </c>
      <c r="X131" s="117">
        <f>Travail!AZ127</f>
        <v>0</v>
      </c>
      <c r="Y131" s="117">
        <f>Travail!BA127</f>
        <v>0</v>
      </c>
      <c r="Z131" s="117">
        <f>Travail!BB127</f>
        <v>0</v>
      </c>
      <c r="AA131" s="117">
        <f>Travail!BC127</f>
        <v>0</v>
      </c>
      <c r="AB131" s="117">
        <f>Travail!BD127</f>
        <v>0</v>
      </c>
      <c r="AC131" s="117">
        <f>Travail!BE127</f>
        <v>0</v>
      </c>
      <c r="AD131" s="117">
        <f>Travail!BF127</f>
        <v>0</v>
      </c>
      <c r="AE131" s="117">
        <f>Travail!BG127</f>
        <v>0</v>
      </c>
      <c r="AF131" s="118">
        <f>Travail!BH127</f>
        <v>0</v>
      </c>
    </row>
    <row r="132" spans="1:33" ht="14.4" hidden="1" customHeight="1" x14ac:dyDescent="0.3">
      <c r="J132" s="131">
        <f>Travail!AL128</f>
        <v>0</v>
      </c>
      <c r="K132" s="117">
        <f>Travail!AM128</f>
        <v>0</v>
      </c>
      <c r="L132" s="117">
        <f>Travail!AN128</f>
        <v>0</v>
      </c>
      <c r="M132" s="117">
        <f>Travail!AO128</f>
        <v>0</v>
      </c>
      <c r="N132" s="117">
        <f>Travail!AP128</f>
        <v>0</v>
      </c>
      <c r="O132" s="117">
        <f>Travail!AQ128</f>
        <v>0</v>
      </c>
      <c r="P132" s="117">
        <f>Travail!AR128</f>
        <v>0</v>
      </c>
      <c r="Q132" s="117">
        <f>Travail!AS128</f>
        <v>0</v>
      </c>
      <c r="R132" s="117">
        <f>Travail!AT128</f>
        <v>0</v>
      </c>
      <c r="S132" s="117">
        <f>Travail!AU128</f>
        <v>0</v>
      </c>
      <c r="T132" s="117">
        <f>Travail!AV128</f>
        <v>0</v>
      </c>
      <c r="U132" s="117">
        <f>Travail!AW128</f>
        <v>0</v>
      </c>
      <c r="V132" s="117">
        <f>Travail!AX128</f>
        <v>0</v>
      </c>
      <c r="W132" s="117">
        <f>Travail!AY128</f>
        <v>0</v>
      </c>
      <c r="X132" s="117">
        <f>Travail!AZ128</f>
        <v>0</v>
      </c>
      <c r="Y132" s="117">
        <f>Travail!BA128</f>
        <v>0</v>
      </c>
      <c r="Z132" s="117">
        <f>Travail!BB128</f>
        <v>0</v>
      </c>
      <c r="AA132" s="117">
        <f>Travail!BC128</f>
        <v>0</v>
      </c>
      <c r="AB132" s="117">
        <f>Travail!BD128</f>
        <v>0</v>
      </c>
      <c r="AC132" s="117">
        <f>Travail!BE128</f>
        <v>0</v>
      </c>
      <c r="AD132" s="117">
        <f>Travail!BF128</f>
        <v>0</v>
      </c>
      <c r="AE132" s="117">
        <f>Travail!BG128</f>
        <v>0</v>
      </c>
      <c r="AF132" s="118">
        <f>Travail!BH128</f>
        <v>0</v>
      </c>
    </row>
    <row r="133" spans="1:33" ht="14.4" hidden="1" customHeight="1" x14ac:dyDescent="0.3">
      <c r="J133" s="131">
        <f>Travail!AL129</f>
        <v>0</v>
      </c>
      <c r="K133" s="117">
        <f>Travail!AM129</f>
        <v>0</v>
      </c>
      <c r="L133" s="117">
        <f>Travail!AN129</f>
        <v>0</v>
      </c>
      <c r="M133" s="117">
        <f>Travail!AO129</f>
        <v>0</v>
      </c>
      <c r="N133" s="117">
        <f>Travail!AP129</f>
        <v>0</v>
      </c>
      <c r="O133" s="117">
        <f>Travail!AQ129</f>
        <v>0</v>
      </c>
      <c r="P133" s="117">
        <f>Travail!AR129</f>
        <v>0</v>
      </c>
      <c r="Q133" s="117">
        <f>Travail!AS129</f>
        <v>0</v>
      </c>
      <c r="R133" s="117">
        <f>Travail!AT129</f>
        <v>0</v>
      </c>
      <c r="S133" s="117">
        <f>Travail!AU129</f>
        <v>0</v>
      </c>
      <c r="T133" s="117">
        <f>Travail!AV129</f>
        <v>0</v>
      </c>
      <c r="U133" s="117">
        <f>Travail!AW129</f>
        <v>0</v>
      </c>
      <c r="V133" s="117">
        <f>Travail!AX129</f>
        <v>0</v>
      </c>
      <c r="W133" s="117">
        <f>Travail!AY129</f>
        <v>0</v>
      </c>
      <c r="X133" s="117">
        <f>Travail!AZ129</f>
        <v>0</v>
      </c>
      <c r="Y133" s="117">
        <f>Travail!BA129</f>
        <v>0</v>
      </c>
      <c r="Z133" s="117">
        <f>Travail!BB129</f>
        <v>0</v>
      </c>
      <c r="AA133" s="117">
        <f>Travail!BC129</f>
        <v>0</v>
      </c>
      <c r="AB133" s="117">
        <f>Travail!BD129</f>
        <v>0</v>
      </c>
      <c r="AC133" s="117">
        <f>Travail!BE129</f>
        <v>0</v>
      </c>
      <c r="AD133" s="117">
        <f>Travail!BF129</f>
        <v>0</v>
      </c>
      <c r="AE133" s="117">
        <f>Travail!BG129</f>
        <v>0</v>
      </c>
      <c r="AF133" s="118">
        <f>Travail!BH129</f>
        <v>0</v>
      </c>
    </row>
    <row r="134" spans="1:33" ht="14.4" hidden="1" customHeight="1" x14ac:dyDescent="0.3">
      <c r="J134" s="131">
        <f>Travail!AL130</f>
        <v>0</v>
      </c>
      <c r="K134" s="117">
        <f>Travail!AM130</f>
        <v>0</v>
      </c>
      <c r="L134" s="117">
        <f>Travail!AN130</f>
        <v>0</v>
      </c>
      <c r="M134" s="117">
        <f>Travail!AO130</f>
        <v>0</v>
      </c>
      <c r="N134" s="117">
        <f>Travail!AP130</f>
        <v>0</v>
      </c>
      <c r="O134" s="117">
        <f>Travail!AQ130</f>
        <v>0</v>
      </c>
      <c r="P134" s="117">
        <f>Travail!AR130</f>
        <v>0</v>
      </c>
      <c r="Q134" s="117">
        <f>Travail!AS130</f>
        <v>0</v>
      </c>
      <c r="R134" s="117">
        <f>Travail!AT130</f>
        <v>0</v>
      </c>
      <c r="S134" s="117">
        <f>Travail!AU130</f>
        <v>0</v>
      </c>
      <c r="T134" s="117">
        <f>Travail!AV130</f>
        <v>0</v>
      </c>
      <c r="U134" s="117">
        <f>Travail!AW130</f>
        <v>0</v>
      </c>
      <c r="V134" s="117">
        <f>Travail!AX130</f>
        <v>0</v>
      </c>
      <c r="W134" s="117">
        <f>Travail!AY130</f>
        <v>0</v>
      </c>
      <c r="X134" s="117">
        <f>Travail!AZ130</f>
        <v>0</v>
      </c>
      <c r="Y134" s="117">
        <f>Travail!BA130</f>
        <v>0</v>
      </c>
      <c r="Z134" s="117">
        <f>Travail!BB130</f>
        <v>0</v>
      </c>
      <c r="AA134" s="117">
        <f>Travail!BC130</f>
        <v>0</v>
      </c>
      <c r="AB134" s="117">
        <f>Travail!BD130</f>
        <v>0</v>
      </c>
      <c r="AC134" s="117">
        <f>Travail!BE130</f>
        <v>0</v>
      </c>
      <c r="AD134" s="117">
        <f>Travail!BF130</f>
        <v>0</v>
      </c>
      <c r="AE134" s="117">
        <f>Travail!BG130</f>
        <v>0</v>
      </c>
      <c r="AF134" s="118">
        <f>Travail!BH130</f>
        <v>0</v>
      </c>
    </row>
    <row r="135" spans="1:33" ht="14.4" hidden="1" customHeight="1" x14ac:dyDescent="0.3">
      <c r="J135" s="131">
        <f>Travail!AL131</f>
        <v>0</v>
      </c>
      <c r="K135" s="117">
        <f>Travail!AM131</f>
        <v>0</v>
      </c>
      <c r="L135" s="117">
        <f>Travail!AN131</f>
        <v>0</v>
      </c>
      <c r="M135" s="117">
        <f>Travail!AO131</f>
        <v>0</v>
      </c>
      <c r="N135" s="117">
        <f>Travail!AP131</f>
        <v>0</v>
      </c>
      <c r="O135" s="117">
        <f>Travail!AQ131</f>
        <v>0</v>
      </c>
      <c r="P135" s="117">
        <f>Travail!AR131</f>
        <v>0</v>
      </c>
      <c r="Q135" s="117">
        <f>Travail!AS131</f>
        <v>0</v>
      </c>
      <c r="R135" s="117">
        <f>Travail!AT131</f>
        <v>0</v>
      </c>
      <c r="S135" s="117">
        <f>Travail!AU131</f>
        <v>0</v>
      </c>
      <c r="T135" s="117">
        <f>Travail!AV131</f>
        <v>0</v>
      </c>
      <c r="U135" s="117">
        <f>Travail!AW131</f>
        <v>0</v>
      </c>
      <c r="V135" s="117">
        <f>Travail!AX131</f>
        <v>0</v>
      </c>
      <c r="W135" s="117">
        <f>Travail!AY131</f>
        <v>0</v>
      </c>
      <c r="X135" s="117">
        <f>Travail!AZ131</f>
        <v>0</v>
      </c>
      <c r="Y135" s="117">
        <f>Travail!BA131</f>
        <v>0</v>
      </c>
      <c r="Z135" s="117">
        <f>Travail!BB131</f>
        <v>0</v>
      </c>
      <c r="AA135" s="117">
        <f>Travail!BC131</f>
        <v>0</v>
      </c>
      <c r="AB135" s="117">
        <f>Travail!BD131</f>
        <v>0</v>
      </c>
      <c r="AC135" s="117">
        <f>Travail!BE131</f>
        <v>0</v>
      </c>
      <c r="AD135" s="117">
        <f>Travail!BF131</f>
        <v>0</v>
      </c>
      <c r="AE135" s="117">
        <f>Travail!BG131</f>
        <v>0</v>
      </c>
      <c r="AF135" s="118">
        <f>Travail!BH131</f>
        <v>0</v>
      </c>
    </row>
    <row r="136" spans="1:33" ht="14.4" hidden="1" customHeight="1" x14ac:dyDescent="0.3">
      <c r="J136" s="131">
        <f>Travail!AL132</f>
        <v>0</v>
      </c>
      <c r="K136" s="117">
        <f>Travail!AM132</f>
        <v>0</v>
      </c>
      <c r="L136" s="117">
        <f>Travail!AN132</f>
        <v>0</v>
      </c>
      <c r="M136" s="117">
        <f>Travail!AO132</f>
        <v>0</v>
      </c>
      <c r="N136" s="117">
        <f>Travail!AP132</f>
        <v>0</v>
      </c>
      <c r="O136" s="117">
        <f>Travail!AQ132</f>
        <v>0</v>
      </c>
      <c r="P136" s="117">
        <f>Travail!AR132</f>
        <v>0</v>
      </c>
      <c r="Q136" s="117">
        <f>Travail!AS132</f>
        <v>0</v>
      </c>
      <c r="R136" s="117">
        <f>Travail!AT132</f>
        <v>0</v>
      </c>
      <c r="S136" s="117">
        <f>Travail!AU132</f>
        <v>0</v>
      </c>
      <c r="T136" s="117">
        <f>Travail!AV132</f>
        <v>0</v>
      </c>
      <c r="U136" s="117">
        <f>Travail!AW132</f>
        <v>0</v>
      </c>
      <c r="V136" s="117">
        <f>Travail!AX132</f>
        <v>0</v>
      </c>
      <c r="W136" s="117">
        <f>Travail!AY132</f>
        <v>0</v>
      </c>
      <c r="X136" s="117">
        <f>Travail!AZ132</f>
        <v>0</v>
      </c>
      <c r="Y136" s="117">
        <f>Travail!BA132</f>
        <v>0</v>
      </c>
      <c r="Z136" s="117">
        <f>Travail!BB132</f>
        <v>0</v>
      </c>
      <c r="AA136" s="117">
        <f>Travail!BC132</f>
        <v>0</v>
      </c>
      <c r="AB136" s="117">
        <f>Travail!BD132</f>
        <v>0</v>
      </c>
      <c r="AC136" s="117">
        <f>Travail!BE132</f>
        <v>0</v>
      </c>
      <c r="AD136" s="117">
        <f>Travail!BF132</f>
        <v>0</v>
      </c>
      <c r="AE136" s="117">
        <f>Travail!BG132</f>
        <v>0</v>
      </c>
      <c r="AF136" s="118">
        <f>Travail!BH132</f>
        <v>0</v>
      </c>
    </row>
    <row r="137" spans="1:33" ht="14.4" hidden="1" customHeight="1" x14ac:dyDescent="0.3">
      <c r="J137" s="131">
        <f>Travail!AL133</f>
        <v>0</v>
      </c>
      <c r="K137" s="117">
        <f>Travail!AM133</f>
        <v>0</v>
      </c>
      <c r="L137" s="117">
        <f>Travail!AN133</f>
        <v>0</v>
      </c>
      <c r="M137" s="117">
        <f>Travail!AO133</f>
        <v>0</v>
      </c>
      <c r="N137" s="117">
        <f>Travail!AP133</f>
        <v>0</v>
      </c>
      <c r="O137" s="117">
        <f>Travail!AQ133</f>
        <v>0</v>
      </c>
      <c r="P137" s="117">
        <f>Travail!AR133</f>
        <v>0</v>
      </c>
      <c r="Q137" s="117">
        <f>Travail!AS133</f>
        <v>0</v>
      </c>
      <c r="R137" s="117">
        <f>Travail!AT133</f>
        <v>0</v>
      </c>
      <c r="S137" s="117">
        <f>Travail!AU133</f>
        <v>0</v>
      </c>
      <c r="T137" s="117">
        <f>Travail!AV133</f>
        <v>0</v>
      </c>
      <c r="U137" s="117">
        <f>Travail!AW133</f>
        <v>0</v>
      </c>
      <c r="V137" s="117">
        <f>Travail!AX133</f>
        <v>0</v>
      </c>
      <c r="W137" s="117">
        <f>Travail!AY133</f>
        <v>0</v>
      </c>
      <c r="X137" s="117">
        <f>Travail!AZ133</f>
        <v>0</v>
      </c>
      <c r="Y137" s="117">
        <f>Travail!BA133</f>
        <v>0</v>
      </c>
      <c r="Z137" s="117">
        <f>Travail!BB133</f>
        <v>0</v>
      </c>
      <c r="AA137" s="117">
        <f>Travail!BC133</f>
        <v>0</v>
      </c>
      <c r="AB137" s="117">
        <f>Travail!BD133</f>
        <v>0</v>
      </c>
      <c r="AC137" s="117">
        <f>Travail!BE133</f>
        <v>0</v>
      </c>
      <c r="AD137" s="117">
        <f>Travail!BF133</f>
        <v>0</v>
      </c>
      <c r="AE137" s="117">
        <f>Travail!BG133</f>
        <v>0</v>
      </c>
      <c r="AF137" s="118">
        <f>Travail!BH133</f>
        <v>0</v>
      </c>
    </row>
    <row r="138" spans="1:33" ht="14.4" hidden="1" customHeight="1" x14ac:dyDescent="0.3">
      <c r="J138" s="131">
        <f>Travail!AL134</f>
        <v>0</v>
      </c>
      <c r="K138" s="117">
        <f>Travail!AM134</f>
        <v>0</v>
      </c>
      <c r="L138" s="117">
        <f>Travail!AN134</f>
        <v>0</v>
      </c>
      <c r="M138" s="117">
        <f>Travail!AO134</f>
        <v>0</v>
      </c>
      <c r="N138" s="117">
        <f>Travail!AP134</f>
        <v>0</v>
      </c>
      <c r="O138" s="117">
        <f>Travail!AQ134</f>
        <v>0</v>
      </c>
      <c r="P138" s="117">
        <f>Travail!AR134</f>
        <v>0</v>
      </c>
      <c r="Q138" s="117">
        <f>Travail!AS134</f>
        <v>0</v>
      </c>
      <c r="R138" s="117">
        <f>Travail!AT134</f>
        <v>0</v>
      </c>
      <c r="S138" s="117">
        <f>Travail!AU134</f>
        <v>0</v>
      </c>
      <c r="T138" s="117">
        <f>Travail!AV134</f>
        <v>0</v>
      </c>
      <c r="U138" s="117">
        <f>Travail!AW134</f>
        <v>0</v>
      </c>
      <c r="V138" s="117">
        <f>Travail!AX134</f>
        <v>0</v>
      </c>
      <c r="W138" s="117">
        <f>Travail!AY134</f>
        <v>0</v>
      </c>
      <c r="X138" s="117">
        <f>Travail!AZ134</f>
        <v>0</v>
      </c>
      <c r="Y138" s="117">
        <f>Travail!BA134</f>
        <v>0</v>
      </c>
      <c r="Z138" s="117">
        <f>Travail!BB134</f>
        <v>0</v>
      </c>
      <c r="AA138" s="117">
        <f>Travail!BC134</f>
        <v>0</v>
      </c>
      <c r="AB138" s="117">
        <f>Travail!BD134</f>
        <v>0</v>
      </c>
      <c r="AC138" s="117">
        <f>Travail!BE134</f>
        <v>0</v>
      </c>
      <c r="AD138" s="117">
        <f>Travail!BF134</f>
        <v>0</v>
      </c>
      <c r="AE138" s="117">
        <f>Travail!BG134</f>
        <v>0</v>
      </c>
      <c r="AF138" s="118">
        <f>Travail!BH134</f>
        <v>0</v>
      </c>
    </row>
    <row r="139" spans="1:33" ht="14.4" hidden="1" customHeight="1" x14ac:dyDescent="0.3">
      <c r="J139" s="131">
        <f>Travail!AL135</f>
        <v>0</v>
      </c>
      <c r="K139" s="117">
        <f>Travail!AM135</f>
        <v>0</v>
      </c>
      <c r="L139" s="117">
        <f>Travail!AN135</f>
        <v>0</v>
      </c>
      <c r="M139" s="117">
        <f>Travail!AO135</f>
        <v>0</v>
      </c>
      <c r="N139" s="117">
        <f>Travail!AP135</f>
        <v>0</v>
      </c>
      <c r="O139" s="117">
        <f>Travail!AQ135</f>
        <v>0</v>
      </c>
      <c r="P139" s="117">
        <f>Travail!AR135</f>
        <v>0</v>
      </c>
      <c r="Q139" s="117">
        <f>Travail!AS135</f>
        <v>0</v>
      </c>
      <c r="R139" s="117">
        <f>Travail!AT135</f>
        <v>0</v>
      </c>
      <c r="S139" s="117">
        <f>Travail!AU135</f>
        <v>0</v>
      </c>
      <c r="T139" s="117">
        <f>Travail!AV135</f>
        <v>0</v>
      </c>
      <c r="U139" s="117">
        <f>Travail!AW135</f>
        <v>0</v>
      </c>
      <c r="V139" s="117">
        <f>Travail!AX135</f>
        <v>0</v>
      </c>
      <c r="W139" s="117">
        <f>Travail!AY135</f>
        <v>0</v>
      </c>
      <c r="X139" s="117">
        <f>Travail!AZ135</f>
        <v>0</v>
      </c>
      <c r="Y139" s="117">
        <f>Travail!BA135</f>
        <v>0</v>
      </c>
      <c r="Z139" s="117">
        <f>Travail!BB135</f>
        <v>0</v>
      </c>
      <c r="AA139" s="117">
        <f>Travail!BC135</f>
        <v>0</v>
      </c>
      <c r="AB139" s="117">
        <f>Travail!BD135</f>
        <v>0</v>
      </c>
      <c r="AC139" s="117">
        <f>Travail!BE135</f>
        <v>0</v>
      </c>
      <c r="AD139" s="117">
        <f>Travail!BF135</f>
        <v>0</v>
      </c>
      <c r="AE139" s="117">
        <f>Travail!BG135</f>
        <v>0</v>
      </c>
      <c r="AF139" s="118">
        <f>Travail!BH135</f>
        <v>0</v>
      </c>
    </row>
    <row r="140" spans="1:33" ht="14.4" hidden="1" customHeight="1" x14ac:dyDescent="0.3">
      <c r="J140" s="131">
        <f>Travail!AL136</f>
        <v>0</v>
      </c>
      <c r="K140" s="117">
        <f>Travail!AM136</f>
        <v>0</v>
      </c>
      <c r="L140" s="117">
        <f>Travail!AN136</f>
        <v>0</v>
      </c>
      <c r="M140" s="117">
        <f>Travail!AO136</f>
        <v>0</v>
      </c>
      <c r="N140" s="117">
        <f>Travail!AP136</f>
        <v>0</v>
      </c>
      <c r="O140" s="117">
        <f>Travail!AQ136</f>
        <v>0</v>
      </c>
      <c r="P140" s="117">
        <f>Travail!AR136</f>
        <v>0</v>
      </c>
      <c r="Q140" s="117">
        <f>Travail!AS136</f>
        <v>0</v>
      </c>
      <c r="R140" s="117">
        <f>Travail!AT136</f>
        <v>0</v>
      </c>
      <c r="S140" s="117">
        <f>Travail!AU136</f>
        <v>0</v>
      </c>
      <c r="T140" s="117">
        <f>Travail!AV136</f>
        <v>0</v>
      </c>
      <c r="U140" s="117">
        <f>Travail!AW136</f>
        <v>0</v>
      </c>
      <c r="V140" s="117">
        <f>Travail!AX136</f>
        <v>0</v>
      </c>
      <c r="W140" s="117">
        <f>Travail!AY136</f>
        <v>0</v>
      </c>
      <c r="X140" s="117">
        <f>Travail!AZ136</f>
        <v>0</v>
      </c>
      <c r="Y140" s="117">
        <f>Travail!BA136</f>
        <v>0</v>
      </c>
      <c r="Z140" s="117">
        <f>Travail!BB136</f>
        <v>0</v>
      </c>
      <c r="AA140" s="117">
        <f>Travail!BC136</f>
        <v>0</v>
      </c>
      <c r="AB140" s="117">
        <f>Travail!BD136</f>
        <v>0</v>
      </c>
      <c r="AC140" s="117">
        <f>Travail!BE136</f>
        <v>0</v>
      </c>
      <c r="AD140" s="117">
        <f>Travail!BF136</f>
        <v>0</v>
      </c>
      <c r="AE140" s="117">
        <f>Travail!BG136</f>
        <v>0</v>
      </c>
      <c r="AF140" s="118">
        <f>Travail!BH136</f>
        <v>0</v>
      </c>
    </row>
    <row r="141" spans="1:33" ht="14.4" hidden="1" customHeight="1" x14ac:dyDescent="0.3">
      <c r="J141" s="131">
        <f>Travail!AL137</f>
        <v>0</v>
      </c>
      <c r="K141" s="117">
        <f>Travail!AM137</f>
        <v>0</v>
      </c>
      <c r="L141" s="117">
        <f>Travail!AN137</f>
        <v>0</v>
      </c>
      <c r="M141" s="117">
        <f>Travail!AO137</f>
        <v>0</v>
      </c>
      <c r="N141" s="117">
        <f>Travail!AP137</f>
        <v>0</v>
      </c>
      <c r="O141" s="117">
        <f>Travail!AQ137</f>
        <v>0</v>
      </c>
      <c r="P141" s="117">
        <f>Travail!AR137</f>
        <v>0</v>
      </c>
      <c r="Q141" s="117">
        <f>Travail!AS137</f>
        <v>0</v>
      </c>
      <c r="R141" s="117">
        <f>Travail!AT137</f>
        <v>0</v>
      </c>
      <c r="S141" s="117">
        <f>Travail!AU137</f>
        <v>0</v>
      </c>
      <c r="T141" s="117">
        <f>Travail!AV137</f>
        <v>0</v>
      </c>
      <c r="U141" s="117">
        <f>Travail!AW137</f>
        <v>0</v>
      </c>
      <c r="V141" s="117">
        <f>Travail!AX137</f>
        <v>0</v>
      </c>
      <c r="W141" s="117">
        <f>Travail!AY137</f>
        <v>0</v>
      </c>
      <c r="X141" s="117">
        <f>Travail!AZ137</f>
        <v>0</v>
      </c>
      <c r="Y141" s="117">
        <f>Travail!BA137</f>
        <v>0</v>
      </c>
      <c r="Z141" s="117">
        <f>Travail!BB137</f>
        <v>0</v>
      </c>
      <c r="AA141" s="117">
        <f>Travail!BC137</f>
        <v>0</v>
      </c>
      <c r="AB141" s="117">
        <f>Travail!BD137</f>
        <v>0</v>
      </c>
      <c r="AC141" s="117">
        <f>Travail!BE137</f>
        <v>0</v>
      </c>
      <c r="AD141" s="117">
        <f>Travail!BF137</f>
        <v>0</v>
      </c>
      <c r="AE141" s="117">
        <f>Travail!BG137</f>
        <v>0</v>
      </c>
      <c r="AF141" s="118">
        <f>Travail!BH137</f>
        <v>0</v>
      </c>
    </row>
    <row r="142" spans="1:33" ht="14.4" hidden="1" customHeight="1" x14ac:dyDescent="0.3">
      <c r="A142" s="22"/>
      <c r="B142" s="22"/>
      <c r="C142" s="22"/>
      <c r="D142" s="22"/>
      <c r="E142" s="22"/>
      <c r="F142" s="22"/>
      <c r="G142" s="22"/>
      <c r="J142" s="131">
        <f>Travail!AL138</f>
        <v>0</v>
      </c>
      <c r="K142" s="117">
        <f>Travail!AM138</f>
        <v>0</v>
      </c>
      <c r="L142" s="117">
        <f>Travail!AN138</f>
        <v>0</v>
      </c>
      <c r="M142" s="117">
        <f>Travail!AO138</f>
        <v>0</v>
      </c>
      <c r="N142" s="117">
        <f>Travail!AP138</f>
        <v>0</v>
      </c>
      <c r="O142" s="117">
        <f>Travail!AQ138</f>
        <v>0</v>
      </c>
      <c r="P142" s="117">
        <f>Travail!AR138</f>
        <v>0</v>
      </c>
      <c r="Q142" s="117">
        <f>Travail!AS138</f>
        <v>0</v>
      </c>
      <c r="R142" s="117">
        <f>Travail!AT138</f>
        <v>0</v>
      </c>
      <c r="S142" s="117">
        <f>Travail!AU138</f>
        <v>0</v>
      </c>
      <c r="T142" s="117">
        <f>Travail!AV138</f>
        <v>0</v>
      </c>
      <c r="U142" s="117">
        <f>Travail!AW138</f>
        <v>0</v>
      </c>
      <c r="V142" s="117">
        <f>Travail!AX138</f>
        <v>0</v>
      </c>
      <c r="W142" s="117">
        <f>Travail!AY138</f>
        <v>0</v>
      </c>
      <c r="X142" s="117">
        <f>Travail!AZ138</f>
        <v>0</v>
      </c>
      <c r="Y142" s="117">
        <f>Travail!BA138</f>
        <v>0</v>
      </c>
      <c r="Z142" s="117">
        <f>Travail!BB138</f>
        <v>0</v>
      </c>
      <c r="AA142" s="117">
        <f>Travail!BC138</f>
        <v>0</v>
      </c>
      <c r="AB142" s="117">
        <f>Travail!BD138</f>
        <v>0</v>
      </c>
      <c r="AC142" s="117">
        <f>Travail!BE138</f>
        <v>0</v>
      </c>
      <c r="AD142" s="117">
        <f>Travail!BF138</f>
        <v>0</v>
      </c>
      <c r="AE142" s="117">
        <f>Travail!BG138</f>
        <v>0</v>
      </c>
      <c r="AF142" s="118">
        <f>Travail!BH138</f>
        <v>0</v>
      </c>
    </row>
    <row r="143" spans="1:33" ht="14.4" hidden="1" customHeight="1" x14ac:dyDescent="0.3">
      <c r="A143" s="22"/>
      <c r="B143" s="22"/>
      <c r="C143" s="22"/>
      <c r="D143" s="22"/>
      <c r="E143" s="22"/>
      <c r="F143" s="22"/>
      <c r="G143" s="22"/>
      <c r="J143" s="131">
        <f>Travail!AL139</f>
        <v>0</v>
      </c>
      <c r="K143" s="117">
        <f>Travail!AM139</f>
        <v>0</v>
      </c>
      <c r="L143" s="117">
        <f>Travail!AN139</f>
        <v>0</v>
      </c>
      <c r="M143" s="117">
        <f>Travail!AO139</f>
        <v>0</v>
      </c>
      <c r="N143" s="117">
        <f>Travail!AP139</f>
        <v>0</v>
      </c>
      <c r="O143" s="117">
        <f>Travail!AQ139</f>
        <v>0</v>
      </c>
      <c r="P143" s="117">
        <f>Travail!AR139</f>
        <v>0</v>
      </c>
      <c r="Q143" s="117">
        <f>Travail!AS139</f>
        <v>0</v>
      </c>
      <c r="R143" s="117">
        <f>Travail!AT139</f>
        <v>0</v>
      </c>
      <c r="S143" s="117">
        <f>Travail!AU139</f>
        <v>0</v>
      </c>
      <c r="T143" s="117">
        <f>Travail!AV139</f>
        <v>0</v>
      </c>
      <c r="U143" s="117">
        <f>Travail!AW139</f>
        <v>0</v>
      </c>
      <c r="V143" s="117">
        <f>Travail!AX139</f>
        <v>0</v>
      </c>
      <c r="W143" s="117">
        <f>Travail!AY139</f>
        <v>0</v>
      </c>
      <c r="X143" s="117">
        <f>Travail!AZ139</f>
        <v>0</v>
      </c>
      <c r="Y143" s="117">
        <f>Travail!BA139</f>
        <v>0</v>
      </c>
      <c r="Z143" s="117">
        <f>Travail!BB139</f>
        <v>0</v>
      </c>
      <c r="AA143" s="117">
        <f>Travail!BC139</f>
        <v>0</v>
      </c>
      <c r="AB143" s="117">
        <f>Travail!BD139</f>
        <v>0</v>
      </c>
      <c r="AC143" s="117">
        <f>Travail!BE139</f>
        <v>0</v>
      </c>
      <c r="AD143" s="117">
        <f>Travail!BF139</f>
        <v>0</v>
      </c>
      <c r="AE143" s="117">
        <f>Travail!BG139</f>
        <v>0</v>
      </c>
      <c r="AF143" s="118">
        <f>Travail!BH139</f>
        <v>0</v>
      </c>
    </row>
    <row r="144" spans="1:33" ht="14.4" hidden="1" customHeight="1" x14ac:dyDescent="0.3">
      <c r="A144" s="22"/>
      <c r="B144" s="22"/>
      <c r="C144" s="22"/>
      <c r="D144" s="22"/>
      <c r="E144" s="22"/>
      <c r="F144" s="22"/>
      <c r="G144" s="22"/>
      <c r="J144" s="131">
        <f>Travail!AL140</f>
        <v>0</v>
      </c>
      <c r="K144" s="117">
        <f>Travail!AM140</f>
        <v>0</v>
      </c>
      <c r="L144" s="117">
        <f>Travail!AN140</f>
        <v>0</v>
      </c>
      <c r="M144" s="117">
        <f>Travail!AO140</f>
        <v>0</v>
      </c>
      <c r="N144" s="117">
        <f>Travail!AP140</f>
        <v>0</v>
      </c>
      <c r="O144" s="117">
        <f>Travail!AQ140</f>
        <v>0</v>
      </c>
      <c r="P144" s="117">
        <f>Travail!AR140</f>
        <v>0</v>
      </c>
      <c r="Q144" s="117">
        <f>Travail!AS140</f>
        <v>0</v>
      </c>
      <c r="R144" s="117">
        <f>Travail!AT140</f>
        <v>0</v>
      </c>
      <c r="S144" s="117">
        <f>Travail!AU140</f>
        <v>0</v>
      </c>
      <c r="T144" s="117">
        <f>Travail!AV140</f>
        <v>0</v>
      </c>
      <c r="U144" s="117">
        <f>Travail!AW140</f>
        <v>0</v>
      </c>
      <c r="V144" s="117">
        <f>Travail!AX140</f>
        <v>0</v>
      </c>
      <c r="W144" s="117">
        <f>Travail!AY140</f>
        <v>0</v>
      </c>
      <c r="X144" s="117">
        <f>Travail!AZ140</f>
        <v>0</v>
      </c>
      <c r="Y144" s="117">
        <f>Travail!BA140</f>
        <v>0</v>
      </c>
      <c r="Z144" s="117">
        <f>Travail!BB140</f>
        <v>0</v>
      </c>
      <c r="AA144" s="117">
        <f>Travail!BC140</f>
        <v>0</v>
      </c>
      <c r="AB144" s="117">
        <f>Travail!BD140</f>
        <v>0</v>
      </c>
      <c r="AC144" s="117">
        <f>Travail!BE140</f>
        <v>0</v>
      </c>
      <c r="AD144" s="117">
        <f>Travail!BF140</f>
        <v>0</v>
      </c>
      <c r="AE144" s="117">
        <f>Travail!BG140</f>
        <v>0</v>
      </c>
      <c r="AF144" s="118">
        <f>Travail!BH140</f>
        <v>0</v>
      </c>
      <c r="AG144" s="118">
        <f>Travail!BI140</f>
        <v>0</v>
      </c>
    </row>
    <row r="145" spans="1:34" ht="14.4" hidden="1" customHeight="1" x14ac:dyDescent="0.3">
      <c r="A145" s="22"/>
      <c r="B145" s="22"/>
      <c r="C145" s="22"/>
      <c r="D145" s="22"/>
      <c r="E145" s="22"/>
      <c r="F145" s="22"/>
      <c r="G145" s="22"/>
      <c r="J145" s="131">
        <f>Travail!AL141</f>
        <v>0</v>
      </c>
      <c r="K145" s="117">
        <f>Travail!AM141</f>
        <v>0</v>
      </c>
      <c r="L145" s="117">
        <f>Travail!AN141</f>
        <v>0</v>
      </c>
      <c r="M145" s="117">
        <f>Travail!AO141</f>
        <v>0</v>
      </c>
      <c r="N145" s="117">
        <f>Travail!AP141</f>
        <v>0</v>
      </c>
      <c r="O145" s="117">
        <f>Travail!AQ141</f>
        <v>0</v>
      </c>
      <c r="P145" s="117">
        <f>Travail!AR141</f>
        <v>0</v>
      </c>
      <c r="Q145" s="117">
        <f>Travail!AS141</f>
        <v>0</v>
      </c>
      <c r="R145" s="117">
        <f>Travail!AT141</f>
        <v>0</v>
      </c>
      <c r="S145" s="117">
        <f>Travail!AU141</f>
        <v>0</v>
      </c>
      <c r="T145" s="117">
        <f>Travail!AV141</f>
        <v>0</v>
      </c>
      <c r="U145" s="117">
        <f>Travail!AW141</f>
        <v>0</v>
      </c>
      <c r="V145" s="117">
        <f>Travail!AX141</f>
        <v>0</v>
      </c>
      <c r="W145" s="117">
        <f>Travail!AY141</f>
        <v>0</v>
      </c>
      <c r="X145" s="117">
        <f>Travail!AZ141</f>
        <v>0</v>
      </c>
      <c r="Y145" s="117">
        <f>Travail!BA141</f>
        <v>0</v>
      </c>
      <c r="Z145" s="117">
        <f>Travail!BB141</f>
        <v>0</v>
      </c>
      <c r="AA145" s="117">
        <f>Travail!BC141</f>
        <v>0</v>
      </c>
      <c r="AB145" s="117">
        <f>Travail!BD141</f>
        <v>0</v>
      </c>
      <c r="AC145" s="117">
        <f>Travail!BE141</f>
        <v>0</v>
      </c>
      <c r="AD145" s="117">
        <f>Travail!BF141</f>
        <v>0</v>
      </c>
      <c r="AE145" s="117">
        <f>Travail!BG141</f>
        <v>0</v>
      </c>
      <c r="AF145" s="118">
        <f>Travail!BH141</f>
        <v>0</v>
      </c>
      <c r="AG145" s="118">
        <f>Travail!BI141</f>
        <v>0</v>
      </c>
    </row>
    <row r="146" spans="1:34" ht="14.4" hidden="1" customHeight="1" x14ac:dyDescent="0.3">
      <c r="A146" s="22"/>
      <c r="B146" s="22"/>
      <c r="C146" s="22"/>
      <c r="D146" s="22"/>
      <c r="E146" s="22"/>
      <c r="F146" s="22"/>
      <c r="G146" s="22"/>
      <c r="J146" s="131">
        <f>Travail!AL142</f>
        <v>0</v>
      </c>
      <c r="K146" s="117">
        <f>Travail!AM142</f>
        <v>0</v>
      </c>
      <c r="L146" s="117">
        <f>Travail!AN142</f>
        <v>0</v>
      </c>
      <c r="M146" s="117">
        <f>Travail!AO142</f>
        <v>0</v>
      </c>
      <c r="N146" s="117">
        <f>Travail!AP142</f>
        <v>0</v>
      </c>
      <c r="O146" s="117">
        <f>Travail!AQ142</f>
        <v>0</v>
      </c>
      <c r="P146" s="117">
        <f>Travail!AR142</f>
        <v>0</v>
      </c>
      <c r="Q146" s="117">
        <f>Travail!AS142</f>
        <v>0</v>
      </c>
      <c r="R146" s="117">
        <f>Travail!AT142</f>
        <v>0</v>
      </c>
      <c r="S146" s="117">
        <f>Travail!AU142</f>
        <v>0</v>
      </c>
      <c r="T146" s="117">
        <f>Travail!AV142</f>
        <v>0</v>
      </c>
      <c r="U146" s="117">
        <f>Travail!AW142</f>
        <v>0</v>
      </c>
      <c r="V146" s="117">
        <f>Travail!AX142</f>
        <v>0</v>
      </c>
      <c r="W146" s="117">
        <f>Travail!AY142</f>
        <v>0</v>
      </c>
      <c r="X146" s="117">
        <f>Travail!AZ142</f>
        <v>0</v>
      </c>
      <c r="Y146" s="117">
        <f>Travail!BA142</f>
        <v>0</v>
      </c>
      <c r="Z146" s="117">
        <f>Travail!BB142</f>
        <v>0</v>
      </c>
      <c r="AA146" s="117">
        <f>Travail!BC142</f>
        <v>0</v>
      </c>
      <c r="AB146" s="117">
        <f>Travail!BD142</f>
        <v>0</v>
      </c>
      <c r="AC146" s="117">
        <f>Travail!BE142</f>
        <v>0</v>
      </c>
      <c r="AD146" s="117">
        <f>Travail!BF142</f>
        <v>0</v>
      </c>
      <c r="AE146" s="117">
        <f>Travail!BG142</f>
        <v>0</v>
      </c>
      <c r="AF146" s="118">
        <f>Travail!BH142</f>
        <v>0</v>
      </c>
    </row>
    <row r="147" spans="1:34" ht="14.4" hidden="1" customHeight="1" x14ac:dyDescent="0.3">
      <c r="A147" s="22"/>
      <c r="B147" s="22"/>
      <c r="C147" s="22"/>
      <c r="D147" s="22"/>
      <c r="E147" s="22"/>
      <c r="F147" s="22"/>
      <c r="G147" s="22"/>
      <c r="J147" s="131">
        <f>Travail!AL143</f>
        <v>0</v>
      </c>
      <c r="K147" s="117">
        <f>Travail!AM143</f>
        <v>0</v>
      </c>
      <c r="L147" s="117">
        <f>Travail!AN143</f>
        <v>0</v>
      </c>
      <c r="M147" s="117">
        <f>Travail!AO143</f>
        <v>0</v>
      </c>
      <c r="N147" s="117">
        <f>Travail!AP143</f>
        <v>0</v>
      </c>
      <c r="O147" s="117">
        <f>Travail!AQ143</f>
        <v>0</v>
      </c>
      <c r="P147" s="117">
        <f>Travail!AR143</f>
        <v>0</v>
      </c>
      <c r="Q147" s="117">
        <f>Travail!AS143</f>
        <v>0</v>
      </c>
      <c r="R147" s="117">
        <f>Travail!AT143</f>
        <v>0</v>
      </c>
      <c r="S147" s="117">
        <f>Travail!AU143</f>
        <v>0</v>
      </c>
      <c r="T147" s="117">
        <f>Travail!AV143</f>
        <v>0</v>
      </c>
      <c r="U147" s="117">
        <f>Travail!AW143</f>
        <v>0</v>
      </c>
      <c r="V147" s="117">
        <f>Travail!AX143</f>
        <v>0</v>
      </c>
      <c r="W147" s="117">
        <f>Travail!AY143</f>
        <v>0</v>
      </c>
      <c r="X147" s="117">
        <f>Travail!AZ143</f>
        <v>0</v>
      </c>
      <c r="Y147" s="117">
        <f>Travail!BA143</f>
        <v>0</v>
      </c>
      <c r="Z147" s="117">
        <f>Travail!BB143</f>
        <v>0</v>
      </c>
      <c r="AA147" s="117">
        <f>Travail!BC143</f>
        <v>0</v>
      </c>
      <c r="AB147" s="117">
        <f>Travail!BD143</f>
        <v>0</v>
      </c>
      <c r="AC147" s="117">
        <f>Travail!BE143</f>
        <v>0</v>
      </c>
      <c r="AD147" s="117">
        <f>Travail!BF143</f>
        <v>0</v>
      </c>
      <c r="AE147" s="117">
        <f>Travail!BG143</f>
        <v>0</v>
      </c>
      <c r="AF147" s="118">
        <f>Travail!BH143</f>
        <v>0</v>
      </c>
    </row>
    <row r="148" spans="1:34" ht="14.4" hidden="1" customHeight="1" x14ac:dyDescent="0.3">
      <c r="A148" s="22"/>
      <c r="B148" s="22"/>
      <c r="C148" s="22"/>
      <c r="D148" s="22"/>
      <c r="E148" s="22"/>
      <c r="F148" s="22"/>
      <c r="G148" s="22"/>
      <c r="J148" s="131">
        <f>Travail!AL144</f>
        <v>0</v>
      </c>
      <c r="K148" s="117">
        <f>Travail!AM144</f>
        <v>0</v>
      </c>
      <c r="L148" s="117">
        <f>Travail!AN144</f>
        <v>0</v>
      </c>
      <c r="M148" s="117">
        <f>Travail!AO144</f>
        <v>0</v>
      </c>
      <c r="N148" s="117">
        <f>Travail!AP144</f>
        <v>0</v>
      </c>
      <c r="O148" s="117">
        <f>Travail!AQ144</f>
        <v>0</v>
      </c>
      <c r="P148" s="117">
        <f>Travail!AR144</f>
        <v>0</v>
      </c>
      <c r="Q148" s="117">
        <f>Travail!AS144</f>
        <v>0</v>
      </c>
      <c r="R148" s="117">
        <f>Travail!AT144</f>
        <v>0</v>
      </c>
      <c r="S148" s="117">
        <f>Travail!AU144</f>
        <v>0</v>
      </c>
      <c r="T148" s="117">
        <f>Travail!AV144</f>
        <v>0</v>
      </c>
      <c r="U148" s="117">
        <f>Travail!AW144</f>
        <v>0</v>
      </c>
      <c r="V148" s="117">
        <f>Travail!AX144</f>
        <v>0</v>
      </c>
      <c r="W148" s="117">
        <f>Travail!AY144</f>
        <v>0</v>
      </c>
      <c r="X148" s="117">
        <f>Travail!AZ144</f>
        <v>0</v>
      </c>
      <c r="Y148" s="117">
        <f>Travail!BA144</f>
        <v>0</v>
      </c>
      <c r="Z148" s="117">
        <f>Travail!BB144</f>
        <v>0</v>
      </c>
      <c r="AA148" s="117">
        <f>Travail!BC144</f>
        <v>0</v>
      </c>
      <c r="AB148" s="117">
        <f>Travail!BD144</f>
        <v>0</v>
      </c>
      <c r="AC148" s="117">
        <f>Travail!BE144</f>
        <v>0</v>
      </c>
      <c r="AD148" s="117">
        <f>Travail!BF144</f>
        <v>0</v>
      </c>
      <c r="AE148" s="117">
        <f>Travail!BG144</f>
        <v>0</v>
      </c>
      <c r="AF148" s="118">
        <f>Travail!BH144</f>
        <v>0</v>
      </c>
    </row>
    <row r="149" spans="1:34" ht="14.4" hidden="1" customHeight="1" x14ac:dyDescent="0.3">
      <c r="A149" s="22"/>
      <c r="B149" s="22"/>
      <c r="C149" s="22"/>
      <c r="D149" s="22"/>
      <c r="E149" s="22"/>
      <c r="F149" s="22"/>
      <c r="G149" s="22"/>
      <c r="J149" s="131">
        <f>Travail!AL145</f>
        <v>0</v>
      </c>
      <c r="K149" s="117">
        <f>Travail!AM145</f>
        <v>0</v>
      </c>
      <c r="L149" s="117">
        <f>Travail!AN145</f>
        <v>0</v>
      </c>
      <c r="M149" s="117">
        <f>Travail!AO145</f>
        <v>0</v>
      </c>
      <c r="N149" s="117">
        <f>Travail!AP145</f>
        <v>0</v>
      </c>
      <c r="O149" s="117">
        <f>Travail!AQ145</f>
        <v>0</v>
      </c>
      <c r="P149" s="117">
        <f>Travail!AR145</f>
        <v>0</v>
      </c>
      <c r="Q149" s="117">
        <f>Travail!AS145</f>
        <v>0</v>
      </c>
      <c r="R149" s="117">
        <f>Travail!AT145</f>
        <v>0</v>
      </c>
      <c r="S149" s="117">
        <f>Travail!AU145</f>
        <v>0</v>
      </c>
      <c r="T149" s="117">
        <f>Travail!AV145</f>
        <v>0</v>
      </c>
      <c r="U149" s="117">
        <f>Travail!AW145</f>
        <v>0</v>
      </c>
      <c r="V149" s="117">
        <f>Travail!AX145</f>
        <v>0</v>
      </c>
      <c r="W149" s="117">
        <f>Travail!AY145</f>
        <v>0</v>
      </c>
      <c r="X149" s="117">
        <f>Travail!AZ145</f>
        <v>0</v>
      </c>
      <c r="Y149" s="117">
        <f>Travail!BA145</f>
        <v>0</v>
      </c>
      <c r="Z149" s="117">
        <f>Travail!BB145</f>
        <v>0</v>
      </c>
      <c r="AA149" s="117">
        <f>Travail!BC145</f>
        <v>0</v>
      </c>
      <c r="AB149" s="117">
        <f>Travail!BD145</f>
        <v>0</v>
      </c>
      <c r="AC149" s="117">
        <f>Travail!BE145</f>
        <v>0</v>
      </c>
      <c r="AD149" s="117">
        <f>Travail!BF145</f>
        <v>0</v>
      </c>
      <c r="AE149" s="117">
        <f>Travail!BG145</f>
        <v>0</v>
      </c>
      <c r="AF149" s="118">
        <f>Travail!BH145</f>
        <v>0</v>
      </c>
    </row>
    <row r="150" spans="1:34" ht="14.4" hidden="1" customHeight="1" x14ac:dyDescent="0.3">
      <c r="J150" s="131">
        <f>Travail!AL146</f>
        <v>0</v>
      </c>
      <c r="K150" s="117">
        <f>Travail!AM146</f>
        <v>0</v>
      </c>
      <c r="L150" s="117">
        <f>Travail!AN146</f>
        <v>0</v>
      </c>
      <c r="M150" s="117">
        <f>Travail!AO146</f>
        <v>0</v>
      </c>
      <c r="N150" s="117">
        <f>Travail!AP146</f>
        <v>0</v>
      </c>
      <c r="O150" s="117">
        <f>Travail!AQ146</f>
        <v>0</v>
      </c>
      <c r="P150" s="117">
        <f>Travail!AR146</f>
        <v>0</v>
      </c>
      <c r="Q150" s="117">
        <f>Travail!AS146</f>
        <v>0</v>
      </c>
      <c r="R150" s="117">
        <f>Travail!AT146</f>
        <v>0</v>
      </c>
      <c r="S150" s="117">
        <f>Travail!AU146</f>
        <v>0</v>
      </c>
      <c r="T150" s="117">
        <f>Travail!AV146</f>
        <v>0</v>
      </c>
      <c r="U150" s="117">
        <f>Travail!AW146</f>
        <v>0</v>
      </c>
      <c r="V150" s="117">
        <f>Travail!AX146</f>
        <v>0</v>
      </c>
      <c r="W150" s="117">
        <f>Travail!AY146</f>
        <v>0</v>
      </c>
      <c r="X150" s="117">
        <f>Travail!AZ146</f>
        <v>0</v>
      </c>
      <c r="Y150" s="117">
        <f>Travail!BA146</f>
        <v>0</v>
      </c>
      <c r="Z150" s="117">
        <f>Travail!BB146</f>
        <v>0</v>
      </c>
      <c r="AA150" s="117">
        <f>Travail!BC146</f>
        <v>0</v>
      </c>
      <c r="AB150" s="117">
        <f>Travail!BD146</f>
        <v>0</v>
      </c>
      <c r="AC150" s="117">
        <f>Travail!BE146</f>
        <v>0</v>
      </c>
      <c r="AD150" s="117">
        <f>Travail!BF146</f>
        <v>0</v>
      </c>
      <c r="AE150" s="117">
        <f>Travail!BG146</f>
        <v>0</v>
      </c>
      <c r="AF150" s="118">
        <f>Travail!BH146</f>
        <v>0</v>
      </c>
      <c r="AG150" s="118">
        <f>Travail!BI146</f>
        <v>0</v>
      </c>
      <c r="AH150" s="118">
        <f>Travail!BJ146</f>
        <v>0</v>
      </c>
    </row>
    <row r="151" spans="1:34" ht="14.4" hidden="1" customHeight="1" x14ac:dyDescent="0.3">
      <c r="J151" s="131">
        <f>Travail!AL147</f>
        <v>0</v>
      </c>
      <c r="K151" s="117">
        <f>Travail!AM147</f>
        <v>0</v>
      </c>
      <c r="L151" s="117">
        <f>Travail!AN147</f>
        <v>0</v>
      </c>
      <c r="M151" s="117">
        <f>Travail!AO147</f>
        <v>0</v>
      </c>
      <c r="N151" s="117">
        <f>Travail!AP147</f>
        <v>0</v>
      </c>
      <c r="O151" s="117">
        <f>Travail!AQ147</f>
        <v>0</v>
      </c>
      <c r="P151" s="117">
        <f>Travail!AR147</f>
        <v>0</v>
      </c>
      <c r="Q151" s="117">
        <f>Travail!AS147</f>
        <v>0</v>
      </c>
      <c r="R151" s="117">
        <f>Travail!AT147</f>
        <v>0</v>
      </c>
      <c r="S151" s="117">
        <f>Travail!AU147</f>
        <v>0</v>
      </c>
      <c r="T151" s="117">
        <f>Travail!AV147</f>
        <v>0</v>
      </c>
      <c r="U151" s="117">
        <f>Travail!AW147</f>
        <v>0</v>
      </c>
      <c r="V151" s="117">
        <f>Travail!AX147</f>
        <v>0</v>
      </c>
      <c r="W151" s="117">
        <f>Travail!AY147</f>
        <v>0</v>
      </c>
      <c r="X151" s="117">
        <f>Travail!AZ147</f>
        <v>0</v>
      </c>
      <c r="Y151" s="117">
        <f>Travail!BA147</f>
        <v>0</v>
      </c>
      <c r="Z151" s="117">
        <f>Travail!BB147</f>
        <v>0</v>
      </c>
      <c r="AA151" s="117">
        <f>Travail!BC147</f>
        <v>0</v>
      </c>
      <c r="AB151" s="117">
        <f>Travail!BD147</f>
        <v>0</v>
      </c>
      <c r="AC151" s="117">
        <f>Travail!BE147</f>
        <v>0</v>
      </c>
      <c r="AD151" s="117">
        <f>Travail!BF147</f>
        <v>0</v>
      </c>
      <c r="AE151" s="117">
        <f>Travail!BG147</f>
        <v>0</v>
      </c>
      <c r="AF151" s="118">
        <f>Travail!BH147</f>
        <v>0</v>
      </c>
      <c r="AG151" s="118">
        <f>Travail!BI147</f>
        <v>0</v>
      </c>
      <c r="AH151" s="118">
        <f>Travail!BJ147</f>
        <v>0</v>
      </c>
    </row>
    <row r="152" spans="1:34" ht="14.4" hidden="1" customHeight="1" x14ac:dyDescent="0.3">
      <c r="J152" s="131">
        <f>Travail!AL148</f>
        <v>0</v>
      </c>
      <c r="K152" s="117">
        <f>Travail!AM148</f>
        <v>0</v>
      </c>
      <c r="L152" s="117">
        <f>Travail!AN148</f>
        <v>0</v>
      </c>
      <c r="M152" s="117">
        <f>Travail!AO148</f>
        <v>0</v>
      </c>
      <c r="N152" s="117">
        <f>Travail!AP148</f>
        <v>0</v>
      </c>
      <c r="O152" s="117">
        <f>Travail!AQ148</f>
        <v>0</v>
      </c>
      <c r="P152" s="117">
        <f>Travail!AR148</f>
        <v>0</v>
      </c>
      <c r="Q152" s="117">
        <f>Travail!AS148</f>
        <v>0</v>
      </c>
      <c r="R152" s="117">
        <f>Travail!AT148</f>
        <v>0</v>
      </c>
      <c r="S152" s="117">
        <f>Travail!AU148</f>
        <v>0</v>
      </c>
      <c r="T152" s="117">
        <f>Travail!AV148</f>
        <v>0</v>
      </c>
      <c r="U152" s="117">
        <f>Travail!AW148</f>
        <v>0</v>
      </c>
      <c r="V152" s="117">
        <f>Travail!AX148</f>
        <v>0</v>
      </c>
      <c r="W152" s="117">
        <f>Travail!AY148</f>
        <v>0</v>
      </c>
      <c r="X152" s="117">
        <f>Travail!AZ148</f>
        <v>0</v>
      </c>
      <c r="Y152" s="117">
        <f>Travail!BA148</f>
        <v>0</v>
      </c>
      <c r="Z152" s="117">
        <f>Travail!BB148</f>
        <v>0</v>
      </c>
      <c r="AA152" s="117">
        <f>Travail!BC148</f>
        <v>0</v>
      </c>
      <c r="AB152" s="117">
        <f>Travail!BD148</f>
        <v>0</v>
      </c>
      <c r="AC152" s="117">
        <f>Travail!BE148</f>
        <v>0</v>
      </c>
      <c r="AD152" s="117">
        <f>Travail!BF148</f>
        <v>0</v>
      </c>
      <c r="AE152" s="117">
        <f>Travail!BG148</f>
        <v>0</v>
      </c>
      <c r="AF152" s="118">
        <f>Travail!BH148</f>
        <v>0</v>
      </c>
    </row>
    <row r="153" spans="1:34" ht="14.4" hidden="1" customHeight="1" x14ac:dyDescent="0.3">
      <c r="J153" s="131">
        <f>Travail!AL149</f>
        <v>0</v>
      </c>
      <c r="K153" s="117">
        <f>Travail!AM149</f>
        <v>0</v>
      </c>
      <c r="L153" s="117">
        <f>Travail!AN149</f>
        <v>0</v>
      </c>
      <c r="M153" s="117">
        <f>Travail!AO149</f>
        <v>0</v>
      </c>
      <c r="N153" s="117">
        <f>Travail!AP149</f>
        <v>0</v>
      </c>
      <c r="O153" s="117">
        <f>Travail!AQ149</f>
        <v>0</v>
      </c>
      <c r="P153" s="117">
        <f>Travail!AR149</f>
        <v>0</v>
      </c>
      <c r="Q153" s="117">
        <f>Travail!AS149</f>
        <v>0</v>
      </c>
      <c r="R153" s="117">
        <f>Travail!AT149</f>
        <v>0</v>
      </c>
      <c r="S153" s="117">
        <f>Travail!AU149</f>
        <v>0</v>
      </c>
      <c r="T153" s="117">
        <f>Travail!AV149</f>
        <v>0</v>
      </c>
      <c r="U153" s="117">
        <f>Travail!AW149</f>
        <v>0</v>
      </c>
      <c r="V153" s="117">
        <f>Travail!AX149</f>
        <v>0</v>
      </c>
      <c r="W153" s="117">
        <f>Travail!AY149</f>
        <v>0</v>
      </c>
      <c r="X153" s="117">
        <f>Travail!AZ149</f>
        <v>0</v>
      </c>
      <c r="Y153" s="117">
        <f>Travail!BA149</f>
        <v>0</v>
      </c>
      <c r="Z153" s="117">
        <f>Travail!BB149</f>
        <v>0</v>
      </c>
      <c r="AA153" s="117">
        <f>Travail!BC149</f>
        <v>0</v>
      </c>
      <c r="AB153" s="117">
        <f>Travail!BD149</f>
        <v>0</v>
      </c>
      <c r="AC153" s="117">
        <f>Travail!BE149</f>
        <v>0</v>
      </c>
      <c r="AD153" s="117">
        <f>Travail!BF149</f>
        <v>0</v>
      </c>
      <c r="AE153" s="117">
        <f>Travail!BG149</f>
        <v>0</v>
      </c>
      <c r="AF153" s="118">
        <f>Travail!BH149</f>
        <v>0</v>
      </c>
    </row>
    <row r="154" spans="1:34" ht="14.4" hidden="1" customHeight="1" x14ac:dyDescent="0.3">
      <c r="J154" s="131">
        <f>Travail!AL150</f>
        <v>0</v>
      </c>
      <c r="K154" s="117">
        <f>Travail!AM150</f>
        <v>0</v>
      </c>
      <c r="L154" s="117">
        <f>Travail!AN150</f>
        <v>0</v>
      </c>
      <c r="M154" s="117">
        <f>Travail!AO150</f>
        <v>0</v>
      </c>
      <c r="N154" s="117">
        <f>Travail!AP150</f>
        <v>0</v>
      </c>
      <c r="O154" s="117">
        <f>Travail!AQ150</f>
        <v>0</v>
      </c>
      <c r="P154" s="117">
        <f>Travail!AR150</f>
        <v>0</v>
      </c>
      <c r="Q154" s="117">
        <f>Travail!AS150</f>
        <v>0</v>
      </c>
      <c r="R154" s="117">
        <f>Travail!AT150</f>
        <v>0</v>
      </c>
      <c r="S154" s="117">
        <f>Travail!AU150</f>
        <v>0</v>
      </c>
      <c r="T154" s="117">
        <f>Travail!AV150</f>
        <v>0</v>
      </c>
      <c r="U154" s="117">
        <f>Travail!AW150</f>
        <v>0</v>
      </c>
      <c r="V154" s="117">
        <f>Travail!AX150</f>
        <v>0</v>
      </c>
      <c r="W154" s="117">
        <f>Travail!AY150</f>
        <v>0</v>
      </c>
      <c r="X154" s="117">
        <f>Travail!AZ150</f>
        <v>0</v>
      </c>
      <c r="Y154" s="117">
        <f>Travail!BA150</f>
        <v>0</v>
      </c>
      <c r="Z154" s="117">
        <f>Travail!BB150</f>
        <v>0</v>
      </c>
      <c r="AA154" s="117">
        <f>Travail!BC150</f>
        <v>0</v>
      </c>
      <c r="AB154" s="117">
        <f>Travail!BD150</f>
        <v>0</v>
      </c>
      <c r="AC154" s="117">
        <f>Travail!BE150</f>
        <v>0</v>
      </c>
      <c r="AD154" s="117">
        <f>Travail!BF150</f>
        <v>0</v>
      </c>
      <c r="AE154" s="117">
        <f>Travail!BG150</f>
        <v>0</v>
      </c>
      <c r="AF154" s="118">
        <f>Travail!BH150</f>
        <v>0</v>
      </c>
    </row>
    <row r="155" spans="1:34" ht="14.4" hidden="1" customHeight="1" x14ac:dyDescent="0.3">
      <c r="J155" s="131">
        <f>Travail!AL151</f>
        <v>0</v>
      </c>
      <c r="K155" s="117">
        <f>Travail!AM151</f>
        <v>0</v>
      </c>
      <c r="L155" s="117">
        <f>Travail!AN151</f>
        <v>0</v>
      </c>
      <c r="M155" s="117">
        <f>Travail!AO151</f>
        <v>0</v>
      </c>
      <c r="N155" s="117">
        <f>Travail!AP151</f>
        <v>0</v>
      </c>
      <c r="O155" s="117">
        <f>Travail!AQ151</f>
        <v>0</v>
      </c>
      <c r="P155" s="117">
        <f>Travail!AR151</f>
        <v>0</v>
      </c>
      <c r="Q155" s="117">
        <f>Travail!AS151</f>
        <v>0</v>
      </c>
      <c r="R155" s="117">
        <f>Travail!AT151</f>
        <v>0</v>
      </c>
      <c r="S155" s="117">
        <f>Travail!AU151</f>
        <v>0</v>
      </c>
      <c r="T155" s="117">
        <f>Travail!AV151</f>
        <v>0</v>
      </c>
      <c r="U155" s="117">
        <f>Travail!AW151</f>
        <v>0</v>
      </c>
      <c r="V155" s="117">
        <f>Travail!AX151</f>
        <v>0</v>
      </c>
      <c r="W155" s="117">
        <f>Travail!AY151</f>
        <v>0</v>
      </c>
      <c r="X155" s="117">
        <f>Travail!AZ151</f>
        <v>0</v>
      </c>
      <c r="Y155" s="117">
        <f>Travail!BA151</f>
        <v>0</v>
      </c>
      <c r="Z155" s="117">
        <f>Travail!BB151</f>
        <v>0</v>
      </c>
      <c r="AA155" s="117">
        <f>Travail!BC151</f>
        <v>0</v>
      </c>
      <c r="AB155" s="117">
        <f>Travail!BD151</f>
        <v>0</v>
      </c>
      <c r="AC155" s="117">
        <f>Travail!BE151</f>
        <v>0</v>
      </c>
      <c r="AD155" s="117">
        <f>Travail!BF151</f>
        <v>0</v>
      </c>
      <c r="AE155" s="117">
        <f>Travail!BG151</f>
        <v>0</v>
      </c>
      <c r="AF155" s="118">
        <f>Travail!BH151</f>
        <v>0</v>
      </c>
    </row>
    <row r="156" spans="1:34" ht="14.4" hidden="1" customHeight="1" x14ac:dyDescent="0.3">
      <c r="J156" s="131">
        <f>Travail!AL152</f>
        <v>0</v>
      </c>
      <c r="K156" s="117">
        <f>Travail!AM152</f>
        <v>0</v>
      </c>
      <c r="L156" s="117">
        <f>Travail!AN152</f>
        <v>0</v>
      </c>
      <c r="M156" s="117">
        <f>Travail!AO152</f>
        <v>0</v>
      </c>
      <c r="N156" s="117">
        <f>Travail!AP152</f>
        <v>0</v>
      </c>
      <c r="O156" s="117">
        <f>Travail!AQ152</f>
        <v>0</v>
      </c>
      <c r="P156" s="117">
        <f>Travail!AR152</f>
        <v>0</v>
      </c>
      <c r="Q156" s="117">
        <f>Travail!AS152</f>
        <v>0</v>
      </c>
      <c r="R156" s="117">
        <f>Travail!AT152</f>
        <v>0</v>
      </c>
      <c r="S156" s="117">
        <f>Travail!AU152</f>
        <v>0</v>
      </c>
      <c r="T156" s="117">
        <f>Travail!AV152</f>
        <v>0</v>
      </c>
      <c r="U156" s="117">
        <f>Travail!AW152</f>
        <v>0</v>
      </c>
      <c r="V156" s="117">
        <f>Travail!AX152</f>
        <v>0</v>
      </c>
      <c r="W156" s="117">
        <f>Travail!AY152</f>
        <v>0</v>
      </c>
      <c r="X156" s="117">
        <f>Travail!AZ152</f>
        <v>0</v>
      </c>
      <c r="Y156" s="117">
        <f>Travail!BA152</f>
        <v>0</v>
      </c>
      <c r="Z156" s="117">
        <f>Travail!BB152</f>
        <v>0</v>
      </c>
      <c r="AA156" s="117">
        <f>Travail!BC152</f>
        <v>0</v>
      </c>
      <c r="AB156" s="117">
        <f>Travail!BD152</f>
        <v>0</v>
      </c>
      <c r="AC156" s="117">
        <f>Travail!BE152</f>
        <v>0</v>
      </c>
      <c r="AD156" s="117">
        <f>Travail!BF152</f>
        <v>0</v>
      </c>
      <c r="AE156" s="117">
        <f>Travail!BG152</f>
        <v>0</v>
      </c>
      <c r="AF156" s="118">
        <f>Travail!BH152</f>
        <v>0</v>
      </c>
    </row>
    <row r="157" spans="1:34" ht="14.4" hidden="1" customHeight="1" x14ac:dyDescent="0.3">
      <c r="J157" s="131">
        <f>Travail!AL153</f>
        <v>0</v>
      </c>
      <c r="K157" s="117">
        <f>Travail!AM153</f>
        <v>0</v>
      </c>
      <c r="L157" s="117">
        <f>Travail!AN153</f>
        <v>0</v>
      </c>
      <c r="M157" s="117">
        <f>Travail!AO153</f>
        <v>0</v>
      </c>
      <c r="N157" s="117">
        <f>Travail!AP153</f>
        <v>0</v>
      </c>
      <c r="O157" s="117">
        <f>Travail!AQ153</f>
        <v>0</v>
      </c>
      <c r="P157" s="117">
        <f>Travail!AR153</f>
        <v>0</v>
      </c>
      <c r="Q157" s="117">
        <f>Travail!AS153</f>
        <v>0</v>
      </c>
      <c r="R157" s="117">
        <f>Travail!AT153</f>
        <v>0</v>
      </c>
      <c r="S157" s="117">
        <f>Travail!AU153</f>
        <v>0</v>
      </c>
      <c r="T157" s="117">
        <f>Travail!AV153</f>
        <v>0</v>
      </c>
      <c r="U157" s="117">
        <f>Travail!AW153</f>
        <v>0</v>
      </c>
      <c r="V157" s="117">
        <f>Travail!AX153</f>
        <v>0</v>
      </c>
      <c r="W157" s="117">
        <f>Travail!AY153</f>
        <v>0</v>
      </c>
      <c r="X157" s="117">
        <f>Travail!AZ153</f>
        <v>0</v>
      </c>
      <c r="Y157" s="117">
        <f>Travail!BA153</f>
        <v>0</v>
      </c>
      <c r="Z157" s="117">
        <f>Travail!BB153</f>
        <v>0</v>
      </c>
      <c r="AA157" s="117">
        <f>Travail!BC153</f>
        <v>0</v>
      </c>
      <c r="AB157" s="117">
        <f>Travail!BD153</f>
        <v>0</v>
      </c>
      <c r="AC157" s="117">
        <f>Travail!BE153</f>
        <v>0</v>
      </c>
      <c r="AD157" s="117">
        <f>Travail!BF153</f>
        <v>0</v>
      </c>
      <c r="AE157" s="117">
        <f>Travail!BG153</f>
        <v>0</v>
      </c>
      <c r="AF157" s="118">
        <f>Travail!BH153</f>
        <v>0</v>
      </c>
    </row>
    <row r="158" spans="1:34" ht="14.4" hidden="1" customHeight="1" x14ac:dyDescent="0.3">
      <c r="J158" s="131">
        <f>Travail!AL154</f>
        <v>0</v>
      </c>
      <c r="K158" s="117">
        <f>Travail!AM154</f>
        <v>0</v>
      </c>
      <c r="L158" s="117">
        <f>Travail!AN154</f>
        <v>0</v>
      </c>
      <c r="M158" s="117">
        <f>Travail!AO154</f>
        <v>0</v>
      </c>
      <c r="N158" s="117">
        <f>Travail!AP154</f>
        <v>0</v>
      </c>
      <c r="O158" s="117">
        <f>Travail!AQ154</f>
        <v>0</v>
      </c>
      <c r="P158" s="117">
        <f>Travail!AR154</f>
        <v>0</v>
      </c>
      <c r="Q158" s="117">
        <f>Travail!AS154</f>
        <v>0</v>
      </c>
      <c r="R158" s="117">
        <f>Travail!AT154</f>
        <v>0</v>
      </c>
      <c r="S158" s="117">
        <f>Travail!AU154</f>
        <v>0</v>
      </c>
      <c r="T158" s="117">
        <f>Travail!AV154</f>
        <v>0</v>
      </c>
      <c r="U158" s="117">
        <f>Travail!AW154</f>
        <v>0</v>
      </c>
      <c r="V158" s="117">
        <f>Travail!AX154</f>
        <v>0</v>
      </c>
      <c r="W158" s="117">
        <f>Travail!AY154</f>
        <v>0</v>
      </c>
      <c r="X158" s="117">
        <f>Travail!AZ154</f>
        <v>0</v>
      </c>
      <c r="Y158" s="117">
        <f>Travail!BA154</f>
        <v>0</v>
      </c>
      <c r="Z158" s="117">
        <f>Travail!BB154</f>
        <v>0</v>
      </c>
      <c r="AA158" s="117">
        <f>Travail!BC154</f>
        <v>0</v>
      </c>
      <c r="AB158" s="117">
        <f>Travail!BD154</f>
        <v>0</v>
      </c>
      <c r="AC158" s="117">
        <f>Travail!BE154</f>
        <v>0</v>
      </c>
      <c r="AD158" s="117">
        <f>Travail!BF154</f>
        <v>0</v>
      </c>
      <c r="AE158" s="117">
        <f>Travail!BG154</f>
        <v>0</v>
      </c>
      <c r="AF158" s="118">
        <f>Travail!BH154</f>
        <v>0</v>
      </c>
    </row>
    <row r="159" spans="1:34" ht="14.4" hidden="1" customHeight="1" x14ac:dyDescent="0.3">
      <c r="J159" s="131">
        <f>Travail!AL155</f>
        <v>0</v>
      </c>
      <c r="K159" s="117">
        <f>Travail!AM155</f>
        <v>0</v>
      </c>
      <c r="L159" s="117">
        <f>Travail!AN155</f>
        <v>0</v>
      </c>
      <c r="M159" s="117">
        <f>Travail!AO155</f>
        <v>0</v>
      </c>
      <c r="N159" s="117">
        <f>Travail!AP155</f>
        <v>0</v>
      </c>
      <c r="O159" s="117">
        <f>Travail!AQ155</f>
        <v>0</v>
      </c>
      <c r="P159" s="117">
        <f>Travail!AR155</f>
        <v>0</v>
      </c>
      <c r="Q159" s="117">
        <f>Travail!AS155</f>
        <v>0</v>
      </c>
      <c r="R159" s="117">
        <f>Travail!AT155</f>
        <v>0</v>
      </c>
      <c r="S159" s="117">
        <f>Travail!AU155</f>
        <v>0</v>
      </c>
      <c r="T159" s="117">
        <f>Travail!AV155</f>
        <v>0</v>
      </c>
      <c r="U159" s="117">
        <f>Travail!AW155</f>
        <v>0</v>
      </c>
      <c r="V159" s="117">
        <f>Travail!AX155</f>
        <v>0</v>
      </c>
      <c r="W159" s="117">
        <f>Travail!AY155</f>
        <v>0</v>
      </c>
      <c r="X159" s="117">
        <f>Travail!AZ155</f>
        <v>0</v>
      </c>
      <c r="Y159" s="117">
        <f>Travail!BA155</f>
        <v>0</v>
      </c>
      <c r="Z159" s="117">
        <f>Travail!BB155</f>
        <v>0</v>
      </c>
      <c r="AA159" s="117">
        <f>Travail!BC155</f>
        <v>0</v>
      </c>
      <c r="AB159" s="117">
        <f>Travail!BD155</f>
        <v>0</v>
      </c>
      <c r="AC159" s="117">
        <f>Travail!BE155</f>
        <v>0</v>
      </c>
      <c r="AD159" s="117">
        <f>Travail!BF155</f>
        <v>0</v>
      </c>
      <c r="AE159" s="117">
        <f>Travail!BG155</f>
        <v>0</v>
      </c>
      <c r="AF159" s="118">
        <f>Travail!BH155</f>
        <v>0</v>
      </c>
    </row>
    <row r="160" spans="1:34" ht="14.4" hidden="1" customHeight="1" x14ac:dyDescent="0.3">
      <c r="J160" s="131">
        <f>Travail!AL156</f>
        <v>0</v>
      </c>
      <c r="K160" s="117">
        <f>Travail!AM156</f>
        <v>0</v>
      </c>
      <c r="L160" s="117">
        <f>Travail!AN156</f>
        <v>0</v>
      </c>
      <c r="M160" s="117">
        <f>Travail!AO156</f>
        <v>0</v>
      </c>
      <c r="N160" s="117">
        <f>Travail!AP156</f>
        <v>0</v>
      </c>
      <c r="O160" s="117">
        <f>Travail!AQ156</f>
        <v>0</v>
      </c>
      <c r="P160" s="117">
        <f>Travail!AR156</f>
        <v>0</v>
      </c>
      <c r="Q160" s="117">
        <f>Travail!AS156</f>
        <v>0</v>
      </c>
      <c r="R160" s="117">
        <f>Travail!AT156</f>
        <v>0</v>
      </c>
      <c r="S160" s="117">
        <f>Travail!AU156</f>
        <v>0</v>
      </c>
      <c r="T160" s="117">
        <f>Travail!AV156</f>
        <v>0</v>
      </c>
      <c r="U160" s="117">
        <f>Travail!AW156</f>
        <v>0</v>
      </c>
      <c r="V160" s="117">
        <f>Travail!AX156</f>
        <v>0</v>
      </c>
      <c r="W160" s="117">
        <f>Travail!AY156</f>
        <v>0</v>
      </c>
      <c r="X160" s="117">
        <f>Travail!AZ156</f>
        <v>0</v>
      </c>
      <c r="Y160" s="117">
        <f>Travail!BA156</f>
        <v>0</v>
      </c>
      <c r="Z160" s="117">
        <f>Travail!BB156</f>
        <v>0</v>
      </c>
      <c r="AA160" s="117">
        <f>Travail!BC156</f>
        <v>0</v>
      </c>
      <c r="AB160" s="117">
        <f>Travail!BD156</f>
        <v>0</v>
      </c>
      <c r="AC160" s="117">
        <f>Travail!BE156</f>
        <v>0</v>
      </c>
      <c r="AD160" s="117">
        <f>Travail!BF156</f>
        <v>0</v>
      </c>
      <c r="AE160" s="117">
        <f>Travail!BG156</f>
        <v>0</v>
      </c>
      <c r="AF160" s="118">
        <f>Travail!BH156</f>
        <v>0</v>
      </c>
    </row>
    <row r="161" spans="10:32" ht="14.4" hidden="1" customHeight="1" x14ac:dyDescent="0.3">
      <c r="J161" s="131">
        <f>Travail!AL157</f>
        <v>0</v>
      </c>
      <c r="K161" s="117">
        <f>Travail!AM157</f>
        <v>0</v>
      </c>
      <c r="L161" s="117">
        <f>Travail!AN157</f>
        <v>0</v>
      </c>
      <c r="M161" s="117">
        <f>Travail!AO157</f>
        <v>0</v>
      </c>
      <c r="N161" s="117">
        <f>Travail!AP157</f>
        <v>0</v>
      </c>
      <c r="O161" s="117">
        <f>Travail!AQ157</f>
        <v>0</v>
      </c>
      <c r="P161" s="117">
        <f>Travail!AR157</f>
        <v>0</v>
      </c>
      <c r="Q161" s="117">
        <f>Travail!AS157</f>
        <v>0</v>
      </c>
      <c r="R161" s="117">
        <f>Travail!AT157</f>
        <v>0</v>
      </c>
      <c r="S161" s="117">
        <f>Travail!AU157</f>
        <v>0</v>
      </c>
      <c r="T161" s="117">
        <f>Travail!AV157</f>
        <v>0</v>
      </c>
      <c r="U161" s="117">
        <f>Travail!AW157</f>
        <v>0</v>
      </c>
      <c r="V161" s="117">
        <f>Travail!AX157</f>
        <v>0</v>
      </c>
      <c r="W161" s="117">
        <f>Travail!AY157</f>
        <v>0</v>
      </c>
      <c r="X161" s="117">
        <f>Travail!AZ157</f>
        <v>0</v>
      </c>
      <c r="Y161" s="117">
        <f>Travail!BA157</f>
        <v>0</v>
      </c>
      <c r="Z161" s="117">
        <f>Travail!BB157</f>
        <v>0</v>
      </c>
      <c r="AA161" s="117">
        <f>Travail!BC157</f>
        <v>0</v>
      </c>
      <c r="AB161" s="117">
        <f>Travail!BD157</f>
        <v>0</v>
      </c>
      <c r="AC161" s="117">
        <f>Travail!BE157</f>
        <v>0</v>
      </c>
      <c r="AD161" s="117">
        <f>Travail!BF157</f>
        <v>0</v>
      </c>
      <c r="AE161" s="117">
        <f>Travail!BG157</f>
        <v>0</v>
      </c>
      <c r="AF161" s="118">
        <f>Travail!BH157</f>
        <v>0</v>
      </c>
    </row>
    <row r="162" spans="10:32" ht="14.4" hidden="1" customHeight="1" x14ac:dyDescent="0.3">
      <c r="J162" s="131">
        <f>Travail!AL158</f>
        <v>0</v>
      </c>
      <c r="K162" s="117">
        <f>Travail!AM158</f>
        <v>0</v>
      </c>
      <c r="L162" s="117">
        <f>Travail!AN158</f>
        <v>0</v>
      </c>
      <c r="M162" s="117">
        <f>Travail!AO158</f>
        <v>0</v>
      </c>
      <c r="N162" s="117">
        <f>Travail!AP158</f>
        <v>0</v>
      </c>
      <c r="O162" s="117">
        <f>Travail!AQ158</f>
        <v>0</v>
      </c>
      <c r="P162" s="117">
        <f>Travail!AR158</f>
        <v>0</v>
      </c>
      <c r="Q162" s="117">
        <f>Travail!AS158</f>
        <v>0</v>
      </c>
      <c r="R162" s="117">
        <f>Travail!AT158</f>
        <v>0</v>
      </c>
      <c r="S162" s="117">
        <f>Travail!AU158</f>
        <v>0</v>
      </c>
      <c r="T162" s="117">
        <f>Travail!AV158</f>
        <v>0</v>
      </c>
      <c r="U162" s="117">
        <f>Travail!AW158</f>
        <v>0</v>
      </c>
      <c r="V162" s="117">
        <f>Travail!AX158</f>
        <v>0</v>
      </c>
      <c r="W162" s="117">
        <f>Travail!AY158</f>
        <v>0</v>
      </c>
      <c r="X162" s="117">
        <f>Travail!AZ158</f>
        <v>0</v>
      </c>
      <c r="Y162" s="117">
        <f>Travail!BA158</f>
        <v>0</v>
      </c>
      <c r="Z162" s="117">
        <f>Travail!BB158</f>
        <v>0</v>
      </c>
      <c r="AA162" s="117">
        <f>Travail!BC158</f>
        <v>0</v>
      </c>
      <c r="AB162" s="117">
        <f>Travail!BD158</f>
        <v>0</v>
      </c>
      <c r="AC162" s="117">
        <f>Travail!BE158</f>
        <v>0</v>
      </c>
      <c r="AD162" s="117">
        <f>Travail!BF158</f>
        <v>0</v>
      </c>
      <c r="AE162" s="117">
        <f>Travail!BG158</f>
        <v>0</v>
      </c>
      <c r="AF162" s="118">
        <f>Travail!BH158</f>
        <v>0</v>
      </c>
    </row>
    <row r="163" spans="10:32" ht="14.4" hidden="1" customHeight="1" x14ac:dyDescent="0.3">
      <c r="J163" s="131">
        <f>Travail!AL159</f>
        <v>0</v>
      </c>
      <c r="K163" s="117">
        <f>Travail!AM159</f>
        <v>0</v>
      </c>
      <c r="L163" s="117">
        <f>Travail!AN159</f>
        <v>0</v>
      </c>
      <c r="M163" s="117">
        <f>Travail!AO159</f>
        <v>0</v>
      </c>
      <c r="N163" s="117">
        <f>Travail!AP159</f>
        <v>0</v>
      </c>
      <c r="O163" s="117">
        <f>Travail!AQ159</f>
        <v>0</v>
      </c>
      <c r="P163" s="117">
        <f>Travail!AR159</f>
        <v>0</v>
      </c>
      <c r="Q163" s="117">
        <f>Travail!AS159</f>
        <v>0</v>
      </c>
      <c r="R163" s="117">
        <f>Travail!AT159</f>
        <v>0</v>
      </c>
      <c r="S163" s="117">
        <f>Travail!AU159</f>
        <v>0</v>
      </c>
      <c r="T163" s="117">
        <f>Travail!AV159</f>
        <v>0</v>
      </c>
      <c r="U163" s="117">
        <f>Travail!AW159</f>
        <v>0</v>
      </c>
      <c r="V163" s="117">
        <f>Travail!AX159</f>
        <v>0</v>
      </c>
      <c r="W163" s="117">
        <f>Travail!AY159</f>
        <v>0</v>
      </c>
      <c r="X163" s="117">
        <f>Travail!AZ159</f>
        <v>0</v>
      </c>
      <c r="Y163" s="117">
        <f>Travail!BA159</f>
        <v>0</v>
      </c>
      <c r="Z163" s="117">
        <f>Travail!BB159</f>
        <v>0</v>
      </c>
      <c r="AA163" s="117">
        <f>Travail!BC159</f>
        <v>0</v>
      </c>
      <c r="AB163" s="117">
        <f>Travail!BD159</f>
        <v>0</v>
      </c>
      <c r="AC163" s="117">
        <f>Travail!BE159</f>
        <v>0</v>
      </c>
      <c r="AD163" s="117">
        <f>Travail!BF159</f>
        <v>0</v>
      </c>
      <c r="AE163" s="117">
        <f>Travail!BG159</f>
        <v>0</v>
      </c>
      <c r="AF163" s="118">
        <f>Travail!BH159</f>
        <v>0</v>
      </c>
    </row>
    <row r="164" spans="10:32" ht="14.4" hidden="1" customHeight="1" x14ac:dyDescent="0.3">
      <c r="J164" s="131">
        <f>Travail!AL160</f>
        <v>0</v>
      </c>
      <c r="K164" s="117">
        <f>Travail!AM160</f>
        <v>0</v>
      </c>
      <c r="L164" s="117">
        <f>Travail!AN160</f>
        <v>0</v>
      </c>
      <c r="M164" s="117">
        <f>Travail!AO160</f>
        <v>0</v>
      </c>
      <c r="N164" s="117">
        <f>Travail!AP160</f>
        <v>0</v>
      </c>
      <c r="O164" s="117">
        <f>Travail!AQ160</f>
        <v>0</v>
      </c>
      <c r="P164" s="117">
        <f>Travail!AR160</f>
        <v>0</v>
      </c>
      <c r="Q164" s="117">
        <f>Travail!AS160</f>
        <v>0</v>
      </c>
      <c r="R164" s="117">
        <f>Travail!AT160</f>
        <v>0</v>
      </c>
      <c r="S164" s="117">
        <f>Travail!AU160</f>
        <v>0</v>
      </c>
      <c r="T164" s="117">
        <f>Travail!AV160</f>
        <v>0</v>
      </c>
      <c r="U164" s="117">
        <f>Travail!AW160</f>
        <v>0</v>
      </c>
      <c r="V164" s="117">
        <f>Travail!AX160</f>
        <v>0</v>
      </c>
      <c r="W164" s="117">
        <f>Travail!AY160</f>
        <v>0</v>
      </c>
      <c r="X164" s="117">
        <f>Travail!AZ160</f>
        <v>0</v>
      </c>
      <c r="Y164" s="117">
        <f>Travail!BA160</f>
        <v>0</v>
      </c>
      <c r="Z164" s="117">
        <f>Travail!BB160</f>
        <v>0</v>
      </c>
      <c r="AA164" s="117">
        <f>Travail!BC160</f>
        <v>0</v>
      </c>
      <c r="AB164" s="117">
        <f>Travail!BD160</f>
        <v>0</v>
      </c>
      <c r="AC164" s="117">
        <f>Travail!BE160</f>
        <v>0</v>
      </c>
      <c r="AD164" s="117">
        <f>Travail!BF160</f>
        <v>0</v>
      </c>
      <c r="AE164" s="117">
        <f>Travail!BG160</f>
        <v>0</v>
      </c>
      <c r="AF164" s="118">
        <f>Travail!BH160</f>
        <v>0</v>
      </c>
    </row>
    <row r="165" spans="10:32" ht="14.4" hidden="1" customHeight="1" x14ac:dyDescent="0.3">
      <c r="J165" s="131">
        <f>Travail!AL161</f>
        <v>0</v>
      </c>
      <c r="K165" s="117">
        <f>Travail!AM161</f>
        <v>0</v>
      </c>
      <c r="L165" s="117">
        <f>Travail!AN161</f>
        <v>0</v>
      </c>
      <c r="M165" s="117">
        <f>Travail!AO161</f>
        <v>0</v>
      </c>
      <c r="N165" s="117">
        <f>Travail!AP161</f>
        <v>0</v>
      </c>
      <c r="O165" s="117">
        <f>Travail!AQ161</f>
        <v>0</v>
      </c>
      <c r="P165" s="117">
        <f>Travail!AR161</f>
        <v>0</v>
      </c>
      <c r="Q165" s="117">
        <f>Travail!AS161</f>
        <v>0</v>
      </c>
      <c r="R165" s="117">
        <f>Travail!AT161</f>
        <v>0</v>
      </c>
      <c r="S165" s="117">
        <f>Travail!AU161</f>
        <v>0</v>
      </c>
      <c r="T165" s="117">
        <f>Travail!AV161</f>
        <v>0</v>
      </c>
      <c r="U165" s="117">
        <f>Travail!AW161</f>
        <v>0</v>
      </c>
      <c r="V165" s="117">
        <f>Travail!AX161</f>
        <v>0</v>
      </c>
      <c r="W165" s="117">
        <f>Travail!AY161</f>
        <v>0</v>
      </c>
      <c r="X165" s="117">
        <f>Travail!AZ161</f>
        <v>0</v>
      </c>
      <c r="Y165" s="117">
        <f>Travail!BA161</f>
        <v>0</v>
      </c>
      <c r="Z165" s="117">
        <f>Travail!BB161</f>
        <v>0</v>
      </c>
      <c r="AA165" s="117">
        <f>Travail!BC161</f>
        <v>0</v>
      </c>
      <c r="AB165" s="117">
        <f>Travail!BD161</f>
        <v>0</v>
      </c>
      <c r="AC165" s="117">
        <f>Travail!BE161</f>
        <v>0</v>
      </c>
      <c r="AD165" s="117">
        <f>Travail!BF161</f>
        <v>0</v>
      </c>
      <c r="AE165" s="117">
        <f>Travail!BG161</f>
        <v>0</v>
      </c>
      <c r="AF165" s="118">
        <f>Travail!BH161</f>
        <v>0</v>
      </c>
    </row>
    <row r="166" spans="10:32" ht="14.4" hidden="1" customHeight="1" x14ac:dyDescent="0.3">
      <c r="J166" s="131">
        <f>Travail!AL162</f>
        <v>0</v>
      </c>
      <c r="K166" s="117">
        <f>Travail!AM162</f>
        <v>0</v>
      </c>
      <c r="L166" s="117">
        <f>Travail!AN162</f>
        <v>0</v>
      </c>
      <c r="M166" s="117">
        <f>Travail!AO162</f>
        <v>0</v>
      </c>
      <c r="N166" s="117">
        <f>Travail!AP162</f>
        <v>0</v>
      </c>
      <c r="O166" s="117">
        <f>Travail!AQ162</f>
        <v>0</v>
      </c>
      <c r="P166" s="117">
        <f>Travail!AR162</f>
        <v>0</v>
      </c>
      <c r="Q166" s="117">
        <f>Travail!AS162</f>
        <v>0</v>
      </c>
      <c r="R166" s="117">
        <f>Travail!AT162</f>
        <v>0</v>
      </c>
      <c r="S166" s="117">
        <f>Travail!AU162</f>
        <v>0</v>
      </c>
      <c r="T166" s="117">
        <f>Travail!AV162</f>
        <v>0</v>
      </c>
      <c r="U166" s="117">
        <f>Travail!AW162</f>
        <v>0</v>
      </c>
      <c r="V166" s="117">
        <f>Travail!AX162</f>
        <v>0</v>
      </c>
      <c r="W166" s="117">
        <f>Travail!AY162</f>
        <v>0</v>
      </c>
      <c r="X166" s="117">
        <f>Travail!AZ162</f>
        <v>0</v>
      </c>
      <c r="Y166" s="117">
        <f>Travail!BA162</f>
        <v>0</v>
      </c>
      <c r="Z166" s="117">
        <f>Travail!BB162</f>
        <v>0</v>
      </c>
      <c r="AA166" s="117">
        <f>Travail!BC162</f>
        <v>0</v>
      </c>
      <c r="AB166" s="117">
        <f>Travail!BD162</f>
        <v>0</v>
      </c>
      <c r="AC166" s="117">
        <f>Travail!BE162</f>
        <v>0</v>
      </c>
      <c r="AD166" s="117">
        <f>Travail!BF162</f>
        <v>0</v>
      </c>
      <c r="AE166" s="117">
        <f>Travail!BG162</f>
        <v>0</v>
      </c>
      <c r="AF166" s="118">
        <f>Travail!BH162</f>
        <v>0</v>
      </c>
    </row>
    <row r="167" spans="10:32" ht="14.4" hidden="1" customHeight="1" x14ac:dyDescent="0.3">
      <c r="J167" s="131">
        <f>Travail!AL163</f>
        <v>0</v>
      </c>
      <c r="K167" s="117">
        <f>Travail!AM163</f>
        <v>0</v>
      </c>
      <c r="L167" s="117">
        <f>Travail!AN163</f>
        <v>0</v>
      </c>
      <c r="M167" s="117">
        <f>Travail!AO163</f>
        <v>0</v>
      </c>
      <c r="N167" s="117">
        <f>Travail!AP163</f>
        <v>0</v>
      </c>
      <c r="O167" s="117">
        <f>Travail!AQ163</f>
        <v>0</v>
      </c>
      <c r="P167" s="117">
        <f>Travail!AR163</f>
        <v>0</v>
      </c>
      <c r="Q167" s="117">
        <f>Travail!AS163</f>
        <v>0</v>
      </c>
      <c r="R167" s="117">
        <f>Travail!AT163</f>
        <v>0</v>
      </c>
      <c r="S167" s="117">
        <f>Travail!AU163</f>
        <v>0</v>
      </c>
      <c r="T167" s="117">
        <f>Travail!AV163</f>
        <v>0</v>
      </c>
      <c r="U167" s="117">
        <f>Travail!AW163</f>
        <v>0</v>
      </c>
      <c r="V167" s="117">
        <f>Travail!AX163</f>
        <v>0</v>
      </c>
      <c r="W167" s="117">
        <f>Travail!AY163</f>
        <v>0</v>
      </c>
      <c r="X167" s="117">
        <f>Travail!AZ163</f>
        <v>0</v>
      </c>
      <c r="Y167" s="117">
        <f>Travail!BA163</f>
        <v>0</v>
      </c>
      <c r="Z167" s="117">
        <f>Travail!BB163</f>
        <v>0</v>
      </c>
      <c r="AA167" s="117">
        <f>Travail!BC163</f>
        <v>0</v>
      </c>
      <c r="AB167" s="117">
        <f>Travail!BD163</f>
        <v>0</v>
      </c>
      <c r="AC167" s="117">
        <f>Travail!BE163</f>
        <v>0</v>
      </c>
      <c r="AD167" s="117">
        <f>Travail!BF163</f>
        <v>0</v>
      </c>
      <c r="AE167" s="117">
        <f>Travail!BG163</f>
        <v>0</v>
      </c>
      <c r="AF167" s="118">
        <f>Travail!BH163</f>
        <v>0</v>
      </c>
    </row>
    <row r="168" spans="10:32" ht="14.4" hidden="1" customHeight="1" x14ac:dyDescent="0.3">
      <c r="J168" s="131">
        <f>Travail!AL164</f>
        <v>0</v>
      </c>
      <c r="K168" s="117">
        <f>Travail!AM164</f>
        <v>0</v>
      </c>
      <c r="L168" s="117">
        <f>Travail!AN164</f>
        <v>0</v>
      </c>
      <c r="M168" s="117">
        <f>Travail!AO164</f>
        <v>0</v>
      </c>
      <c r="N168" s="117">
        <f>Travail!AP164</f>
        <v>0</v>
      </c>
      <c r="O168" s="117">
        <f>Travail!AQ164</f>
        <v>0</v>
      </c>
      <c r="P168" s="117">
        <f>Travail!AR164</f>
        <v>0</v>
      </c>
      <c r="Q168" s="117">
        <f>Travail!AS164</f>
        <v>0</v>
      </c>
      <c r="R168" s="117">
        <f>Travail!AT164</f>
        <v>0</v>
      </c>
      <c r="S168" s="117">
        <f>Travail!AU164</f>
        <v>0</v>
      </c>
      <c r="T168" s="117">
        <f>Travail!AV164</f>
        <v>0</v>
      </c>
      <c r="U168" s="117">
        <f>Travail!AW164</f>
        <v>0</v>
      </c>
      <c r="V168" s="117">
        <f>Travail!AX164</f>
        <v>0</v>
      </c>
      <c r="W168" s="117">
        <f>Travail!AY164</f>
        <v>0</v>
      </c>
      <c r="X168" s="117">
        <f>Travail!AZ164</f>
        <v>0</v>
      </c>
      <c r="Y168" s="117">
        <f>Travail!BA164</f>
        <v>0</v>
      </c>
      <c r="Z168" s="117">
        <f>Travail!BB164</f>
        <v>0</v>
      </c>
      <c r="AA168" s="117">
        <f>Travail!BC164</f>
        <v>0</v>
      </c>
      <c r="AB168" s="117">
        <f>Travail!BD164</f>
        <v>0</v>
      </c>
      <c r="AC168" s="117">
        <f>Travail!BE164</f>
        <v>0</v>
      </c>
      <c r="AD168" s="117">
        <f>Travail!BF164</f>
        <v>0</v>
      </c>
      <c r="AE168" s="117">
        <f>Travail!BG164</f>
        <v>0</v>
      </c>
      <c r="AF168" s="118">
        <f>Travail!BH164</f>
        <v>0</v>
      </c>
    </row>
    <row r="169" spans="10:32" ht="14.4" hidden="1" customHeight="1" x14ac:dyDescent="0.3">
      <c r="J169" s="131">
        <f>Travail!AL165</f>
        <v>0</v>
      </c>
      <c r="K169" s="117">
        <f>Travail!AM165</f>
        <v>0</v>
      </c>
      <c r="L169" s="117">
        <f>Travail!AN165</f>
        <v>0</v>
      </c>
      <c r="M169" s="117">
        <f>Travail!AO165</f>
        <v>0</v>
      </c>
      <c r="N169" s="117">
        <f>Travail!AP165</f>
        <v>0</v>
      </c>
      <c r="O169" s="117">
        <f>Travail!AQ165</f>
        <v>0</v>
      </c>
      <c r="P169" s="117">
        <f>Travail!AR165</f>
        <v>0</v>
      </c>
      <c r="Q169" s="117">
        <f>Travail!AS165</f>
        <v>0</v>
      </c>
      <c r="R169" s="117">
        <f>Travail!AT165</f>
        <v>0</v>
      </c>
      <c r="S169" s="117">
        <f>Travail!AU165</f>
        <v>0</v>
      </c>
      <c r="T169" s="117">
        <f>Travail!AV165</f>
        <v>0</v>
      </c>
      <c r="U169" s="117">
        <f>Travail!AW165</f>
        <v>0</v>
      </c>
      <c r="V169" s="117">
        <f>Travail!AX165</f>
        <v>0</v>
      </c>
      <c r="W169" s="117">
        <f>Travail!AY165</f>
        <v>0</v>
      </c>
      <c r="X169" s="117">
        <f>Travail!AZ165</f>
        <v>0</v>
      </c>
      <c r="Y169" s="117">
        <f>Travail!BA165</f>
        <v>0</v>
      </c>
      <c r="Z169" s="117">
        <f>Travail!BB165</f>
        <v>0</v>
      </c>
      <c r="AA169" s="117">
        <f>Travail!BC165</f>
        <v>0</v>
      </c>
      <c r="AB169" s="117">
        <f>Travail!BD165</f>
        <v>0</v>
      </c>
      <c r="AC169" s="117">
        <f>Travail!BE165</f>
        <v>0</v>
      </c>
      <c r="AD169" s="117">
        <f>Travail!BF165</f>
        <v>0</v>
      </c>
      <c r="AE169" s="117">
        <f>Travail!BG165</f>
        <v>0</v>
      </c>
      <c r="AF169" s="118">
        <f>Travail!BH165</f>
        <v>0</v>
      </c>
    </row>
    <row r="170" spans="10:32" ht="14.4" hidden="1" customHeight="1" x14ac:dyDescent="0.3">
      <c r="J170" s="131">
        <f>Travail!AL166</f>
        <v>0</v>
      </c>
      <c r="K170" s="117">
        <f>Travail!AM166</f>
        <v>0</v>
      </c>
      <c r="L170" s="117">
        <f>Travail!AN166</f>
        <v>0</v>
      </c>
      <c r="M170" s="117">
        <f>Travail!AO166</f>
        <v>0</v>
      </c>
      <c r="N170" s="117">
        <f>Travail!AP166</f>
        <v>0</v>
      </c>
      <c r="O170" s="117">
        <f>Travail!AQ166</f>
        <v>0</v>
      </c>
      <c r="P170" s="117">
        <f>Travail!AR166</f>
        <v>0</v>
      </c>
      <c r="Q170" s="117">
        <f>Travail!AS166</f>
        <v>0</v>
      </c>
      <c r="R170" s="117">
        <f>Travail!AT166</f>
        <v>0</v>
      </c>
      <c r="S170" s="117">
        <f>Travail!AU166</f>
        <v>0</v>
      </c>
      <c r="T170" s="117">
        <f>Travail!AV166</f>
        <v>0</v>
      </c>
      <c r="U170" s="117">
        <f>Travail!AW166</f>
        <v>0</v>
      </c>
      <c r="V170" s="117">
        <f>Travail!AX166</f>
        <v>0</v>
      </c>
      <c r="W170" s="117">
        <f>Travail!AY166</f>
        <v>0</v>
      </c>
      <c r="X170" s="117">
        <f>Travail!AZ166</f>
        <v>0</v>
      </c>
      <c r="Y170" s="117">
        <f>Travail!BA166</f>
        <v>0</v>
      </c>
      <c r="Z170" s="117">
        <f>Travail!BB166</f>
        <v>0</v>
      </c>
      <c r="AA170" s="117">
        <f>Travail!BC166</f>
        <v>0</v>
      </c>
      <c r="AB170" s="117">
        <f>Travail!BD166</f>
        <v>0</v>
      </c>
      <c r="AC170" s="117">
        <f>Travail!BE166</f>
        <v>0</v>
      </c>
      <c r="AD170" s="117">
        <f>Travail!BF166</f>
        <v>0</v>
      </c>
      <c r="AE170" s="117">
        <f>Travail!BG166</f>
        <v>0</v>
      </c>
      <c r="AF170" s="118">
        <f>Travail!BH166</f>
        <v>0</v>
      </c>
    </row>
    <row r="171" spans="10:32" ht="14.4" hidden="1" customHeight="1" x14ac:dyDescent="0.3">
      <c r="J171" s="131">
        <f>Travail!AL167</f>
        <v>0</v>
      </c>
      <c r="K171" s="117">
        <f>Travail!AM167</f>
        <v>0</v>
      </c>
      <c r="L171" s="117">
        <f>Travail!AN167</f>
        <v>0</v>
      </c>
      <c r="M171" s="117">
        <f>Travail!AO167</f>
        <v>0</v>
      </c>
      <c r="N171" s="117">
        <f>Travail!AP167</f>
        <v>0</v>
      </c>
      <c r="O171" s="117">
        <f>Travail!AQ167</f>
        <v>0</v>
      </c>
      <c r="P171" s="117">
        <f>Travail!AR167</f>
        <v>0</v>
      </c>
      <c r="Q171" s="117">
        <f>Travail!AS167</f>
        <v>0</v>
      </c>
      <c r="R171" s="117">
        <f>Travail!AT167</f>
        <v>0</v>
      </c>
      <c r="S171" s="117">
        <f>Travail!AU167</f>
        <v>0</v>
      </c>
      <c r="T171" s="117">
        <f>Travail!AV167</f>
        <v>0</v>
      </c>
      <c r="U171" s="117">
        <f>Travail!AW167</f>
        <v>0</v>
      </c>
      <c r="V171" s="117">
        <f>Travail!AX167</f>
        <v>0</v>
      </c>
      <c r="W171" s="117">
        <f>Travail!AY167</f>
        <v>0</v>
      </c>
      <c r="X171" s="117">
        <f>Travail!AZ167</f>
        <v>0</v>
      </c>
      <c r="Y171" s="117">
        <f>Travail!BA167</f>
        <v>0</v>
      </c>
      <c r="Z171" s="117">
        <f>Travail!BB167</f>
        <v>0</v>
      </c>
      <c r="AA171" s="117">
        <f>Travail!BC167</f>
        <v>0</v>
      </c>
      <c r="AB171" s="117">
        <f>Travail!BD167</f>
        <v>0</v>
      </c>
      <c r="AC171" s="117">
        <f>Travail!BE167</f>
        <v>0</v>
      </c>
      <c r="AD171" s="117">
        <f>Travail!BF167</f>
        <v>0</v>
      </c>
      <c r="AE171" s="117">
        <f>Travail!BG167</f>
        <v>0</v>
      </c>
      <c r="AF171" s="118">
        <f>Travail!BH167</f>
        <v>0</v>
      </c>
    </row>
    <row r="172" spans="10:32" ht="14.4" hidden="1" customHeight="1" x14ac:dyDescent="0.3">
      <c r="J172" s="131">
        <f>Travail!AL168</f>
        <v>0</v>
      </c>
      <c r="K172" s="117">
        <f>Travail!AM168</f>
        <v>0</v>
      </c>
      <c r="L172" s="117">
        <f>Travail!AN168</f>
        <v>0</v>
      </c>
      <c r="M172" s="117">
        <f>Travail!AO168</f>
        <v>0</v>
      </c>
      <c r="N172" s="117">
        <f>Travail!AP168</f>
        <v>0</v>
      </c>
      <c r="O172" s="117">
        <f>Travail!AQ168</f>
        <v>0</v>
      </c>
      <c r="P172" s="117">
        <f>Travail!AR168</f>
        <v>0</v>
      </c>
      <c r="Q172" s="117">
        <f>Travail!AS168</f>
        <v>0</v>
      </c>
      <c r="R172" s="117">
        <f>Travail!AT168</f>
        <v>0</v>
      </c>
      <c r="S172" s="117">
        <f>Travail!AU168</f>
        <v>0</v>
      </c>
      <c r="T172" s="117">
        <f>Travail!AV168</f>
        <v>0</v>
      </c>
      <c r="U172" s="117">
        <f>Travail!AW168</f>
        <v>0</v>
      </c>
      <c r="V172" s="117">
        <f>Travail!AX168</f>
        <v>0</v>
      </c>
      <c r="W172" s="117">
        <f>Travail!AY168</f>
        <v>0</v>
      </c>
      <c r="X172" s="117">
        <f>Travail!AZ168</f>
        <v>0</v>
      </c>
      <c r="Y172" s="117">
        <f>Travail!BA168</f>
        <v>0</v>
      </c>
      <c r="Z172" s="117">
        <f>Travail!BB168</f>
        <v>0</v>
      </c>
      <c r="AA172" s="117">
        <f>Travail!BC168</f>
        <v>0</v>
      </c>
      <c r="AB172" s="117">
        <f>Travail!BD168</f>
        <v>0</v>
      </c>
      <c r="AC172" s="117">
        <f>Travail!BE168</f>
        <v>0</v>
      </c>
      <c r="AD172" s="117">
        <f>Travail!BF168</f>
        <v>0</v>
      </c>
      <c r="AE172" s="117">
        <f>Travail!BG168</f>
        <v>0</v>
      </c>
      <c r="AF172" s="118">
        <f>Travail!BH168</f>
        <v>0</v>
      </c>
    </row>
    <row r="173" spans="10:32" ht="14.4" hidden="1" customHeight="1" x14ac:dyDescent="0.3">
      <c r="J173" s="131">
        <f>Travail!AL169</f>
        <v>0</v>
      </c>
      <c r="K173" s="117">
        <f>Travail!AM169</f>
        <v>0</v>
      </c>
      <c r="L173" s="117">
        <f>Travail!AN169</f>
        <v>0</v>
      </c>
      <c r="M173" s="117">
        <f>Travail!AO169</f>
        <v>0</v>
      </c>
      <c r="N173" s="117">
        <f>Travail!AP169</f>
        <v>0</v>
      </c>
      <c r="O173" s="117">
        <f>Travail!AQ169</f>
        <v>0</v>
      </c>
      <c r="P173" s="117">
        <f>Travail!AR169</f>
        <v>0</v>
      </c>
      <c r="Q173" s="117">
        <f>Travail!AS169</f>
        <v>0</v>
      </c>
      <c r="R173" s="117">
        <f>Travail!AT169</f>
        <v>0</v>
      </c>
      <c r="S173" s="117">
        <f>Travail!AU169</f>
        <v>0</v>
      </c>
      <c r="T173" s="117">
        <f>Travail!AV169</f>
        <v>0</v>
      </c>
      <c r="U173" s="117">
        <f>Travail!AW169</f>
        <v>0</v>
      </c>
      <c r="V173" s="117">
        <f>Travail!AX169</f>
        <v>0</v>
      </c>
      <c r="W173" s="117">
        <f>Travail!AY169</f>
        <v>0</v>
      </c>
      <c r="X173" s="117">
        <f>Travail!AZ169</f>
        <v>0</v>
      </c>
      <c r="Y173" s="117">
        <f>Travail!BA169</f>
        <v>0</v>
      </c>
      <c r="Z173" s="117">
        <f>Travail!BB169</f>
        <v>0</v>
      </c>
      <c r="AA173" s="117">
        <f>Travail!BC169</f>
        <v>0</v>
      </c>
      <c r="AB173" s="117">
        <f>Travail!BD169</f>
        <v>0</v>
      </c>
      <c r="AC173" s="117">
        <f>Travail!BE169</f>
        <v>0</v>
      </c>
      <c r="AD173" s="117">
        <f>Travail!BF169</f>
        <v>0</v>
      </c>
      <c r="AE173" s="117">
        <f>Travail!BG169</f>
        <v>0</v>
      </c>
      <c r="AF173" s="118">
        <f>Travail!BH169</f>
        <v>0</v>
      </c>
    </row>
    <row r="174" spans="10:32" ht="14.4" hidden="1" customHeight="1" x14ac:dyDescent="0.3">
      <c r="J174" s="131">
        <f>Travail!AL170</f>
        <v>0</v>
      </c>
      <c r="K174" s="117">
        <f>Travail!AM170</f>
        <v>0</v>
      </c>
      <c r="L174" s="117">
        <f>Travail!AN170</f>
        <v>0</v>
      </c>
      <c r="M174" s="117">
        <f>Travail!AO170</f>
        <v>0</v>
      </c>
      <c r="N174" s="117">
        <f>Travail!AP170</f>
        <v>0</v>
      </c>
      <c r="O174" s="117">
        <f>Travail!AQ170</f>
        <v>0</v>
      </c>
      <c r="P174" s="117">
        <f>Travail!AR170</f>
        <v>0</v>
      </c>
      <c r="Q174" s="117">
        <f>Travail!AS170</f>
        <v>0</v>
      </c>
      <c r="R174" s="117">
        <f>Travail!AT170</f>
        <v>0</v>
      </c>
      <c r="S174" s="117">
        <f>Travail!AU170</f>
        <v>0</v>
      </c>
      <c r="T174" s="117">
        <f>Travail!AV170</f>
        <v>0</v>
      </c>
      <c r="U174" s="117">
        <f>Travail!AW170</f>
        <v>0</v>
      </c>
      <c r="V174" s="117">
        <f>Travail!AX170</f>
        <v>0</v>
      </c>
      <c r="W174" s="117">
        <f>Travail!AY170</f>
        <v>0</v>
      </c>
      <c r="X174" s="117">
        <f>Travail!AZ170</f>
        <v>0</v>
      </c>
      <c r="Y174" s="117">
        <f>Travail!BA170</f>
        <v>0</v>
      </c>
      <c r="Z174" s="117">
        <f>Travail!BB170</f>
        <v>0</v>
      </c>
      <c r="AA174" s="117">
        <f>Travail!BC170</f>
        <v>0</v>
      </c>
      <c r="AB174" s="117">
        <f>Travail!BD170</f>
        <v>0</v>
      </c>
      <c r="AC174" s="117">
        <f>Travail!BE170</f>
        <v>0</v>
      </c>
      <c r="AD174" s="117">
        <f>Travail!BF170</f>
        <v>0</v>
      </c>
      <c r="AE174" s="117">
        <f>Travail!BG170</f>
        <v>0</v>
      </c>
      <c r="AF174" s="118">
        <f>Travail!BH170</f>
        <v>0</v>
      </c>
    </row>
    <row r="175" spans="10:32" ht="14.4" hidden="1" customHeight="1" x14ac:dyDescent="0.3">
      <c r="J175" s="131">
        <f>Travail!AL171</f>
        <v>0</v>
      </c>
      <c r="K175" s="117">
        <f>Travail!AM171</f>
        <v>0</v>
      </c>
      <c r="L175" s="117">
        <f>Travail!AN171</f>
        <v>0</v>
      </c>
      <c r="M175" s="117">
        <f>Travail!AO171</f>
        <v>0</v>
      </c>
      <c r="N175" s="117">
        <f>Travail!AP171</f>
        <v>0</v>
      </c>
      <c r="O175" s="117">
        <f>Travail!AQ171</f>
        <v>0</v>
      </c>
      <c r="P175" s="117">
        <f>Travail!AR171</f>
        <v>0</v>
      </c>
      <c r="Q175" s="117">
        <f>Travail!AS171</f>
        <v>0</v>
      </c>
      <c r="R175" s="117">
        <f>Travail!AT171</f>
        <v>0</v>
      </c>
      <c r="S175" s="117">
        <f>Travail!AU171</f>
        <v>0</v>
      </c>
      <c r="T175" s="117">
        <f>Travail!AV171</f>
        <v>0</v>
      </c>
      <c r="U175" s="117">
        <f>Travail!AW171</f>
        <v>0</v>
      </c>
      <c r="V175" s="117">
        <f>Travail!AX171</f>
        <v>0</v>
      </c>
      <c r="W175" s="117">
        <f>Travail!AY171</f>
        <v>0</v>
      </c>
      <c r="X175" s="117">
        <f>Travail!AZ171</f>
        <v>0</v>
      </c>
      <c r="Y175" s="117">
        <f>Travail!BA171</f>
        <v>0</v>
      </c>
      <c r="Z175" s="117">
        <f>Travail!BB171</f>
        <v>0</v>
      </c>
      <c r="AA175" s="117">
        <f>Travail!BC171</f>
        <v>0</v>
      </c>
      <c r="AB175" s="117">
        <f>Travail!BD171</f>
        <v>0</v>
      </c>
      <c r="AC175" s="117">
        <f>Travail!BE171</f>
        <v>0</v>
      </c>
      <c r="AD175" s="117">
        <f>Travail!BF171</f>
        <v>0</v>
      </c>
      <c r="AE175" s="117">
        <f>Travail!BG171</f>
        <v>0</v>
      </c>
      <c r="AF175" s="118">
        <f>Travail!BH171</f>
        <v>0</v>
      </c>
    </row>
    <row r="176" spans="10:32" ht="14.4" hidden="1" customHeight="1" x14ac:dyDescent="0.3">
      <c r="J176" s="131">
        <f>Travail!AL172</f>
        <v>0</v>
      </c>
      <c r="K176" s="117">
        <f>Travail!AM172</f>
        <v>0</v>
      </c>
      <c r="L176" s="117">
        <f>Travail!AN172</f>
        <v>0</v>
      </c>
      <c r="M176" s="117">
        <f>Travail!AO172</f>
        <v>0</v>
      </c>
      <c r="N176" s="117">
        <f>Travail!AP172</f>
        <v>0</v>
      </c>
      <c r="O176" s="117">
        <f>Travail!AQ172</f>
        <v>0</v>
      </c>
      <c r="P176" s="117">
        <f>Travail!AR172</f>
        <v>0</v>
      </c>
      <c r="Q176" s="117">
        <f>Travail!AS172</f>
        <v>0</v>
      </c>
      <c r="R176" s="117">
        <f>Travail!AT172</f>
        <v>0</v>
      </c>
      <c r="S176" s="117">
        <f>Travail!AU172</f>
        <v>0</v>
      </c>
      <c r="T176" s="117">
        <f>Travail!AV172</f>
        <v>0</v>
      </c>
      <c r="U176" s="117">
        <f>Travail!AW172</f>
        <v>0</v>
      </c>
      <c r="V176" s="117">
        <f>Travail!AX172</f>
        <v>0</v>
      </c>
      <c r="W176" s="117">
        <f>Travail!AY172</f>
        <v>0</v>
      </c>
      <c r="X176" s="117">
        <f>Travail!AZ172</f>
        <v>0</v>
      </c>
      <c r="Y176" s="117">
        <f>Travail!BA172</f>
        <v>0</v>
      </c>
      <c r="Z176" s="117">
        <f>Travail!BB172</f>
        <v>0</v>
      </c>
      <c r="AA176" s="117">
        <f>Travail!BC172</f>
        <v>0</v>
      </c>
      <c r="AB176" s="117">
        <f>Travail!BD172</f>
        <v>0</v>
      </c>
      <c r="AC176" s="117">
        <f>Travail!BE172</f>
        <v>0</v>
      </c>
      <c r="AD176" s="117">
        <f>Travail!BF172</f>
        <v>0</v>
      </c>
      <c r="AE176" s="117">
        <f>Travail!BG172</f>
        <v>0</v>
      </c>
      <c r="AF176" s="118">
        <f>Travail!BH172</f>
        <v>0</v>
      </c>
    </row>
    <row r="177" spans="8:32" ht="14.4" hidden="1" customHeight="1" x14ac:dyDescent="0.3">
      <c r="J177" s="131">
        <f>Travail!AL173</f>
        <v>0</v>
      </c>
      <c r="K177" s="117">
        <f>Travail!AM173</f>
        <v>0</v>
      </c>
      <c r="L177" s="117">
        <f>Travail!AN173</f>
        <v>0</v>
      </c>
      <c r="M177" s="117">
        <f>Travail!AO173</f>
        <v>0</v>
      </c>
      <c r="N177" s="117">
        <f>Travail!AP173</f>
        <v>0</v>
      </c>
      <c r="O177" s="117">
        <f>Travail!AQ173</f>
        <v>0</v>
      </c>
      <c r="P177" s="117">
        <f>Travail!AR173</f>
        <v>0</v>
      </c>
      <c r="Q177" s="117">
        <f>Travail!AS173</f>
        <v>0</v>
      </c>
      <c r="R177" s="117">
        <f>Travail!AT173</f>
        <v>0</v>
      </c>
      <c r="S177" s="117">
        <f>Travail!AU173</f>
        <v>0</v>
      </c>
      <c r="T177" s="117">
        <f>Travail!AV173</f>
        <v>0</v>
      </c>
      <c r="U177" s="117">
        <f>Travail!AW173</f>
        <v>0</v>
      </c>
      <c r="V177" s="117">
        <f>Travail!AX173</f>
        <v>0</v>
      </c>
      <c r="W177" s="117">
        <f>Travail!AY173</f>
        <v>0</v>
      </c>
      <c r="X177" s="117">
        <f>Travail!AZ173</f>
        <v>0</v>
      </c>
      <c r="Y177" s="117">
        <f>Travail!BA173</f>
        <v>0</v>
      </c>
      <c r="Z177" s="117">
        <f>Travail!BB173</f>
        <v>0</v>
      </c>
      <c r="AA177" s="117">
        <f>Travail!BC173</f>
        <v>0</v>
      </c>
      <c r="AB177" s="117">
        <f>Travail!BD173</f>
        <v>0</v>
      </c>
      <c r="AC177" s="117">
        <f>Travail!BE173</f>
        <v>0</v>
      </c>
      <c r="AD177" s="117">
        <f>Travail!BF173</f>
        <v>0</v>
      </c>
      <c r="AE177" s="117">
        <f>Travail!BG173</f>
        <v>0</v>
      </c>
      <c r="AF177" s="118">
        <f>Travail!BH173</f>
        <v>0</v>
      </c>
    </row>
    <row r="178" spans="8:32" ht="14.4" hidden="1" customHeight="1" x14ac:dyDescent="0.3">
      <c r="J178" s="131">
        <f>Travail!AL174</f>
        <v>0</v>
      </c>
      <c r="K178" s="117">
        <f>Travail!AM174</f>
        <v>0</v>
      </c>
      <c r="L178" s="117">
        <f>Travail!AN174</f>
        <v>0</v>
      </c>
      <c r="M178" s="117">
        <f>Travail!AO174</f>
        <v>0</v>
      </c>
      <c r="N178" s="117">
        <f>Travail!AP174</f>
        <v>0</v>
      </c>
      <c r="O178" s="117">
        <f>Travail!AQ174</f>
        <v>0</v>
      </c>
      <c r="P178" s="117">
        <f>Travail!AR174</f>
        <v>0</v>
      </c>
      <c r="Q178" s="117">
        <f>Travail!AS174</f>
        <v>0</v>
      </c>
      <c r="R178" s="117">
        <f>Travail!AT174</f>
        <v>0</v>
      </c>
      <c r="S178" s="117">
        <f>Travail!AU174</f>
        <v>0</v>
      </c>
      <c r="T178" s="117">
        <f>Travail!AV174</f>
        <v>0</v>
      </c>
      <c r="U178" s="117">
        <f>Travail!AW174</f>
        <v>0</v>
      </c>
      <c r="V178" s="117">
        <f>Travail!AX174</f>
        <v>0</v>
      </c>
      <c r="W178" s="117">
        <f>Travail!AY174</f>
        <v>0</v>
      </c>
      <c r="X178" s="117">
        <f>Travail!AZ174</f>
        <v>0</v>
      </c>
      <c r="Y178" s="117">
        <f>Travail!BA174</f>
        <v>0</v>
      </c>
      <c r="Z178" s="117">
        <f>Travail!BB174</f>
        <v>0</v>
      </c>
      <c r="AA178" s="117">
        <f>Travail!BC174</f>
        <v>0</v>
      </c>
      <c r="AB178" s="117">
        <f>Travail!BD174</f>
        <v>0</v>
      </c>
      <c r="AC178" s="117">
        <f>Travail!BE174</f>
        <v>0</v>
      </c>
      <c r="AD178" s="117">
        <f>Travail!BF174</f>
        <v>0</v>
      </c>
      <c r="AE178" s="117">
        <f>Travail!BG174</f>
        <v>0</v>
      </c>
      <c r="AF178" s="118">
        <f>Travail!BH174</f>
        <v>0</v>
      </c>
    </row>
    <row r="179" spans="8:32" ht="14.4" hidden="1" customHeight="1" x14ac:dyDescent="0.3">
      <c r="J179" s="131">
        <f>Travail!AL175</f>
        <v>0</v>
      </c>
      <c r="K179" s="117">
        <f>Travail!AM175</f>
        <v>0</v>
      </c>
      <c r="L179" s="117">
        <f>Travail!AN175</f>
        <v>0</v>
      </c>
      <c r="M179" s="117">
        <f>Travail!AO175</f>
        <v>0</v>
      </c>
      <c r="N179" s="117">
        <f>Travail!AP175</f>
        <v>0</v>
      </c>
      <c r="O179" s="117">
        <f>Travail!AQ175</f>
        <v>0</v>
      </c>
      <c r="P179" s="117">
        <f>Travail!AR175</f>
        <v>0</v>
      </c>
      <c r="Q179" s="117">
        <f>Travail!AS175</f>
        <v>0</v>
      </c>
      <c r="R179" s="117">
        <f>Travail!AT175</f>
        <v>0</v>
      </c>
      <c r="S179" s="117">
        <f>Travail!AU175</f>
        <v>0</v>
      </c>
      <c r="T179" s="117">
        <f>Travail!AV175</f>
        <v>0</v>
      </c>
      <c r="U179" s="117">
        <f>Travail!AW175</f>
        <v>0</v>
      </c>
      <c r="V179" s="117">
        <f>Travail!AX175</f>
        <v>0</v>
      </c>
      <c r="W179" s="117">
        <f>Travail!AY175</f>
        <v>0</v>
      </c>
      <c r="X179" s="117">
        <f>Travail!AZ175</f>
        <v>0</v>
      </c>
      <c r="Y179" s="117">
        <f>Travail!BA175</f>
        <v>0</v>
      </c>
      <c r="Z179" s="117">
        <f>Travail!BB175</f>
        <v>0</v>
      </c>
      <c r="AA179" s="117">
        <f>Travail!BC175</f>
        <v>0</v>
      </c>
      <c r="AB179" s="117">
        <f>Travail!BD175</f>
        <v>0</v>
      </c>
      <c r="AC179" s="117">
        <f>Travail!BE175</f>
        <v>0</v>
      </c>
      <c r="AD179" s="117">
        <f>Travail!BF175</f>
        <v>0</v>
      </c>
      <c r="AE179" s="117">
        <f>Travail!BG175</f>
        <v>0</v>
      </c>
      <c r="AF179" s="118">
        <f>Travail!BH175</f>
        <v>0</v>
      </c>
    </row>
    <row r="180" spans="8:32" ht="14.4" hidden="1" customHeight="1" x14ac:dyDescent="0.3">
      <c r="J180" s="131">
        <f>Travail!AL176</f>
        <v>0</v>
      </c>
      <c r="K180" s="117">
        <f>Travail!AM176</f>
        <v>0</v>
      </c>
      <c r="L180" s="117">
        <f>Travail!AN176</f>
        <v>0</v>
      </c>
      <c r="M180" s="117">
        <f>Travail!AO176</f>
        <v>0</v>
      </c>
      <c r="N180" s="117">
        <f>Travail!AP176</f>
        <v>0</v>
      </c>
      <c r="O180" s="117">
        <f>Travail!AQ176</f>
        <v>0</v>
      </c>
      <c r="P180" s="117">
        <f>Travail!AR176</f>
        <v>0</v>
      </c>
      <c r="Q180" s="117">
        <f>Travail!AS176</f>
        <v>0</v>
      </c>
      <c r="R180" s="117">
        <f>Travail!AT176</f>
        <v>0</v>
      </c>
      <c r="S180" s="117">
        <f>Travail!AU176</f>
        <v>0</v>
      </c>
      <c r="T180" s="117">
        <f>Travail!AV176</f>
        <v>0</v>
      </c>
      <c r="U180" s="117">
        <f>Travail!AW176</f>
        <v>0</v>
      </c>
      <c r="V180" s="117">
        <f>Travail!AX176</f>
        <v>0</v>
      </c>
      <c r="W180" s="117">
        <f>Travail!AY176</f>
        <v>0</v>
      </c>
      <c r="X180" s="117">
        <f>Travail!AZ176</f>
        <v>0</v>
      </c>
      <c r="Y180" s="117">
        <f>Travail!BA176</f>
        <v>0</v>
      </c>
      <c r="Z180" s="117">
        <f>Travail!BB176</f>
        <v>0</v>
      </c>
      <c r="AA180" s="117">
        <f>Travail!BC176</f>
        <v>0</v>
      </c>
      <c r="AB180" s="117">
        <f>Travail!BD176</f>
        <v>0</v>
      </c>
      <c r="AC180" s="117">
        <f>Travail!BE176</f>
        <v>0</v>
      </c>
      <c r="AD180" s="117">
        <f>Travail!BF176</f>
        <v>0</v>
      </c>
      <c r="AE180" s="117">
        <f>Travail!BG176</f>
        <v>0</v>
      </c>
      <c r="AF180" s="118">
        <f>Travail!BH176</f>
        <v>0</v>
      </c>
    </row>
    <row r="181" spans="8:32" ht="14.4" hidden="1" customHeight="1" x14ac:dyDescent="0.3">
      <c r="J181" s="131">
        <f>Travail!AL177</f>
        <v>0</v>
      </c>
      <c r="K181" s="117">
        <f>Travail!AM177</f>
        <v>0</v>
      </c>
      <c r="L181" s="117">
        <f>Travail!AN177</f>
        <v>0</v>
      </c>
      <c r="M181" s="117">
        <f>Travail!AO177</f>
        <v>0</v>
      </c>
      <c r="N181" s="117">
        <f>Travail!AP177</f>
        <v>0</v>
      </c>
      <c r="O181" s="117">
        <f>Travail!AQ177</f>
        <v>0</v>
      </c>
      <c r="P181" s="117">
        <f>Travail!AR177</f>
        <v>0</v>
      </c>
      <c r="Q181" s="117">
        <f>Travail!AS177</f>
        <v>0</v>
      </c>
      <c r="R181" s="117">
        <f>Travail!AT177</f>
        <v>0</v>
      </c>
      <c r="S181" s="117">
        <f>Travail!AU177</f>
        <v>0</v>
      </c>
      <c r="T181" s="117">
        <f>Travail!AV177</f>
        <v>0</v>
      </c>
      <c r="U181" s="117">
        <f>Travail!AW177</f>
        <v>0</v>
      </c>
      <c r="V181" s="117">
        <f>Travail!AX177</f>
        <v>0</v>
      </c>
      <c r="W181" s="117">
        <f>Travail!AY177</f>
        <v>0</v>
      </c>
      <c r="X181" s="117">
        <f>Travail!AZ177</f>
        <v>0</v>
      </c>
      <c r="Y181" s="117">
        <f>Travail!BA177</f>
        <v>0</v>
      </c>
      <c r="Z181" s="117">
        <f>Travail!BB177</f>
        <v>0</v>
      </c>
      <c r="AA181" s="117">
        <f>Travail!BC177</f>
        <v>0</v>
      </c>
      <c r="AB181" s="117">
        <f>Travail!BD177</f>
        <v>0</v>
      </c>
      <c r="AC181" s="117">
        <f>Travail!BE177</f>
        <v>0</v>
      </c>
      <c r="AD181" s="117">
        <f>Travail!BF177</f>
        <v>0</v>
      </c>
      <c r="AE181" s="117">
        <f>Travail!BG177</f>
        <v>0</v>
      </c>
      <c r="AF181" s="118">
        <f>Travail!BH177</f>
        <v>0</v>
      </c>
    </row>
    <row r="182" spans="8:32" ht="14.4" hidden="1" customHeight="1" x14ac:dyDescent="0.3">
      <c r="J182" s="131">
        <f>Travail!AL178</f>
        <v>0</v>
      </c>
      <c r="K182" s="117">
        <f>Travail!AM178</f>
        <v>0</v>
      </c>
      <c r="L182" s="117">
        <f>Travail!AN178</f>
        <v>0</v>
      </c>
      <c r="M182" s="117">
        <f>Travail!AO178</f>
        <v>0</v>
      </c>
      <c r="N182" s="117">
        <f>Travail!AP178</f>
        <v>0</v>
      </c>
      <c r="O182" s="117">
        <f>Travail!AQ178</f>
        <v>0</v>
      </c>
      <c r="P182" s="117">
        <f>Travail!AR178</f>
        <v>0</v>
      </c>
      <c r="Q182" s="117">
        <f>Travail!AS178</f>
        <v>0</v>
      </c>
      <c r="R182" s="117">
        <f>Travail!AT178</f>
        <v>0</v>
      </c>
      <c r="S182" s="117">
        <f>Travail!AU178</f>
        <v>0</v>
      </c>
      <c r="T182" s="117">
        <f>Travail!AV178</f>
        <v>0</v>
      </c>
      <c r="U182" s="117">
        <f>Travail!AW178</f>
        <v>0</v>
      </c>
      <c r="V182" s="117">
        <f>Travail!AX178</f>
        <v>0</v>
      </c>
      <c r="W182" s="117">
        <f>Travail!AY178</f>
        <v>0</v>
      </c>
      <c r="X182" s="117">
        <f>Travail!AZ178</f>
        <v>0</v>
      </c>
      <c r="Y182" s="117">
        <f>Travail!BA178</f>
        <v>0</v>
      </c>
      <c r="Z182" s="117">
        <f>Travail!BB178</f>
        <v>0</v>
      </c>
      <c r="AA182" s="117">
        <f>Travail!BC178</f>
        <v>0</v>
      </c>
      <c r="AB182" s="117">
        <f>Travail!BD178</f>
        <v>0</v>
      </c>
      <c r="AC182" s="117">
        <f>Travail!BE178</f>
        <v>0</v>
      </c>
      <c r="AD182" s="117">
        <f>Travail!BF178</f>
        <v>0</v>
      </c>
      <c r="AE182" s="117">
        <f>Travail!BG178</f>
        <v>0</v>
      </c>
      <c r="AF182" s="118">
        <f>Travail!BH178</f>
        <v>0</v>
      </c>
    </row>
    <row r="183" spans="8:32" ht="14.4" hidden="1" customHeight="1" x14ac:dyDescent="0.3">
      <c r="J183" s="131">
        <f>Travail!AL179</f>
        <v>0</v>
      </c>
      <c r="K183" s="117">
        <f>Travail!AM179</f>
        <v>0</v>
      </c>
      <c r="L183" s="117">
        <f>Travail!AN179</f>
        <v>0</v>
      </c>
      <c r="M183" s="117">
        <f>Travail!AO179</f>
        <v>0</v>
      </c>
      <c r="N183" s="117">
        <f>Travail!AP179</f>
        <v>0</v>
      </c>
      <c r="O183" s="117">
        <f>Travail!AQ179</f>
        <v>0</v>
      </c>
      <c r="P183" s="117">
        <f>Travail!AR179</f>
        <v>0</v>
      </c>
      <c r="Q183" s="117">
        <f>Travail!AS179</f>
        <v>0</v>
      </c>
      <c r="R183" s="117">
        <f>Travail!AT179</f>
        <v>0</v>
      </c>
      <c r="S183" s="117">
        <f>Travail!AU179</f>
        <v>0</v>
      </c>
      <c r="T183" s="117">
        <f>Travail!AV179</f>
        <v>0</v>
      </c>
      <c r="U183" s="117">
        <f>Travail!AW179</f>
        <v>0</v>
      </c>
      <c r="V183" s="117">
        <f>Travail!AX179</f>
        <v>0</v>
      </c>
      <c r="W183" s="117">
        <f>Travail!AY179</f>
        <v>0</v>
      </c>
      <c r="X183" s="117">
        <f>Travail!AZ179</f>
        <v>0</v>
      </c>
      <c r="Y183" s="117">
        <f>Travail!BA179</f>
        <v>0</v>
      </c>
      <c r="Z183" s="117">
        <f>Travail!BB179</f>
        <v>0</v>
      </c>
      <c r="AA183" s="117">
        <f>Travail!BC179</f>
        <v>0</v>
      </c>
      <c r="AB183" s="117">
        <f>Travail!BD179</f>
        <v>0</v>
      </c>
      <c r="AC183" s="117">
        <f>Travail!BE179</f>
        <v>0</v>
      </c>
      <c r="AD183" s="117">
        <f>Travail!BF179</f>
        <v>0</v>
      </c>
      <c r="AE183" s="117">
        <f>Travail!BG179</f>
        <v>0</v>
      </c>
      <c r="AF183" s="118">
        <f>Travail!BH179</f>
        <v>0</v>
      </c>
    </row>
    <row r="184" spans="8:32" ht="14.4" hidden="1" customHeight="1" x14ac:dyDescent="0.3">
      <c r="J184" s="131">
        <f>Travail!AL180</f>
        <v>0</v>
      </c>
      <c r="K184" s="117">
        <f>Travail!AM180</f>
        <v>0</v>
      </c>
      <c r="L184" s="117">
        <f>Travail!AN180</f>
        <v>0</v>
      </c>
      <c r="M184" s="117">
        <f>Travail!AO180</f>
        <v>0</v>
      </c>
      <c r="N184" s="117">
        <f>Travail!AP180</f>
        <v>0</v>
      </c>
      <c r="O184" s="117">
        <f>Travail!AQ180</f>
        <v>0</v>
      </c>
      <c r="P184" s="117">
        <f>Travail!AR180</f>
        <v>0</v>
      </c>
      <c r="Q184" s="117">
        <f>Travail!AS180</f>
        <v>0</v>
      </c>
      <c r="R184" s="117">
        <f>Travail!AT180</f>
        <v>0</v>
      </c>
      <c r="S184" s="117">
        <f>Travail!AU180</f>
        <v>0</v>
      </c>
      <c r="T184" s="117">
        <f>Travail!AV180</f>
        <v>0</v>
      </c>
      <c r="U184" s="117">
        <f>Travail!AW180</f>
        <v>0</v>
      </c>
      <c r="V184" s="117">
        <f>Travail!AX180</f>
        <v>0</v>
      </c>
      <c r="W184" s="117">
        <f>Travail!AY180</f>
        <v>0</v>
      </c>
      <c r="X184" s="117">
        <f>Travail!AZ180</f>
        <v>0</v>
      </c>
      <c r="Y184" s="117">
        <f>Travail!BA180</f>
        <v>0</v>
      </c>
      <c r="Z184" s="117">
        <f>Travail!BB180</f>
        <v>0</v>
      </c>
      <c r="AA184" s="117">
        <f>Travail!BC180</f>
        <v>0</v>
      </c>
      <c r="AB184" s="117">
        <f>Travail!BD180</f>
        <v>0</v>
      </c>
      <c r="AC184" s="117">
        <f>Travail!BE180</f>
        <v>0</v>
      </c>
      <c r="AD184" s="117">
        <f>Travail!BF180</f>
        <v>0</v>
      </c>
      <c r="AE184" s="117">
        <f>Travail!BG180</f>
        <v>0</v>
      </c>
      <c r="AF184" s="118">
        <f>Travail!BH180</f>
        <v>0</v>
      </c>
    </row>
    <row r="185" spans="8:32" ht="14.4" hidden="1" customHeight="1" x14ac:dyDescent="0.3">
      <c r="J185" s="131">
        <f>Travail!AL181</f>
        <v>0</v>
      </c>
      <c r="K185" s="117">
        <f>Travail!AM181</f>
        <v>0</v>
      </c>
      <c r="L185" s="117">
        <f>Travail!AN181</f>
        <v>0</v>
      </c>
      <c r="M185" s="117">
        <f>Travail!AO181</f>
        <v>0</v>
      </c>
      <c r="N185" s="117">
        <f>Travail!AP181</f>
        <v>0</v>
      </c>
      <c r="O185" s="117">
        <f>Travail!AQ181</f>
        <v>0</v>
      </c>
      <c r="P185" s="117">
        <f>Travail!AR181</f>
        <v>0</v>
      </c>
      <c r="Q185" s="117">
        <f>Travail!AS181</f>
        <v>0</v>
      </c>
      <c r="R185" s="117">
        <f>Travail!AT181</f>
        <v>0</v>
      </c>
      <c r="S185" s="117">
        <f>Travail!AU181</f>
        <v>0</v>
      </c>
      <c r="T185" s="117">
        <f>Travail!AV181</f>
        <v>0</v>
      </c>
      <c r="U185" s="117">
        <f>Travail!AW181</f>
        <v>0</v>
      </c>
      <c r="V185" s="117">
        <f>Travail!AX181</f>
        <v>0</v>
      </c>
      <c r="W185" s="117">
        <f>Travail!AY181</f>
        <v>0</v>
      </c>
      <c r="X185" s="117">
        <f>Travail!AZ181</f>
        <v>0</v>
      </c>
      <c r="Y185" s="117">
        <f>Travail!BA181</f>
        <v>0</v>
      </c>
      <c r="Z185" s="117">
        <f>Travail!BB181</f>
        <v>0</v>
      </c>
      <c r="AA185" s="117">
        <f>Travail!BC181</f>
        <v>0</v>
      </c>
      <c r="AB185" s="117">
        <f>Travail!BD181</f>
        <v>0</v>
      </c>
      <c r="AC185" s="117">
        <f>Travail!BE181</f>
        <v>0</v>
      </c>
      <c r="AD185" s="117">
        <f>Travail!BF181</f>
        <v>0</v>
      </c>
      <c r="AE185" s="117">
        <f>Travail!BG181</f>
        <v>0</v>
      </c>
      <c r="AF185" s="118">
        <f>Travail!BH181</f>
        <v>0</v>
      </c>
    </row>
    <row r="186" spans="8:32" ht="14.4" hidden="1" customHeight="1" x14ac:dyDescent="0.3">
      <c r="H186" s="22"/>
      <c r="I186" s="22"/>
      <c r="J186" s="131">
        <f>Travail!AL182</f>
        <v>0</v>
      </c>
      <c r="K186" s="117">
        <f>Travail!AM182</f>
        <v>0</v>
      </c>
      <c r="L186" s="117">
        <f>Travail!AN182</f>
        <v>0</v>
      </c>
      <c r="M186" s="117">
        <f>Travail!AO182</f>
        <v>0</v>
      </c>
      <c r="N186" s="117">
        <f>Travail!AP182</f>
        <v>0</v>
      </c>
      <c r="O186" s="117">
        <f>Travail!AQ182</f>
        <v>0</v>
      </c>
      <c r="P186" s="117">
        <f>Travail!AR182</f>
        <v>0</v>
      </c>
      <c r="Q186" s="117">
        <f>Travail!AS182</f>
        <v>0</v>
      </c>
      <c r="R186" s="117">
        <f>Travail!AT182</f>
        <v>0</v>
      </c>
      <c r="S186" s="117">
        <f>Travail!AU182</f>
        <v>0</v>
      </c>
      <c r="T186" s="117">
        <f>Travail!AV182</f>
        <v>0</v>
      </c>
      <c r="U186" s="117">
        <f>Travail!AW182</f>
        <v>0</v>
      </c>
      <c r="V186" s="117">
        <f>Travail!AX182</f>
        <v>0</v>
      </c>
      <c r="W186" s="117">
        <f>Travail!AY182</f>
        <v>0</v>
      </c>
      <c r="X186" s="117">
        <f>Travail!AZ182</f>
        <v>0</v>
      </c>
      <c r="Y186" s="117">
        <f>Travail!BA182</f>
        <v>0</v>
      </c>
      <c r="Z186" s="117">
        <f>Travail!BB182</f>
        <v>0</v>
      </c>
      <c r="AA186" s="117">
        <f>Travail!BC182</f>
        <v>0</v>
      </c>
      <c r="AB186" s="117">
        <f>Travail!BD182</f>
        <v>0</v>
      </c>
      <c r="AC186" s="117">
        <f>Travail!BE182</f>
        <v>0</v>
      </c>
      <c r="AD186" s="117">
        <f>Travail!BF182</f>
        <v>0</v>
      </c>
      <c r="AE186" s="117">
        <f>Travail!BG182</f>
        <v>0</v>
      </c>
      <c r="AF186" s="118">
        <f>Travail!BH182</f>
        <v>0</v>
      </c>
    </row>
    <row r="187" spans="8:32" ht="14.4" hidden="1" customHeight="1" x14ac:dyDescent="0.3">
      <c r="H187" s="22"/>
      <c r="I187" s="22"/>
      <c r="J187" s="132"/>
      <c r="K187" s="8"/>
      <c r="L187" s="8"/>
      <c r="M187" s="8"/>
      <c r="N187" s="8"/>
      <c r="O187" s="8"/>
      <c r="P187" s="8"/>
      <c r="Q187" s="8"/>
      <c r="R187" s="8"/>
      <c r="S187" s="8"/>
      <c r="T187" s="8"/>
      <c r="U187" s="2"/>
      <c r="V187" s="2"/>
      <c r="W187" s="2"/>
      <c r="X187" s="2"/>
      <c r="Y187" s="2"/>
      <c r="Z187" s="2"/>
      <c r="AA187" s="2"/>
      <c r="AB187" s="2"/>
      <c r="AC187" s="2"/>
      <c r="AD187" s="2"/>
      <c r="AE187" s="2"/>
      <c r="AF187" s="82"/>
    </row>
    <row r="188" spans="8:32" ht="14.4" hidden="1" customHeight="1" x14ac:dyDescent="0.3">
      <c r="H188" s="22"/>
      <c r="I188" s="22"/>
      <c r="J188" s="132"/>
      <c r="K188" s="8"/>
      <c r="L188" s="8"/>
      <c r="M188" s="8"/>
      <c r="N188" s="8"/>
      <c r="O188" s="8"/>
      <c r="P188" s="8"/>
      <c r="Q188" s="8"/>
      <c r="R188" s="8"/>
      <c r="S188" s="8"/>
      <c r="T188" s="8"/>
      <c r="U188" s="2"/>
      <c r="V188" s="2"/>
      <c r="W188" s="2"/>
      <c r="X188" s="2"/>
      <c r="Y188" s="2"/>
      <c r="Z188" s="2"/>
      <c r="AA188" s="2"/>
      <c r="AB188" s="2"/>
      <c r="AC188" s="2"/>
      <c r="AD188" s="2"/>
      <c r="AE188" s="2"/>
      <c r="AF188" s="82"/>
    </row>
    <row r="189" spans="8:32" ht="14.4" hidden="1" customHeight="1" x14ac:dyDescent="0.3">
      <c r="H189" s="22"/>
      <c r="I189" s="22"/>
      <c r="J189" s="132"/>
      <c r="K189" s="8"/>
      <c r="L189" s="8"/>
      <c r="M189" s="8"/>
      <c r="N189" s="8"/>
      <c r="O189" s="8"/>
      <c r="P189" s="8"/>
      <c r="Q189" s="8"/>
      <c r="R189" s="8"/>
      <c r="S189" s="8"/>
      <c r="T189" s="8"/>
      <c r="U189" s="2"/>
      <c r="V189" s="2"/>
      <c r="W189" s="2"/>
      <c r="X189" s="2"/>
      <c r="Y189" s="2"/>
      <c r="Z189" s="2"/>
      <c r="AA189" s="2"/>
      <c r="AB189" s="2"/>
      <c r="AC189" s="2"/>
      <c r="AD189" s="2"/>
      <c r="AE189" s="2"/>
      <c r="AF189" s="82"/>
    </row>
    <row r="190" spans="8:32" ht="14.4" hidden="1" customHeight="1" x14ac:dyDescent="0.3">
      <c r="H190" s="22"/>
      <c r="I190" s="22"/>
      <c r="J190" s="132"/>
      <c r="K190" s="8"/>
      <c r="L190" s="8"/>
      <c r="M190" s="8"/>
      <c r="N190" s="8"/>
      <c r="O190" s="8"/>
      <c r="P190" s="8"/>
      <c r="Q190" s="8"/>
      <c r="R190" s="8"/>
      <c r="S190" s="8"/>
      <c r="T190" s="8"/>
      <c r="U190" s="2"/>
      <c r="V190" s="2"/>
      <c r="W190" s="2"/>
      <c r="X190" s="2"/>
      <c r="Y190" s="2"/>
      <c r="Z190" s="2"/>
      <c r="AA190" s="2"/>
      <c r="AB190" s="2"/>
      <c r="AC190" s="2"/>
      <c r="AD190" s="2"/>
      <c r="AE190" s="2"/>
      <c r="AF190" s="82"/>
    </row>
    <row r="191" spans="8:32" ht="14.4" hidden="1" customHeight="1" x14ac:dyDescent="0.3">
      <c r="H191" s="22"/>
      <c r="I191" s="22"/>
      <c r="J191" s="132"/>
      <c r="K191" s="8"/>
      <c r="L191" s="8"/>
      <c r="M191" s="8"/>
      <c r="N191" s="8"/>
      <c r="O191" s="8"/>
      <c r="P191" s="8"/>
      <c r="Q191" s="8"/>
      <c r="R191" s="8"/>
      <c r="S191" s="8"/>
      <c r="T191" s="8"/>
      <c r="U191" s="2"/>
      <c r="V191" s="2"/>
      <c r="W191" s="2"/>
      <c r="X191" s="2"/>
      <c r="Y191" s="2"/>
      <c r="Z191" s="2"/>
      <c r="AA191" s="2"/>
      <c r="AB191" s="2"/>
      <c r="AC191" s="2"/>
      <c r="AD191" s="2"/>
      <c r="AE191" s="2"/>
      <c r="AF191" s="82"/>
    </row>
    <row r="192" spans="8:32" ht="14.4" hidden="1" customHeight="1" x14ac:dyDescent="0.3">
      <c r="H192" s="22"/>
      <c r="I192" s="22"/>
      <c r="J192" s="132"/>
      <c r="K192" s="8"/>
      <c r="L192" s="8"/>
      <c r="M192" s="8"/>
      <c r="N192" s="8"/>
      <c r="O192" s="8"/>
      <c r="P192" s="8"/>
      <c r="Q192" s="8"/>
      <c r="R192" s="8"/>
      <c r="S192" s="8"/>
      <c r="T192" s="8"/>
      <c r="U192" s="2"/>
      <c r="V192" s="2"/>
      <c r="W192" s="2"/>
      <c r="X192" s="2"/>
      <c r="Y192" s="2"/>
      <c r="Z192" s="2"/>
      <c r="AA192" s="2"/>
      <c r="AB192" s="2"/>
      <c r="AC192" s="2"/>
      <c r="AD192" s="2"/>
      <c r="AE192" s="2"/>
      <c r="AF192" s="82"/>
    </row>
    <row r="193" spans="8:32" ht="14.4" hidden="1" customHeight="1" x14ac:dyDescent="0.3">
      <c r="H193" s="22"/>
      <c r="I193" s="22"/>
      <c r="J193" s="132"/>
      <c r="K193" s="8"/>
      <c r="L193" s="8"/>
      <c r="M193" s="8"/>
      <c r="N193" s="8"/>
      <c r="O193" s="8"/>
      <c r="P193" s="8"/>
      <c r="Q193" s="8"/>
      <c r="R193" s="8"/>
      <c r="S193" s="8"/>
      <c r="T193" s="8"/>
      <c r="U193" s="2"/>
      <c r="V193" s="2"/>
      <c r="W193" s="2"/>
      <c r="X193" s="2"/>
      <c r="Y193" s="2"/>
      <c r="Z193" s="2"/>
      <c r="AA193" s="2"/>
      <c r="AB193" s="2"/>
      <c r="AC193" s="2"/>
      <c r="AD193" s="2"/>
      <c r="AE193" s="2"/>
      <c r="AF193" s="82"/>
    </row>
    <row r="194" spans="8:32" ht="14.4" hidden="1" customHeight="1" x14ac:dyDescent="0.3">
      <c r="H194" s="22"/>
      <c r="I194" s="22"/>
      <c r="J194" s="132"/>
      <c r="K194" s="8"/>
      <c r="L194" s="8"/>
      <c r="M194" s="8"/>
      <c r="N194" s="8"/>
      <c r="O194" s="8"/>
      <c r="P194" s="8"/>
      <c r="Q194" s="8"/>
      <c r="R194" s="8"/>
      <c r="S194" s="8"/>
      <c r="T194" s="8"/>
      <c r="U194" s="2"/>
      <c r="V194" s="2"/>
      <c r="W194" s="2"/>
      <c r="X194" s="2"/>
      <c r="Y194" s="2"/>
      <c r="Z194" s="2"/>
      <c r="AA194" s="2"/>
      <c r="AB194" s="2"/>
      <c r="AC194" s="2"/>
      <c r="AD194" s="2"/>
      <c r="AE194" s="2"/>
      <c r="AF194" s="82"/>
    </row>
    <row r="195" spans="8:32" ht="14.4" hidden="1" customHeight="1" x14ac:dyDescent="0.3">
      <c r="H195" s="22"/>
      <c r="I195" s="22"/>
      <c r="J195" s="132"/>
      <c r="K195" s="8"/>
      <c r="L195" s="8"/>
      <c r="M195" s="8"/>
      <c r="N195" s="8"/>
      <c r="O195" s="8"/>
      <c r="P195" s="8"/>
      <c r="Q195" s="8"/>
      <c r="R195" s="8"/>
      <c r="S195" s="8"/>
      <c r="T195" s="8"/>
      <c r="U195" s="2"/>
      <c r="V195" s="2"/>
      <c r="W195" s="2"/>
      <c r="X195" s="2"/>
      <c r="Y195" s="2"/>
      <c r="Z195" s="2"/>
      <c r="AA195" s="2"/>
      <c r="AB195" s="2"/>
      <c r="AC195" s="2"/>
      <c r="AD195" s="2"/>
      <c r="AE195" s="2"/>
      <c r="AF195" s="82"/>
    </row>
    <row r="196" spans="8:32" ht="14.4" hidden="1" customHeight="1" x14ac:dyDescent="0.3">
      <c r="H196" s="22"/>
      <c r="I196" s="22"/>
      <c r="J196" s="132"/>
      <c r="K196" s="8"/>
      <c r="L196" s="8"/>
      <c r="M196" s="8"/>
      <c r="N196" s="8"/>
      <c r="O196" s="8"/>
      <c r="P196" s="8"/>
      <c r="Q196" s="8"/>
      <c r="R196" s="8"/>
      <c r="S196" s="8"/>
      <c r="T196" s="8"/>
      <c r="U196" s="2"/>
      <c r="V196" s="2"/>
      <c r="W196" s="2"/>
      <c r="X196" s="2"/>
      <c r="Y196" s="2"/>
      <c r="Z196" s="2"/>
      <c r="AA196" s="2"/>
      <c r="AB196" s="2"/>
      <c r="AC196" s="2"/>
      <c r="AD196" s="2"/>
      <c r="AE196" s="2"/>
      <c r="AF196" s="82"/>
    </row>
    <row r="197" spans="8:32" ht="14.4" hidden="1" customHeight="1" x14ac:dyDescent="0.3">
      <c r="H197" s="22"/>
      <c r="I197" s="22"/>
      <c r="J197" s="132"/>
      <c r="K197" s="8"/>
      <c r="L197" s="8"/>
      <c r="M197" s="8"/>
      <c r="N197" s="8"/>
      <c r="O197" s="8"/>
      <c r="P197" s="8"/>
      <c r="Q197" s="8"/>
      <c r="R197" s="8"/>
      <c r="S197" s="8"/>
      <c r="T197" s="8"/>
      <c r="U197" s="2"/>
      <c r="V197" s="2"/>
      <c r="W197" s="2"/>
      <c r="X197" s="2"/>
      <c r="Y197" s="2"/>
      <c r="Z197" s="2"/>
      <c r="AA197" s="2"/>
      <c r="AB197" s="2"/>
      <c r="AC197" s="2"/>
      <c r="AD197" s="2"/>
      <c r="AE197" s="2"/>
      <c r="AF197" s="82"/>
    </row>
    <row r="198" spans="8:32" ht="14.4" hidden="1" customHeight="1" x14ac:dyDescent="0.3">
      <c r="H198" s="22"/>
      <c r="I198" s="22"/>
      <c r="J198" s="132"/>
      <c r="K198" s="8"/>
      <c r="L198" s="8"/>
      <c r="M198" s="8"/>
      <c r="N198" s="8"/>
      <c r="O198" s="8"/>
      <c r="P198" s="8"/>
      <c r="Q198" s="8"/>
      <c r="R198" s="8"/>
      <c r="S198" s="8"/>
      <c r="T198" s="8"/>
      <c r="U198" s="2"/>
      <c r="V198" s="2"/>
      <c r="W198" s="2"/>
      <c r="X198" s="2"/>
      <c r="Y198" s="2"/>
      <c r="Z198" s="2"/>
      <c r="AA198" s="2"/>
      <c r="AB198" s="2"/>
      <c r="AC198" s="2"/>
      <c r="AD198" s="2"/>
      <c r="AE198" s="2"/>
      <c r="AF198" s="82"/>
    </row>
    <row r="199" spans="8:32" ht="14.4" hidden="1" customHeight="1" x14ac:dyDescent="0.3">
      <c r="H199" s="22"/>
      <c r="I199" s="22"/>
      <c r="J199" s="132"/>
      <c r="K199" s="8"/>
      <c r="L199" s="8"/>
      <c r="M199" s="8"/>
      <c r="N199" s="8"/>
      <c r="O199" s="8"/>
      <c r="P199" s="8"/>
      <c r="Q199" s="8"/>
      <c r="R199" s="8"/>
      <c r="S199" s="8"/>
      <c r="T199" s="8"/>
      <c r="U199" s="2"/>
      <c r="V199" s="2"/>
      <c r="W199" s="2"/>
      <c r="X199" s="2"/>
      <c r="Y199" s="2"/>
      <c r="Z199" s="2"/>
      <c r="AA199" s="2"/>
      <c r="AB199" s="2"/>
      <c r="AC199" s="2"/>
      <c r="AD199" s="2"/>
      <c r="AE199" s="2"/>
      <c r="AF199" s="82"/>
    </row>
    <row r="200" spans="8:32" ht="14.4" hidden="1" customHeight="1" x14ac:dyDescent="0.3">
      <c r="H200" s="22"/>
      <c r="I200" s="22"/>
      <c r="J200" s="132"/>
      <c r="K200" s="8"/>
      <c r="L200" s="8"/>
      <c r="M200" s="8"/>
      <c r="N200" s="8"/>
      <c r="O200" s="8"/>
      <c r="P200" s="8"/>
      <c r="Q200" s="8"/>
      <c r="R200" s="8"/>
      <c r="S200" s="8"/>
      <c r="T200" s="8"/>
      <c r="U200" s="2"/>
      <c r="V200" s="2"/>
      <c r="W200" s="2"/>
      <c r="X200" s="2"/>
      <c r="Y200" s="2"/>
      <c r="Z200" s="2"/>
      <c r="AA200" s="2"/>
      <c r="AB200" s="2"/>
      <c r="AC200" s="2"/>
      <c r="AD200" s="2"/>
      <c r="AE200" s="2"/>
      <c r="AF200" s="82"/>
    </row>
    <row r="201" spans="8:32" ht="14.4" hidden="1" customHeight="1" x14ac:dyDescent="0.3">
      <c r="H201" s="22"/>
      <c r="I201" s="22"/>
      <c r="J201" s="132"/>
      <c r="K201" s="8"/>
      <c r="L201" s="8"/>
      <c r="M201" s="8"/>
      <c r="N201" s="8"/>
      <c r="O201" s="8"/>
      <c r="P201" s="8"/>
      <c r="Q201" s="8"/>
      <c r="R201" s="8"/>
      <c r="S201" s="8"/>
      <c r="T201" s="8"/>
      <c r="U201" s="2"/>
      <c r="V201" s="2"/>
      <c r="W201" s="2"/>
      <c r="X201" s="2"/>
      <c r="Y201" s="2"/>
      <c r="Z201" s="2"/>
      <c r="AA201" s="2"/>
      <c r="AB201" s="2"/>
      <c r="AC201" s="2"/>
      <c r="AD201" s="2"/>
      <c r="AE201" s="2"/>
      <c r="AF201" s="82"/>
    </row>
    <row r="202" spans="8:32" ht="14.4" hidden="1" customHeight="1" x14ac:dyDescent="0.3">
      <c r="H202" s="22"/>
      <c r="I202" s="22"/>
      <c r="J202" s="132"/>
      <c r="K202" s="8"/>
      <c r="L202" s="8"/>
      <c r="M202" s="8"/>
      <c r="N202" s="8"/>
      <c r="O202" s="8"/>
      <c r="P202" s="8"/>
      <c r="Q202" s="8"/>
      <c r="R202" s="8"/>
      <c r="S202" s="8"/>
      <c r="T202" s="8"/>
      <c r="U202" s="2"/>
      <c r="V202" s="2"/>
      <c r="W202" s="2"/>
      <c r="X202" s="2"/>
      <c r="Y202" s="2"/>
      <c r="Z202" s="2"/>
      <c r="AA202" s="2"/>
      <c r="AB202" s="2"/>
      <c r="AC202" s="2"/>
      <c r="AD202" s="2"/>
      <c r="AE202" s="2"/>
      <c r="AF202" s="82"/>
    </row>
    <row r="203" spans="8:32" ht="14.4" hidden="1" customHeight="1" x14ac:dyDescent="0.3">
      <c r="H203" s="22"/>
      <c r="I203" s="22"/>
      <c r="J203" s="132"/>
      <c r="K203" s="8"/>
      <c r="L203" s="8"/>
      <c r="M203" s="8"/>
      <c r="N203" s="8"/>
      <c r="O203" s="8"/>
      <c r="P203" s="8"/>
      <c r="Q203" s="8"/>
      <c r="R203" s="8"/>
      <c r="S203" s="8"/>
      <c r="T203" s="8"/>
      <c r="U203" s="2"/>
      <c r="V203" s="2"/>
      <c r="W203" s="2"/>
      <c r="X203" s="2"/>
      <c r="Y203" s="2"/>
      <c r="Z203" s="2"/>
      <c r="AA203" s="2"/>
      <c r="AB203" s="2"/>
      <c r="AC203" s="2"/>
      <c r="AD203" s="2"/>
      <c r="AE203" s="2"/>
      <c r="AF203" s="82"/>
    </row>
    <row r="204" spans="8:32" ht="14.4" hidden="1" customHeight="1" x14ac:dyDescent="0.3">
      <c r="H204" s="22"/>
      <c r="I204" s="22"/>
      <c r="J204" s="132"/>
      <c r="K204" s="8"/>
      <c r="L204" s="8"/>
      <c r="M204" s="8"/>
      <c r="N204" s="8"/>
      <c r="O204" s="8"/>
      <c r="P204" s="8"/>
      <c r="Q204" s="8"/>
      <c r="R204" s="8"/>
      <c r="S204" s="8"/>
      <c r="T204" s="8"/>
      <c r="U204" s="2"/>
      <c r="V204" s="2"/>
      <c r="W204" s="2"/>
      <c r="X204" s="2"/>
      <c r="Y204" s="2"/>
      <c r="Z204" s="2"/>
      <c r="AA204" s="2"/>
      <c r="AB204" s="2"/>
      <c r="AC204" s="2"/>
      <c r="AD204" s="2"/>
      <c r="AE204" s="2"/>
      <c r="AF204" s="82"/>
    </row>
    <row r="205" spans="8:32" ht="14.4" hidden="1" customHeight="1" x14ac:dyDescent="0.3">
      <c r="H205" s="22"/>
      <c r="I205" s="22"/>
      <c r="J205" s="132"/>
      <c r="K205" s="8"/>
      <c r="L205" s="8"/>
      <c r="M205" s="8"/>
      <c r="N205" s="8"/>
      <c r="O205" s="8"/>
      <c r="P205" s="8"/>
      <c r="Q205" s="8"/>
      <c r="R205" s="8"/>
      <c r="S205" s="8"/>
      <c r="T205" s="8"/>
      <c r="U205" s="2"/>
      <c r="V205" s="2"/>
      <c r="W205" s="2"/>
      <c r="X205" s="2"/>
      <c r="Y205" s="2"/>
      <c r="Z205" s="2"/>
      <c r="AA205" s="2"/>
      <c r="AB205" s="2"/>
      <c r="AC205" s="2"/>
      <c r="AD205" s="2"/>
      <c r="AE205" s="2"/>
      <c r="AF205" s="82"/>
    </row>
    <row r="206" spans="8:32" ht="14.4" hidden="1" customHeight="1" x14ac:dyDescent="0.3">
      <c r="H206" s="22"/>
      <c r="I206" s="22"/>
      <c r="J206" s="132"/>
      <c r="K206" s="8"/>
      <c r="L206" s="8"/>
      <c r="M206" s="8"/>
      <c r="N206" s="8"/>
      <c r="O206" s="8"/>
      <c r="P206" s="8"/>
      <c r="Q206" s="8"/>
      <c r="R206" s="8"/>
      <c r="S206" s="8"/>
      <c r="T206" s="8"/>
      <c r="U206" s="2"/>
      <c r="V206" s="2"/>
      <c r="W206" s="2"/>
      <c r="X206" s="2"/>
      <c r="Y206" s="2"/>
      <c r="Z206" s="2"/>
      <c r="AA206" s="2"/>
      <c r="AB206" s="2"/>
      <c r="AC206" s="2"/>
      <c r="AD206" s="2"/>
      <c r="AE206" s="2"/>
      <c r="AF206" s="82"/>
    </row>
    <row r="207" spans="8:32" ht="14.4" hidden="1" customHeight="1" x14ac:dyDescent="0.3">
      <c r="H207" s="22"/>
      <c r="I207" s="22"/>
      <c r="J207" s="132"/>
      <c r="K207" s="8"/>
      <c r="L207" s="8"/>
      <c r="M207" s="8"/>
      <c r="N207" s="8"/>
      <c r="O207" s="8"/>
      <c r="P207" s="8"/>
      <c r="Q207" s="8"/>
      <c r="R207" s="8"/>
      <c r="S207" s="8"/>
      <c r="T207" s="8"/>
      <c r="U207" s="2"/>
      <c r="V207" s="2"/>
      <c r="W207" s="2"/>
      <c r="X207" s="2"/>
      <c r="Y207" s="2"/>
      <c r="Z207" s="2"/>
      <c r="AA207" s="2"/>
      <c r="AB207" s="2"/>
      <c r="AC207" s="2"/>
      <c r="AD207" s="2"/>
      <c r="AE207" s="2"/>
      <c r="AF207" s="82"/>
    </row>
    <row r="208" spans="8:32" ht="14.4" hidden="1" customHeight="1" x14ac:dyDescent="0.3">
      <c r="H208" s="22"/>
      <c r="I208" s="22"/>
      <c r="J208" s="132"/>
      <c r="K208" s="8"/>
      <c r="L208" s="8"/>
      <c r="M208" s="8"/>
      <c r="N208" s="8"/>
      <c r="O208" s="8"/>
      <c r="P208" s="8"/>
      <c r="Q208" s="8"/>
      <c r="R208" s="8"/>
      <c r="S208" s="8"/>
      <c r="T208" s="8"/>
      <c r="U208" s="2"/>
      <c r="V208" s="2"/>
      <c r="W208" s="2"/>
      <c r="X208" s="2"/>
      <c r="Y208" s="2"/>
      <c r="Z208" s="2"/>
      <c r="AA208" s="2"/>
      <c r="AB208" s="2"/>
      <c r="AC208" s="2"/>
      <c r="AD208" s="2"/>
      <c r="AE208" s="2"/>
      <c r="AF208" s="82"/>
    </row>
    <row r="209" spans="8:32" ht="14.4" hidden="1" customHeight="1" x14ac:dyDescent="0.3">
      <c r="H209" s="22"/>
      <c r="I209" s="22"/>
      <c r="J209" s="132"/>
      <c r="K209" s="8"/>
      <c r="L209" s="8"/>
      <c r="M209" s="8"/>
      <c r="N209" s="8"/>
      <c r="O209" s="8"/>
      <c r="P209" s="8"/>
      <c r="Q209" s="8"/>
      <c r="R209" s="8"/>
      <c r="S209" s="8"/>
      <c r="T209" s="8"/>
      <c r="U209" s="2"/>
      <c r="V209" s="2"/>
      <c r="W209" s="2"/>
      <c r="X209" s="2"/>
      <c r="Y209" s="2"/>
      <c r="Z209" s="2"/>
      <c r="AA209" s="2"/>
      <c r="AB209" s="2"/>
      <c r="AC209" s="2"/>
      <c r="AD209" s="2"/>
      <c r="AE209" s="2"/>
      <c r="AF209" s="82"/>
    </row>
    <row r="210" spans="8:32" ht="14.4" hidden="1" customHeight="1" x14ac:dyDescent="0.3">
      <c r="H210" s="22"/>
      <c r="I210" s="22"/>
      <c r="J210" s="132"/>
      <c r="K210" s="8"/>
      <c r="L210" s="8"/>
      <c r="M210" s="8"/>
      <c r="N210" s="8"/>
      <c r="O210" s="8"/>
      <c r="P210" s="8"/>
      <c r="Q210" s="8"/>
      <c r="R210" s="8"/>
      <c r="S210" s="8"/>
      <c r="T210" s="8"/>
      <c r="U210" s="2"/>
      <c r="V210" s="2"/>
      <c r="W210" s="2"/>
      <c r="X210" s="2"/>
      <c r="Y210" s="2"/>
      <c r="Z210" s="2"/>
      <c r="AA210" s="2"/>
      <c r="AB210" s="2"/>
      <c r="AC210" s="2"/>
      <c r="AD210" s="2"/>
      <c r="AE210" s="2"/>
      <c r="AF210" s="82"/>
    </row>
    <row r="211" spans="8:32" ht="14.4" hidden="1" customHeight="1" x14ac:dyDescent="0.3">
      <c r="H211" s="22"/>
      <c r="I211" s="22"/>
      <c r="J211" s="132"/>
      <c r="K211" s="8"/>
      <c r="L211" s="8"/>
      <c r="M211" s="8"/>
      <c r="N211" s="8"/>
      <c r="O211" s="8"/>
      <c r="P211" s="8"/>
      <c r="Q211" s="8"/>
      <c r="R211" s="8"/>
      <c r="S211" s="8"/>
      <c r="T211" s="8"/>
      <c r="U211" s="2"/>
      <c r="V211" s="2"/>
      <c r="W211" s="2"/>
      <c r="X211" s="2"/>
      <c r="Y211" s="2"/>
      <c r="Z211" s="2"/>
      <c r="AA211" s="2"/>
      <c r="AB211" s="2"/>
      <c r="AC211" s="2"/>
      <c r="AD211" s="2"/>
      <c r="AE211" s="2"/>
      <c r="AF211" s="82"/>
    </row>
    <row r="212" spans="8:32" ht="14.4" hidden="1" customHeight="1" x14ac:dyDescent="0.3">
      <c r="H212" s="22"/>
      <c r="I212" s="22"/>
      <c r="J212" s="132"/>
      <c r="K212" s="8"/>
      <c r="L212" s="8"/>
      <c r="M212" s="8"/>
      <c r="N212" s="8"/>
      <c r="O212" s="8"/>
      <c r="P212" s="8"/>
      <c r="Q212" s="8"/>
      <c r="R212" s="8"/>
      <c r="S212" s="8"/>
      <c r="T212" s="8"/>
      <c r="U212" s="2"/>
      <c r="V212" s="2"/>
      <c r="W212" s="2"/>
      <c r="X212" s="2"/>
      <c r="Y212" s="2"/>
      <c r="Z212" s="2"/>
      <c r="AA212" s="2"/>
      <c r="AB212" s="2"/>
      <c r="AC212" s="2"/>
      <c r="AD212" s="2"/>
      <c r="AE212" s="2"/>
      <c r="AF212" s="82"/>
    </row>
    <row r="213" spans="8:32" ht="14.4" hidden="1" customHeight="1" x14ac:dyDescent="0.3">
      <c r="H213" s="22"/>
      <c r="I213" s="22"/>
      <c r="J213" s="132"/>
      <c r="K213" s="8"/>
      <c r="L213" s="8"/>
      <c r="M213" s="8"/>
      <c r="N213" s="8"/>
      <c r="O213" s="8"/>
      <c r="P213" s="8"/>
      <c r="Q213" s="8"/>
      <c r="R213" s="8"/>
      <c r="S213" s="8"/>
      <c r="T213" s="8"/>
      <c r="U213" s="2"/>
      <c r="V213" s="2"/>
      <c r="W213" s="2"/>
      <c r="X213" s="2"/>
      <c r="Y213" s="2"/>
      <c r="Z213" s="2"/>
      <c r="AA213" s="2"/>
      <c r="AB213" s="2"/>
      <c r="AC213" s="2"/>
      <c r="AD213" s="2"/>
      <c r="AE213" s="2"/>
      <c r="AF213" s="82"/>
    </row>
    <row r="214" spans="8:32" ht="14.4" hidden="1" customHeight="1" x14ac:dyDescent="0.3">
      <c r="H214" s="22"/>
      <c r="I214" s="22"/>
      <c r="J214" s="132"/>
      <c r="K214" s="8"/>
      <c r="L214" s="8"/>
      <c r="M214" s="8"/>
      <c r="N214" s="8"/>
      <c r="O214" s="8"/>
      <c r="P214" s="8"/>
      <c r="Q214" s="8"/>
      <c r="R214" s="8"/>
      <c r="S214" s="8"/>
      <c r="T214" s="8"/>
      <c r="U214" s="2"/>
      <c r="V214" s="2"/>
      <c r="W214" s="2"/>
      <c r="X214" s="2"/>
      <c r="Y214" s="2"/>
      <c r="Z214" s="2"/>
      <c r="AA214" s="2"/>
      <c r="AB214" s="2"/>
      <c r="AC214" s="2"/>
      <c r="AD214" s="2"/>
      <c r="AE214" s="2"/>
      <c r="AF214" s="82"/>
    </row>
    <row r="215" spans="8:32" ht="14.4" hidden="1" customHeight="1" x14ac:dyDescent="0.3">
      <c r="H215" s="22"/>
      <c r="I215" s="22"/>
      <c r="J215" s="132"/>
      <c r="K215" s="8"/>
      <c r="L215" s="8"/>
      <c r="M215" s="8"/>
      <c r="N215" s="8"/>
      <c r="O215" s="8"/>
      <c r="P215" s="8"/>
      <c r="Q215" s="8"/>
      <c r="R215" s="8"/>
      <c r="S215" s="8"/>
      <c r="T215" s="8"/>
      <c r="U215" s="2"/>
      <c r="V215" s="2"/>
      <c r="W215" s="2"/>
      <c r="X215" s="2"/>
      <c r="Y215" s="2"/>
      <c r="Z215" s="2"/>
      <c r="AA215" s="2"/>
      <c r="AB215" s="2"/>
      <c r="AC215" s="2"/>
      <c r="AD215" s="2"/>
      <c r="AE215" s="2"/>
      <c r="AF215" s="82"/>
    </row>
    <row r="216" spans="8:32" ht="14.4" hidden="1" customHeight="1" x14ac:dyDescent="0.3">
      <c r="H216" s="22"/>
      <c r="I216" s="22"/>
      <c r="J216" s="132"/>
      <c r="K216" s="8"/>
      <c r="L216" s="8"/>
      <c r="M216" s="8"/>
      <c r="N216" s="8"/>
      <c r="O216" s="8"/>
      <c r="P216" s="8"/>
      <c r="Q216" s="8"/>
      <c r="R216" s="8"/>
      <c r="S216" s="8"/>
      <c r="T216" s="8"/>
      <c r="U216" s="2"/>
      <c r="V216" s="2"/>
      <c r="W216" s="2"/>
      <c r="X216" s="2"/>
      <c r="Y216" s="2"/>
      <c r="Z216" s="2"/>
      <c r="AA216" s="2"/>
      <c r="AB216" s="2"/>
      <c r="AC216" s="2"/>
      <c r="AD216" s="2"/>
      <c r="AE216" s="2"/>
      <c r="AF216" s="82"/>
    </row>
    <row r="217" spans="8:32" ht="14.4" hidden="1" customHeight="1" x14ac:dyDescent="0.3">
      <c r="H217" s="22"/>
      <c r="I217" s="22"/>
      <c r="J217" s="132"/>
      <c r="K217" s="8"/>
      <c r="L217" s="8"/>
      <c r="M217" s="8"/>
      <c r="N217" s="8"/>
      <c r="O217" s="8"/>
      <c r="P217" s="8"/>
      <c r="Q217" s="8"/>
      <c r="R217" s="8"/>
      <c r="S217" s="8"/>
      <c r="T217" s="8"/>
      <c r="U217" s="2"/>
      <c r="V217" s="2"/>
      <c r="W217" s="2"/>
      <c r="X217" s="2"/>
      <c r="Y217" s="2"/>
      <c r="Z217" s="2"/>
      <c r="AA217" s="2"/>
      <c r="AB217" s="2"/>
      <c r="AC217" s="2"/>
      <c r="AD217" s="2"/>
      <c r="AE217" s="2"/>
      <c r="AF217" s="82"/>
    </row>
    <row r="218" spans="8:32" ht="14.4" hidden="1" customHeight="1" x14ac:dyDescent="0.3">
      <c r="H218" s="22"/>
      <c r="I218" s="22"/>
      <c r="J218" s="132"/>
      <c r="K218" s="8"/>
      <c r="L218" s="8"/>
      <c r="M218" s="8"/>
      <c r="N218" s="8"/>
      <c r="O218" s="8"/>
      <c r="P218" s="8"/>
      <c r="Q218" s="8"/>
      <c r="R218" s="8"/>
      <c r="S218" s="8"/>
      <c r="T218" s="8"/>
      <c r="U218" s="2"/>
      <c r="V218" s="2"/>
      <c r="W218" s="2"/>
      <c r="X218" s="2"/>
      <c r="Y218" s="2"/>
      <c r="Z218" s="2"/>
      <c r="AA218" s="2"/>
      <c r="AB218" s="2"/>
      <c r="AC218" s="2"/>
      <c r="AD218" s="2"/>
      <c r="AE218" s="2"/>
      <c r="AF218" s="82"/>
    </row>
    <row r="219" spans="8:32" ht="14.4" hidden="1" customHeight="1" x14ac:dyDescent="0.3">
      <c r="H219" s="22"/>
      <c r="I219" s="22"/>
      <c r="J219" s="132"/>
      <c r="K219" s="8"/>
      <c r="L219" s="8"/>
      <c r="M219" s="8"/>
      <c r="N219" s="8"/>
      <c r="O219" s="8"/>
      <c r="P219" s="8"/>
      <c r="Q219" s="8"/>
      <c r="R219" s="8"/>
      <c r="S219" s="8"/>
      <c r="T219" s="8"/>
      <c r="U219" s="2"/>
      <c r="V219" s="2"/>
      <c r="W219" s="2"/>
      <c r="X219" s="2"/>
      <c r="Y219" s="2"/>
      <c r="Z219" s="2"/>
      <c r="AA219" s="2"/>
      <c r="AB219" s="2"/>
      <c r="AC219" s="2"/>
      <c r="AD219" s="2"/>
      <c r="AE219" s="2"/>
      <c r="AF219" s="82"/>
    </row>
    <row r="220" spans="8:32" ht="14.4" hidden="1" customHeight="1" x14ac:dyDescent="0.3">
      <c r="H220" s="22"/>
      <c r="I220" s="22"/>
      <c r="J220" s="132"/>
      <c r="K220" s="8"/>
      <c r="L220" s="8"/>
      <c r="M220" s="8"/>
      <c r="N220" s="8"/>
      <c r="O220" s="8"/>
      <c r="P220" s="8"/>
      <c r="Q220" s="8"/>
      <c r="R220" s="8"/>
      <c r="S220" s="8"/>
      <c r="T220" s="8"/>
      <c r="U220" s="2"/>
      <c r="V220" s="2"/>
      <c r="W220" s="2"/>
      <c r="X220" s="2"/>
      <c r="Y220" s="2"/>
      <c r="Z220" s="2"/>
      <c r="AA220" s="2"/>
      <c r="AB220" s="2"/>
      <c r="AC220" s="2"/>
      <c r="AD220" s="2"/>
      <c r="AE220" s="2"/>
      <c r="AF220" s="82"/>
    </row>
    <row r="221" spans="8:32" ht="14.4" hidden="1" customHeight="1" x14ac:dyDescent="0.3">
      <c r="H221" s="22"/>
      <c r="I221" s="22"/>
      <c r="J221" s="132"/>
      <c r="K221" s="8"/>
      <c r="L221" s="8"/>
      <c r="M221" s="8"/>
      <c r="N221" s="8"/>
      <c r="O221" s="8"/>
      <c r="P221" s="8"/>
      <c r="Q221" s="8"/>
      <c r="R221" s="8"/>
      <c r="S221" s="8"/>
      <c r="T221" s="8"/>
      <c r="U221" s="2"/>
      <c r="V221" s="2"/>
      <c r="W221" s="2"/>
      <c r="X221" s="2"/>
      <c r="Y221" s="2"/>
      <c r="Z221" s="2"/>
      <c r="AA221" s="2"/>
      <c r="AB221" s="2"/>
      <c r="AC221" s="2"/>
      <c r="AD221" s="2"/>
      <c r="AE221" s="2"/>
      <c r="AF221" s="82"/>
    </row>
    <row r="222" spans="8:32" ht="14.4" hidden="1" customHeight="1" x14ac:dyDescent="0.3">
      <c r="H222" s="22"/>
      <c r="I222" s="22"/>
      <c r="J222" s="132"/>
      <c r="K222" s="8"/>
      <c r="L222" s="8"/>
      <c r="M222" s="8"/>
      <c r="N222" s="8"/>
      <c r="O222" s="8"/>
      <c r="P222" s="8"/>
      <c r="Q222" s="8"/>
      <c r="R222" s="8"/>
      <c r="S222" s="8"/>
      <c r="T222" s="8"/>
      <c r="U222" s="2"/>
      <c r="V222" s="2"/>
      <c r="W222" s="2"/>
      <c r="X222" s="2"/>
      <c r="Y222" s="2"/>
      <c r="Z222" s="2"/>
      <c r="AA222" s="2"/>
      <c r="AB222" s="2"/>
      <c r="AC222" s="2"/>
      <c r="AD222" s="2"/>
      <c r="AE222" s="2"/>
      <c r="AF222" s="82"/>
    </row>
    <row r="223" spans="8:32" ht="14.4" hidden="1" customHeight="1" x14ac:dyDescent="0.3">
      <c r="H223" s="22"/>
      <c r="I223" s="22"/>
      <c r="J223" s="132"/>
      <c r="K223" s="8"/>
      <c r="L223" s="8"/>
      <c r="M223" s="8"/>
      <c r="N223" s="8"/>
      <c r="O223" s="8"/>
      <c r="P223" s="8"/>
      <c r="Q223" s="8"/>
      <c r="R223" s="8"/>
      <c r="S223" s="8"/>
      <c r="T223" s="8"/>
      <c r="U223" s="2"/>
      <c r="V223" s="2"/>
      <c r="W223" s="2"/>
      <c r="X223" s="2"/>
      <c r="Y223" s="2"/>
      <c r="Z223" s="2"/>
      <c r="AA223" s="2"/>
      <c r="AB223" s="2"/>
      <c r="AC223" s="2"/>
      <c r="AD223" s="2"/>
      <c r="AE223" s="2"/>
      <c r="AF223" s="82"/>
    </row>
    <row r="224" spans="8:32" ht="14.4" hidden="1" customHeight="1" x14ac:dyDescent="0.3">
      <c r="H224" s="22"/>
      <c r="I224" s="22"/>
      <c r="J224" s="132"/>
      <c r="K224" s="8"/>
      <c r="L224" s="8"/>
      <c r="M224" s="8"/>
      <c r="N224" s="8"/>
      <c r="O224" s="8"/>
      <c r="P224" s="8"/>
      <c r="Q224" s="8"/>
      <c r="R224" s="8"/>
      <c r="S224" s="8"/>
      <c r="T224" s="8"/>
      <c r="U224" s="2"/>
      <c r="V224" s="2"/>
      <c r="W224" s="2"/>
      <c r="X224" s="2"/>
      <c r="Y224" s="2"/>
      <c r="Z224" s="2"/>
      <c r="AA224" s="2"/>
      <c r="AB224" s="2"/>
      <c r="AC224" s="2"/>
      <c r="AD224" s="2"/>
      <c r="AE224" s="2"/>
      <c r="AF224" s="82"/>
    </row>
    <row r="225" spans="8:32" ht="14.4" hidden="1" customHeight="1" x14ac:dyDescent="0.3">
      <c r="H225" s="22"/>
      <c r="I225" s="22"/>
      <c r="J225" s="132"/>
      <c r="K225" s="8"/>
      <c r="L225" s="8"/>
      <c r="M225" s="8"/>
      <c r="N225" s="8"/>
      <c r="O225" s="8"/>
      <c r="P225" s="8"/>
      <c r="Q225" s="8"/>
      <c r="R225" s="8"/>
      <c r="S225" s="8"/>
      <c r="T225" s="8"/>
      <c r="U225" s="2"/>
      <c r="V225" s="2"/>
      <c r="W225" s="2"/>
      <c r="X225" s="2"/>
      <c r="Y225" s="2"/>
      <c r="Z225" s="2"/>
      <c r="AA225" s="2"/>
      <c r="AB225" s="2"/>
      <c r="AC225" s="2"/>
      <c r="AD225" s="2"/>
      <c r="AE225" s="2"/>
      <c r="AF225" s="82"/>
    </row>
    <row r="226" spans="8:32" ht="14.4" hidden="1" customHeight="1" x14ac:dyDescent="0.3">
      <c r="H226" s="22"/>
      <c r="I226" s="22"/>
      <c r="J226" s="132"/>
      <c r="K226" s="8"/>
      <c r="L226" s="8"/>
      <c r="M226" s="8"/>
      <c r="N226" s="8"/>
      <c r="O226" s="8"/>
      <c r="P226" s="8"/>
      <c r="Q226" s="8"/>
      <c r="R226" s="8"/>
      <c r="S226" s="8"/>
      <c r="T226" s="8"/>
      <c r="U226" s="2"/>
      <c r="V226" s="2"/>
      <c r="W226" s="2"/>
      <c r="X226" s="2"/>
      <c r="Y226" s="2"/>
      <c r="Z226" s="2"/>
      <c r="AA226" s="2"/>
      <c r="AB226" s="2"/>
      <c r="AC226" s="2"/>
      <c r="AD226" s="2"/>
      <c r="AE226" s="2"/>
      <c r="AF226" s="82"/>
    </row>
    <row r="227" spans="8:32" ht="14.4" hidden="1" customHeight="1" x14ac:dyDescent="0.3">
      <c r="H227" s="22"/>
      <c r="I227" s="22"/>
      <c r="J227" s="132"/>
      <c r="K227" s="8"/>
      <c r="L227" s="8"/>
      <c r="M227" s="8"/>
      <c r="N227" s="8"/>
      <c r="O227" s="8"/>
      <c r="P227" s="8"/>
      <c r="Q227" s="8"/>
      <c r="R227" s="8"/>
      <c r="S227" s="8"/>
      <c r="T227" s="8"/>
      <c r="U227" s="2"/>
      <c r="V227" s="2"/>
      <c r="W227" s="2"/>
      <c r="X227" s="2"/>
      <c r="Y227" s="2"/>
      <c r="Z227" s="2"/>
      <c r="AA227" s="2"/>
      <c r="AB227" s="2"/>
      <c r="AC227" s="2"/>
      <c r="AD227" s="2"/>
      <c r="AE227" s="2"/>
      <c r="AF227" s="82"/>
    </row>
    <row r="228" spans="8:32" ht="14.4" hidden="1" customHeight="1" x14ac:dyDescent="0.3">
      <c r="H228" s="22"/>
      <c r="I228" s="22"/>
      <c r="J228" s="132"/>
      <c r="K228" s="8"/>
      <c r="L228" s="8"/>
      <c r="M228" s="8"/>
      <c r="N228" s="8"/>
      <c r="O228" s="8"/>
      <c r="P228" s="8"/>
      <c r="Q228" s="8"/>
      <c r="R228" s="8"/>
      <c r="S228" s="8"/>
      <c r="T228" s="8"/>
      <c r="U228" s="2"/>
      <c r="V228" s="2"/>
      <c r="W228" s="2"/>
      <c r="X228" s="2"/>
      <c r="Y228" s="2"/>
      <c r="Z228" s="2"/>
      <c r="AA228" s="2"/>
      <c r="AB228" s="2"/>
      <c r="AC228" s="2"/>
      <c r="AD228" s="2"/>
      <c r="AE228" s="2"/>
      <c r="AF228" s="82"/>
    </row>
    <row r="229" spans="8:32" ht="14.4" hidden="1" customHeight="1" x14ac:dyDescent="0.3">
      <c r="H229" s="22"/>
      <c r="I229" s="22"/>
      <c r="J229" s="132"/>
      <c r="K229" s="8"/>
      <c r="L229" s="8"/>
      <c r="M229" s="8"/>
      <c r="N229" s="8"/>
      <c r="O229" s="8"/>
      <c r="P229" s="8"/>
      <c r="Q229" s="8"/>
      <c r="R229" s="8"/>
      <c r="S229" s="8"/>
      <c r="T229" s="8"/>
      <c r="U229" s="2"/>
      <c r="V229" s="2"/>
      <c r="W229" s="2"/>
      <c r="X229" s="2"/>
      <c r="Y229" s="2"/>
      <c r="Z229" s="2"/>
      <c r="AA229" s="2"/>
      <c r="AB229" s="2"/>
      <c r="AC229" s="2"/>
      <c r="AD229" s="2"/>
      <c r="AE229" s="2"/>
      <c r="AF229" s="82"/>
    </row>
    <row r="230" spans="8:32" ht="14.4" hidden="1" customHeight="1" x14ac:dyDescent="0.3">
      <c r="H230" s="22"/>
      <c r="I230" s="22"/>
      <c r="J230" s="132"/>
      <c r="K230" s="8"/>
      <c r="L230" s="8"/>
      <c r="M230" s="8"/>
      <c r="N230" s="8"/>
      <c r="O230" s="8"/>
      <c r="P230" s="8"/>
      <c r="Q230" s="8"/>
      <c r="R230" s="8"/>
      <c r="S230" s="8"/>
      <c r="T230" s="8"/>
      <c r="U230" s="2"/>
      <c r="V230" s="2"/>
      <c r="W230" s="2"/>
      <c r="X230" s="2"/>
      <c r="Y230" s="2"/>
      <c r="Z230" s="2"/>
      <c r="AA230" s="2"/>
      <c r="AB230" s="2"/>
      <c r="AC230" s="2"/>
      <c r="AD230" s="2"/>
      <c r="AE230" s="2"/>
      <c r="AF230" s="82"/>
    </row>
    <row r="231" spans="8:32" ht="14.4" hidden="1" customHeight="1" x14ac:dyDescent="0.3">
      <c r="H231" s="22"/>
      <c r="I231" s="22"/>
      <c r="J231" s="132"/>
      <c r="K231" s="8"/>
      <c r="L231" s="8"/>
      <c r="M231" s="8"/>
      <c r="N231" s="8"/>
      <c r="O231" s="8"/>
      <c r="P231" s="8"/>
      <c r="Q231" s="8"/>
      <c r="R231" s="8"/>
      <c r="S231" s="8"/>
      <c r="T231" s="8"/>
      <c r="U231" s="2"/>
      <c r="V231" s="2"/>
      <c r="W231" s="2"/>
      <c r="X231" s="2"/>
      <c r="Y231" s="2"/>
      <c r="Z231" s="2"/>
      <c r="AA231" s="2"/>
      <c r="AB231" s="2"/>
      <c r="AC231" s="2"/>
      <c r="AD231" s="2"/>
      <c r="AE231" s="2"/>
      <c r="AF231" s="82"/>
    </row>
    <row r="232" spans="8:32" ht="14.4" hidden="1" customHeight="1" x14ac:dyDescent="0.3">
      <c r="H232" s="22"/>
      <c r="I232" s="22"/>
      <c r="J232" s="132"/>
      <c r="K232" s="8"/>
      <c r="L232" s="8"/>
      <c r="M232" s="8"/>
      <c r="N232" s="8"/>
      <c r="O232" s="8"/>
      <c r="P232" s="8"/>
      <c r="Q232" s="8"/>
      <c r="R232" s="8"/>
      <c r="S232" s="8"/>
      <c r="T232" s="8"/>
      <c r="U232" s="2"/>
      <c r="V232" s="2"/>
      <c r="W232" s="2"/>
      <c r="X232" s="2"/>
      <c r="Y232" s="2"/>
      <c r="Z232" s="2"/>
      <c r="AA232" s="2"/>
      <c r="AB232" s="2"/>
      <c r="AC232" s="2"/>
      <c r="AD232" s="2"/>
      <c r="AE232" s="2"/>
      <c r="AF232" s="82"/>
    </row>
    <row r="233" spans="8:32" ht="14.4" hidden="1" customHeight="1" x14ac:dyDescent="0.3">
      <c r="H233" s="22"/>
      <c r="I233" s="22"/>
      <c r="J233" s="132"/>
      <c r="K233" s="8"/>
      <c r="L233" s="8"/>
      <c r="M233" s="8"/>
      <c r="N233" s="8"/>
      <c r="O233" s="8"/>
      <c r="P233" s="8"/>
      <c r="Q233" s="8"/>
      <c r="R233" s="8"/>
      <c r="S233" s="8"/>
      <c r="T233" s="8"/>
      <c r="U233" s="2"/>
      <c r="V233" s="2"/>
      <c r="W233" s="2"/>
      <c r="X233" s="2"/>
      <c r="Y233" s="2"/>
      <c r="Z233" s="2"/>
      <c r="AA233" s="2"/>
      <c r="AB233" s="2"/>
      <c r="AC233" s="2"/>
      <c r="AD233" s="2"/>
      <c r="AE233" s="2"/>
      <c r="AF233" s="82"/>
    </row>
    <row r="234" spans="8:32" ht="14.4" hidden="1" customHeight="1" x14ac:dyDescent="0.3">
      <c r="H234" s="22"/>
      <c r="I234" s="22"/>
      <c r="J234" s="132"/>
      <c r="K234" s="8"/>
      <c r="L234" s="8"/>
      <c r="M234" s="8"/>
      <c r="N234" s="8"/>
      <c r="O234" s="8"/>
      <c r="P234" s="8"/>
      <c r="Q234" s="8"/>
      <c r="R234" s="8"/>
      <c r="S234" s="8"/>
      <c r="T234" s="8"/>
      <c r="U234" s="2"/>
      <c r="V234" s="2"/>
      <c r="W234" s="2"/>
      <c r="X234" s="2"/>
      <c r="Y234" s="2"/>
      <c r="Z234" s="2"/>
      <c r="AA234" s="2"/>
      <c r="AB234" s="2"/>
      <c r="AC234" s="2"/>
      <c r="AD234" s="2"/>
      <c r="AE234" s="2"/>
      <c r="AF234" s="82"/>
    </row>
    <row r="235" spans="8:32" ht="14.4" hidden="1" customHeight="1" x14ac:dyDescent="0.3">
      <c r="H235" s="22"/>
      <c r="I235" s="22"/>
      <c r="J235" s="132"/>
      <c r="K235" s="8"/>
      <c r="L235" s="8"/>
      <c r="M235" s="8"/>
      <c r="N235" s="8"/>
      <c r="O235" s="8"/>
      <c r="P235" s="8"/>
      <c r="Q235" s="8"/>
      <c r="R235" s="8"/>
      <c r="S235" s="8"/>
      <c r="T235" s="8"/>
      <c r="U235" s="2"/>
      <c r="V235" s="2"/>
      <c r="W235" s="2"/>
      <c r="X235" s="2"/>
      <c r="Y235" s="2"/>
      <c r="Z235" s="2"/>
      <c r="AA235" s="2"/>
      <c r="AB235" s="2"/>
      <c r="AC235" s="2"/>
      <c r="AD235" s="2"/>
      <c r="AE235" s="2"/>
      <c r="AF235" s="82"/>
    </row>
    <row r="236" spans="8:32" ht="14.4" hidden="1" customHeight="1" x14ac:dyDescent="0.3">
      <c r="H236" s="22"/>
      <c r="I236" s="22"/>
      <c r="J236" s="132"/>
      <c r="K236" s="8"/>
      <c r="L236" s="8"/>
      <c r="M236" s="8"/>
      <c r="N236" s="8"/>
      <c r="O236" s="8"/>
      <c r="P236" s="8"/>
      <c r="Q236" s="8"/>
      <c r="R236" s="8"/>
      <c r="S236" s="8"/>
      <c r="T236" s="8"/>
      <c r="U236" s="2"/>
      <c r="V236" s="2"/>
      <c r="W236" s="2"/>
      <c r="X236" s="2"/>
      <c r="Y236" s="2"/>
      <c r="Z236" s="2"/>
      <c r="AA236" s="2"/>
      <c r="AB236" s="2"/>
      <c r="AC236" s="2"/>
      <c r="AD236" s="2"/>
      <c r="AE236" s="2"/>
      <c r="AF236" s="82"/>
    </row>
    <row r="237" spans="8:32" ht="14.4" hidden="1" customHeight="1" x14ac:dyDescent="0.3">
      <c r="H237" s="22"/>
      <c r="I237" s="22"/>
      <c r="J237" s="132"/>
      <c r="K237" s="8"/>
      <c r="L237" s="8"/>
      <c r="M237" s="8"/>
      <c r="N237" s="8"/>
      <c r="O237" s="8"/>
      <c r="P237" s="8"/>
      <c r="Q237" s="8"/>
      <c r="R237" s="8"/>
      <c r="S237" s="8"/>
      <c r="T237" s="8"/>
      <c r="U237" s="2"/>
      <c r="V237" s="2"/>
      <c r="W237" s="2"/>
      <c r="X237" s="2"/>
      <c r="Y237" s="2"/>
      <c r="Z237" s="2"/>
      <c r="AA237" s="2"/>
      <c r="AB237" s="2"/>
      <c r="AC237" s="2"/>
      <c r="AD237" s="2"/>
      <c r="AE237" s="2"/>
      <c r="AF237" s="82"/>
    </row>
    <row r="238" spans="8:32" ht="14.4" hidden="1" customHeight="1" x14ac:dyDescent="0.3">
      <c r="H238" s="22"/>
      <c r="I238" s="22"/>
      <c r="J238" s="132"/>
      <c r="K238" s="8"/>
      <c r="L238" s="8"/>
      <c r="M238" s="8"/>
      <c r="N238" s="8"/>
      <c r="O238" s="8"/>
      <c r="P238" s="8"/>
      <c r="Q238" s="8"/>
      <c r="R238" s="8"/>
      <c r="S238" s="8"/>
      <c r="T238" s="8"/>
      <c r="U238" s="2"/>
      <c r="V238" s="2"/>
      <c r="W238" s="2"/>
      <c r="X238" s="2"/>
      <c r="Y238" s="2"/>
      <c r="Z238" s="2"/>
      <c r="AA238" s="2"/>
      <c r="AB238" s="2"/>
      <c r="AC238" s="2"/>
      <c r="AD238" s="2"/>
      <c r="AE238" s="2"/>
      <c r="AF238" s="82"/>
    </row>
    <row r="239" spans="8:32" ht="14.4" hidden="1" customHeight="1" x14ac:dyDescent="0.3">
      <c r="H239" s="22"/>
      <c r="I239" s="22"/>
      <c r="J239" s="132"/>
      <c r="K239" s="8"/>
      <c r="L239" s="8"/>
      <c r="M239" s="8"/>
      <c r="N239" s="8"/>
      <c r="O239" s="8"/>
      <c r="P239" s="8"/>
      <c r="Q239" s="8"/>
      <c r="R239" s="8"/>
      <c r="S239" s="8"/>
      <c r="T239" s="8"/>
      <c r="U239" s="2"/>
      <c r="V239" s="2"/>
      <c r="W239" s="2"/>
      <c r="X239" s="2"/>
      <c r="Y239" s="2"/>
      <c r="Z239" s="2"/>
      <c r="AA239" s="2"/>
      <c r="AB239" s="2"/>
      <c r="AC239" s="2"/>
      <c r="AD239" s="2"/>
      <c r="AE239" s="2"/>
      <c r="AF239" s="82"/>
    </row>
    <row r="240" spans="8:32" ht="14.4" hidden="1" customHeight="1" x14ac:dyDescent="0.3">
      <c r="H240" s="22"/>
      <c r="I240" s="22"/>
      <c r="J240" s="132"/>
      <c r="K240" s="8"/>
      <c r="L240" s="8"/>
      <c r="M240" s="8"/>
      <c r="N240" s="8"/>
      <c r="O240" s="8"/>
      <c r="P240" s="8"/>
      <c r="Q240" s="8"/>
      <c r="R240" s="8"/>
      <c r="S240" s="8"/>
      <c r="T240" s="8"/>
      <c r="U240" s="2"/>
      <c r="V240" s="2"/>
      <c r="W240" s="2"/>
      <c r="X240" s="2"/>
      <c r="Y240" s="2"/>
      <c r="Z240" s="2"/>
      <c r="AA240" s="2"/>
      <c r="AB240" s="2"/>
      <c r="AC240" s="2"/>
      <c r="AD240" s="2"/>
      <c r="AE240" s="2"/>
      <c r="AF240" s="82"/>
    </row>
    <row r="241" spans="8:32" ht="14.4" hidden="1" customHeight="1" x14ac:dyDescent="0.3">
      <c r="H241" s="22"/>
      <c r="I241" s="22"/>
      <c r="J241" s="132"/>
      <c r="K241" s="8"/>
      <c r="L241" s="8"/>
      <c r="M241" s="8"/>
      <c r="N241" s="8"/>
      <c r="O241" s="8"/>
      <c r="P241" s="8"/>
      <c r="Q241" s="8"/>
      <c r="R241" s="8"/>
      <c r="S241" s="8"/>
      <c r="T241" s="8"/>
      <c r="U241" s="2"/>
      <c r="V241" s="2"/>
      <c r="W241" s="2"/>
      <c r="X241" s="2"/>
      <c r="Y241" s="2"/>
      <c r="Z241" s="2"/>
      <c r="AA241" s="2"/>
      <c r="AB241" s="2"/>
      <c r="AC241" s="2"/>
      <c r="AD241" s="2"/>
      <c r="AE241" s="2"/>
      <c r="AF241" s="82"/>
    </row>
    <row r="242" spans="8:32" ht="14.4" hidden="1" customHeight="1" x14ac:dyDescent="0.3">
      <c r="H242" s="22"/>
      <c r="I242" s="22"/>
      <c r="J242" s="132"/>
      <c r="K242" s="8"/>
      <c r="L242" s="8"/>
      <c r="M242" s="8"/>
      <c r="N242" s="8"/>
      <c r="O242" s="8"/>
      <c r="P242" s="8"/>
      <c r="Q242" s="8"/>
      <c r="R242" s="8"/>
      <c r="S242" s="8"/>
      <c r="T242" s="8"/>
      <c r="U242" s="2"/>
      <c r="V242" s="2"/>
      <c r="W242" s="2"/>
      <c r="X242" s="2"/>
      <c r="Y242" s="2"/>
      <c r="Z242" s="2"/>
      <c r="AA242" s="2"/>
      <c r="AB242" s="2"/>
      <c r="AC242" s="2"/>
      <c r="AD242" s="2"/>
      <c r="AE242" s="2"/>
      <c r="AF242" s="82"/>
    </row>
    <row r="243" spans="8:32" ht="14.4" hidden="1" customHeight="1" x14ac:dyDescent="0.3">
      <c r="H243" s="22"/>
      <c r="I243" s="22"/>
      <c r="J243" s="132"/>
      <c r="K243" s="8"/>
      <c r="L243" s="8"/>
      <c r="M243" s="8"/>
      <c r="N243" s="8"/>
      <c r="O243" s="8"/>
      <c r="P243" s="8"/>
      <c r="Q243" s="8"/>
      <c r="R243" s="8"/>
      <c r="S243" s="8"/>
      <c r="T243" s="8"/>
      <c r="U243" s="2"/>
      <c r="V243" s="2"/>
      <c r="W243" s="2"/>
      <c r="X243" s="2"/>
      <c r="Y243" s="2"/>
      <c r="Z243" s="2"/>
      <c r="AA243" s="2"/>
      <c r="AB243" s="2"/>
      <c r="AC243" s="2"/>
      <c r="AD243" s="2"/>
      <c r="AE243" s="2"/>
      <c r="AF243" s="82"/>
    </row>
    <row r="244" spans="8:32" ht="14.4" hidden="1" customHeight="1" x14ac:dyDescent="0.3">
      <c r="H244" s="22"/>
      <c r="I244" s="22"/>
      <c r="J244" s="132"/>
      <c r="K244" s="8"/>
      <c r="L244" s="8"/>
      <c r="M244" s="8"/>
      <c r="N244" s="8"/>
      <c r="O244" s="8"/>
      <c r="P244" s="8"/>
      <c r="Q244" s="8"/>
      <c r="R244" s="8"/>
      <c r="S244" s="8"/>
      <c r="T244" s="8"/>
      <c r="U244" s="2"/>
      <c r="V244" s="2"/>
      <c r="W244" s="2"/>
      <c r="X244" s="2"/>
      <c r="Y244" s="2"/>
      <c r="Z244" s="2"/>
      <c r="AA244" s="2"/>
      <c r="AB244" s="2"/>
      <c r="AC244" s="2"/>
      <c r="AD244" s="2"/>
      <c r="AE244" s="2"/>
      <c r="AF244" s="82"/>
    </row>
    <row r="245" spans="8:32" ht="14.4" hidden="1" customHeight="1" x14ac:dyDescent="0.3">
      <c r="H245" s="22"/>
      <c r="I245" s="22"/>
      <c r="J245" s="132"/>
      <c r="K245" s="8"/>
      <c r="L245" s="8"/>
      <c r="M245" s="8"/>
      <c r="N245" s="8"/>
      <c r="O245" s="8"/>
      <c r="P245" s="8"/>
      <c r="Q245" s="8"/>
      <c r="R245" s="8"/>
      <c r="S245" s="8"/>
      <c r="T245" s="8"/>
      <c r="U245" s="2"/>
      <c r="V245" s="2"/>
      <c r="W245" s="2"/>
      <c r="X245" s="2"/>
      <c r="Y245" s="2"/>
      <c r="Z245" s="2"/>
      <c r="AA245" s="2"/>
      <c r="AB245" s="2"/>
      <c r="AC245" s="2"/>
      <c r="AD245" s="2"/>
      <c r="AE245" s="2"/>
      <c r="AF245" s="82"/>
    </row>
    <row r="246" spans="8:32" ht="14.4" hidden="1" customHeight="1" x14ac:dyDescent="0.3">
      <c r="H246" s="22"/>
      <c r="I246" s="22"/>
      <c r="J246" s="132"/>
      <c r="K246" s="8"/>
      <c r="L246" s="8"/>
      <c r="M246" s="8"/>
      <c r="N246" s="8"/>
      <c r="O246" s="8"/>
      <c r="P246" s="8"/>
      <c r="Q246" s="8"/>
      <c r="R246" s="8"/>
      <c r="S246" s="8"/>
      <c r="T246" s="8"/>
      <c r="U246" s="2"/>
      <c r="V246" s="2"/>
      <c r="W246" s="2"/>
      <c r="X246" s="2"/>
      <c r="Y246" s="2"/>
      <c r="Z246" s="2"/>
      <c r="AA246" s="2"/>
      <c r="AB246" s="2"/>
      <c r="AC246" s="2"/>
      <c r="AD246" s="2"/>
      <c r="AE246" s="2"/>
      <c r="AF246" s="82"/>
    </row>
    <row r="247" spans="8:32" ht="14.4" hidden="1" customHeight="1" x14ac:dyDescent="0.3">
      <c r="H247" s="22"/>
      <c r="I247" s="22"/>
      <c r="J247" s="132"/>
      <c r="K247" s="8"/>
      <c r="L247" s="8"/>
      <c r="M247" s="8"/>
      <c r="N247" s="8"/>
      <c r="O247" s="8"/>
      <c r="P247" s="8"/>
      <c r="Q247" s="8"/>
      <c r="R247" s="8"/>
      <c r="S247" s="8"/>
      <c r="T247" s="8"/>
      <c r="U247" s="2"/>
      <c r="V247" s="2"/>
      <c r="W247" s="2"/>
      <c r="X247" s="2"/>
      <c r="Y247" s="2"/>
      <c r="Z247" s="2"/>
      <c r="AA247" s="2"/>
      <c r="AB247" s="2"/>
      <c r="AC247" s="2"/>
      <c r="AD247" s="2"/>
      <c r="AE247" s="2"/>
      <c r="AF247" s="82"/>
    </row>
    <row r="248" spans="8:32" ht="14.4" hidden="1" customHeight="1" x14ac:dyDescent="0.3">
      <c r="H248" s="22"/>
      <c r="I248" s="22"/>
      <c r="J248" s="132"/>
      <c r="K248" s="8"/>
      <c r="L248" s="8"/>
      <c r="M248" s="8"/>
      <c r="N248" s="8"/>
      <c r="O248" s="8"/>
      <c r="P248" s="8"/>
      <c r="Q248" s="8"/>
      <c r="R248" s="8"/>
      <c r="S248" s="8"/>
      <c r="T248" s="8"/>
      <c r="U248" s="2"/>
      <c r="V248" s="2"/>
      <c r="W248" s="2"/>
      <c r="X248" s="2"/>
      <c r="Y248" s="2"/>
      <c r="Z248" s="2"/>
      <c r="AA248" s="2"/>
      <c r="AB248" s="2"/>
      <c r="AC248" s="2"/>
      <c r="AD248" s="2"/>
      <c r="AE248" s="2"/>
      <c r="AF248" s="82"/>
    </row>
    <row r="249" spans="8:32" ht="14.4" hidden="1" customHeight="1" x14ac:dyDescent="0.3">
      <c r="H249" s="22"/>
      <c r="I249" s="22"/>
      <c r="J249" s="132"/>
      <c r="K249" s="8"/>
      <c r="L249" s="8"/>
      <c r="M249" s="8"/>
      <c r="N249" s="8"/>
      <c r="O249" s="8"/>
      <c r="P249" s="8"/>
      <c r="Q249" s="8"/>
      <c r="R249" s="8"/>
      <c r="S249" s="8"/>
      <c r="T249" s="8"/>
      <c r="U249" s="2"/>
      <c r="V249" s="2"/>
      <c r="W249" s="2"/>
      <c r="X249" s="2"/>
      <c r="Y249" s="2"/>
      <c r="Z249" s="2"/>
      <c r="AA249" s="2"/>
      <c r="AB249" s="2"/>
      <c r="AC249" s="2"/>
      <c r="AD249" s="2"/>
      <c r="AE249" s="2"/>
      <c r="AF249" s="82"/>
    </row>
    <row r="250" spans="8:32" ht="14.4" hidden="1" customHeight="1" x14ac:dyDescent="0.3">
      <c r="H250" s="22"/>
      <c r="I250" s="22"/>
      <c r="J250" s="132"/>
      <c r="K250" s="8"/>
      <c r="L250" s="8"/>
      <c r="M250" s="8"/>
      <c r="N250" s="8"/>
      <c r="O250" s="8"/>
      <c r="P250" s="8"/>
      <c r="Q250" s="8"/>
      <c r="R250" s="8"/>
      <c r="S250" s="8"/>
      <c r="T250" s="8"/>
      <c r="U250" s="2"/>
      <c r="V250" s="2"/>
      <c r="W250" s="2"/>
      <c r="X250" s="2"/>
      <c r="Y250" s="2"/>
      <c r="Z250" s="2"/>
      <c r="AA250" s="2"/>
      <c r="AB250" s="2"/>
      <c r="AC250" s="2"/>
      <c r="AD250" s="2"/>
      <c r="AE250" s="2"/>
      <c r="AF250" s="82"/>
    </row>
    <row r="251" spans="8:32" ht="14.4" hidden="1" customHeight="1" x14ac:dyDescent="0.3">
      <c r="H251" s="22"/>
      <c r="I251" s="22"/>
      <c r="J251" s="132"/>
      <c r="K251" s="8"/>
      <c r="L251" s="8"/>
      <c r="M251" s="8"/>
      <c r="N251" s="8"/>
      <c r="O251" s="8"/>
      <c r="P251" s="8"/>
      <c r="Q251" s="8"/>
      <c r="R251" s="8"/>
      <c r="S251" s="8"/>
      <c r="T251" s="8"/>
      <c r="U251" s="2"/>
      <c r="V251" s="2"/>
      <c r="W251" s="2"/>
      <c r="X251" s="2"/>
      <c r="Y251" s="2"/>
      <c r="Z251" s="2"/>
      <c r="AA251" s="2"/>
      <c r="AB251" s="2"/>
      <c r="AC251" s="2"/>
      <c r="AD251" s="2"/>
      <c r="AE251" s="2"/>
      <c r="AF251" s="82"/>
    </row>
    <row r="252" spans="8:32" ht="14.4" hidden="1" customHeight="1" x14ac:dyDescent="0.3">
      <c r="H252" s="22"/>
      <c r="I252" s="22"/>
      <c r="J252" s="132"/>
      <c r="K252" s="8"/>
      <c r="L252" s="8"/>
      <c r="M252" s="8"/>
      <c r="N252" s="8"/>
      <c r="O252" s="8"/>
      <c r="P252" s="8"/>
      <c r="Q252" s="8"/>
      <c r="R252" s="8"/>
      <c r="S252" s="8"/>
      <c r="T252" s="8"/>
      <c r="U252" s="2"/>
      <c r="V252" s="2"/>
      <c r="W252" s="2"/>
      <c r="X252" s="2"/>
      <c r="Y252" s="2"/>
      <c r="Z252" s="2"/>
      <c r="AA252" s="2"/>
      <c r="AB252" s="2"/>
      <c r="AC252" s="2"/>
      <c r="AD252" s="2"/>
      <c r="AE252" s="2"/>
      <c r="AF252" s="82"/>
    </row>
    <row r="253" spans="8:32" ht="14.4" hidden="1" customHeight="1" x14ac:dyDescent="0.3">
      <c r="H253" s="22"/>
      <c r="I253" s="22"/>
      <c r="J253" s="132"/>
      <c r="K253" s="8"/>
      <c r="L253" s="8"/>
      <c r="M253" s="8"/>
      <c r="N253" s="8"/>
      <c r="O253" s="8"/>
      <c r="P253" s="8"/>
      <c r="Q253" s="8"/>
      <c r="R253" s="8"/>
      <c r="S253" s="8"/>
      <c r="T253" s="8"/>
      <c r="U253" s="2"/>
      <c r="V253" s="2"/>
      <c r="W253" s="2"/>
      <c r="X253" s="2"/>
      <c r="Y253" s="2"/>
      <c r="Z253" s="2"/>
      <c r="AA253" s="2"/>
      <c r="AB253" s="2"/>
      <c r="AC253" s="2"/>
      <c r="AD253" s="2"/>
      <c r="AE253" s="2"/>
      <c r="AF253" s="82"/>
    </row>
    <row r="254" spans="8:32" ht="14.4" hidden="1" customHeight="1" x14ac:dyDescent="0.3">
      <c r="H254" s="22"/>
      <c r="I254" s="22"/>
      <c r="J254" s="132"/>
      <c r="K254" s="8"/>
      <c r="L254" s="8"/>
      <c r="M254" s="8"/>
      <c r="N254" s="8"/>
      <c r="O254" s="8"/>
      <c r="P254" s="8"/>
      <c r="Q254" s="8"/>
      <c r="R254" s="8"/>
      <c r="S254" s="8"/>
      <c r="T254" s="8"/>
      <c r="U254" s="2"/>
      <c r="V254" s="2"/>
      <c r="W254" s="2"/>
      <c r="X254" s="2"/>
      <c r="Y254" s="2"/>
      <c r="Z254" s="2"/>
      <c r="AA254" s="2"/>
      <c r="AB254" s="2"/>
      <c r="AC254" s="2"/>
      <c r="AD254" s="2"/>
      <c r="AE254" s="2"/>
      <c r="AF254" s="82"/>
    </row>
    <row r="255" spans="8:32" ht="14.4" hidden="1" customHeight="1" x14ac:dyDescent="0.3">
      <c r="H255" s="22"/>
      <c r="I255" s="22"/>
      <c r="J255" s="132"/>
      <c r="K255" s="8"/>
      <c r="L255" s="8"/>
      <c r="M255" s="8"/>
      <c r="N255" s="8"/>
      <c r="O255" s="8"/>
      <c r="P255" s="8"/>
      <c r="Q255" s="8"/>
      <c r="R255" s="8"/>
      <c r="S255" s="8"/>
      <c r="T255" s="8"/>
      <c r="U255" s="2"/>
      <c r="V255" s="2"/>
      <c r="W255" s="2"/>
      <c r="X255" s="2"/>
      <c r="Y255" s="2"/>
      <c r="Z255" s="2"/>
      <c r="AA255" s="2"/>
      <c r="AB255" s="2"/>
      <c r="AC255" s="2"/>
      <c r="AD255" s="2"/>
      <c r="AE255" s="2"/>
      <c r="AF255" s="82"/>
    </row>
    <row r="256" spans="8:32" ht="14.4" hidden="1" customHeight="1" x14ac:dyDescent="0.3">
      <c r="H256" s="22"/>
      <c r="I256" s="22"/>
      <c r="J256" s="132"/>
      <c r="K256" s="8"/>
      <c r="L256" s="8"/>
      <c r="M256" s="8"/>
      <c r="N256" s="8"/>
      <c r="O256" s="8"/>
      <c r="P256" s="8"/>
      <c r="Q256" s="8"/>
      <c r="R256" s="8"/>
      <c r="S256" s="8"/>
      <c r="T256" s="8"/>
      <c r="U256" s="2"/>
      <c r="V256" s="2"/>
      <c r="W256" s="2"/>
      <c r="X256" s="2"/>
      <c r="Y256" s="2"/>
      <c r="Z256" s="2"/>
      <c r="AA256" s="2"/>
      <c r="AB256" s="2"/>
      <c r="AC256" s="2"/>
      <c r="AD256" s="2"/>
      <c r="AE256" s="2"/>
      <c r="AF256" s="82"/>
    </row>
    <row r="257" spans="8:32" ht="14.4" hidden="1" customHeight="1" x14ac:dyDescent="0.3">
      <c r="H257" s="22"/>
      <c r="I257" s="22"/>
      <c r="J257" s="132"/>
      <c r="K257" s="8"/>
      <c r="L257" s="8"/>
      <c r="M257" s="8"/>
      <c r="N257" s="8"/>
      <c r="O257" s="8"/>
      <c r="P257" s="8"/>
      <c r="Q257" s="8"/>
      <c r="R257" s="8"/>
      <c r="S257" s="8"/>
      <c r="T257" s="8"/>
      <c r="U257" s="2"/>
      <c r="V257" s="2"/>
      <c r="W257" s="2"/>
      <c r="X257" s="2"/>
      <c r="Y257" s="2"/>
      <c r="Z257" s="2"/>
      <c r="AA257" s="2"/>
      <c r="AB257" s="2"/>
      <c r="AC257" s="2"/>
      <c r="AD257" s="2"/>
      <c r="AE257" s="2"/>
      <c r="AF257" s="82"/>
    </row>
    <row r="258" spans="8:32" ht="14.4" hidden="1" customHeight="1" x14ac:dyDescent="0.3">
      <c r="H258" s="22"/>
      <c r="I258" s="22"/>
      <c r="J258" s="132"/>
      <c r="K258" s="8"/>
      <c r="L258" s="8"/>
      <c r="M258" s="8"/>
      <c r="N258" s="8"/>
      <c r="O258" s="8"/>
      <c r="P258" s="8"/>
      <c r="Q258" s="8"/>
      <c r="R258" s="8"/>
      <c r="S258" s="8"/>
      <c r="T258" s="8"/>
      <c r="U258" s="2"/>
      <c r="V258" s="2"/>
      <c r="W258" s="2"/>
      <c r="X258" s="2"/>
      <c r="Y258" s="2"/>
      <c r="Z258" s="2"/>
      <c r="AA258" s="2"/>
      <c r="AB258" s="2"/>
      <c r="AC258" s="2"/>
      <c r="AD258" s="2"/>
      <c r="AE258" s="2"/>
      <c r="AF258" s="82"/>
    </row>
    <row r="259" spans="8:32" ht="14.4" hidden="1" customHeight="1" x14ac:dyDescent="0.3">
      <c r="H259" s="22"/>
      <c r="I259" s="22"/>
      <c r="J259" s="132"/>
      <c r="K259" s="8"/>
      <c r="L259" s="8"/>
      <c r="M259" s="8"/>
      <c r="N259" s="8"/>
      <c r="O259" s="8"/>
      <c r="P259" s="8"/>
      <c r="Q259" s="8"/>
      <c r="R259" s="8"/>
      <c r="S259" s="8"/>
      <c r="T259" s="8"/>
      <c r="U259" s="2"/>
      <c r="V259" s="2"/>
      <c r="W259" s="2"/>
      <c r="X259" s="2"/>
      <c r="Y259" s="2"/>
      <c r="Z259" s="2"/>
      <c r="AA259" s="2"/>
      <c r="AB259" s="2"/>
      <c r="AC259" s="2"/>
      <c r="AD259" s="2"/>
      <c r="AE259" s="2"/>
      <c r="AF259" s="82"/>
    </row>
    <row r="260" spans="8:32" ht="14.4" hidden="1" customHeight="1" x14ac:dyDescent="0.3">
      <c r="H260" s="22"/>
      <c r="I260" s="22"/>
      <c r="J260" s="132"/>
      <c r="K260" s="8"/>
      <c r="L260" s="8"/>
      <c r="M260" s="8"/>
      <c r="N260" s="8"/>
      <c r="O260" s="8"/>
      <c r="P260" s="8"/>
      <c r="Q260" s="8"/>
      <c r="R260" s="8"/>
      <c r="S260" s="8"/>
      <c r="T260" s="8"/>
      <c r="U260" s="2"/>
      <c r="V260" s="2"/>
      <c r="W260" s="2"/>
      <c r="X260" s="2"/>
      <c r="Y260" s="2"/>
      <c r="Z260" s="2"/>
      <c r="AA260" s="2"/>
      <c r="AB260" s="2"/>
      <c r="AC260" s="2"/>
      <c r="AD260" s="2"/>
      <c r="AE260" s="2"/>
      <c r="AF260" s="82"/>
    </row>
    <row r="261" spans="8:32" ht="14.4" hidden="1" customHeight="1" x14ac:dyDescent="0.3">
      <c r="H261" s="22"/>
      <c r="I261" s="22"/>
      <c r="J261" s="132"/>
      <c r="K261" s="8"/>
      <c r="L261" s="8"/>
      <c r="M261" s="8"/>
      <c r="N261" s="8"/>
      <c r="O261" s="8"/>
      <c r="P261" s="8"/>
      <c r="Q261" s="8"/>
      <c r="R261" s="8"/>
      <c r="S261" s="8"/>
      <c r="T261" s="8"/>
      <c r="U261" s="2"/>
      <c r="V261" s="2"/>
      <c r="W261" s="2"/>
      <c r="X261" s="2"/>
      <c r="Y261" s="2"/>
      <c r="Z261" s="2"/>
      <c r="AA261" s="2"/>
      <c r="AB261" s="2"/>
      <c r="AC261" s="2"/>
      <c r="AD261" s="2"/>
      <c r="AE261" s="2"/>
      <c r="AF261" s="82"/>
    </row>
    <row r="262" spans="8:32" ht="14.4" hidden="1" customHeight="1" x14ac:dyDescent="0.3">
      <c r="H262" s="22"/>
      <c r="I262" s="22"/>
      <c r="J262" s="132"/>
      <c r="K262" s="8"/>
      <c r="L262" s="8"/>
      <c r="M262" s="8"/>
      <c r="N262" s="8"/>
      <c r="O262" s="8"/>
      <c r="P262" s="8"/>
      <c r="Q262" s="8"/>
      <c r="R262" s="8"/>
      <c r="S262" s="8"/>
      <c r="T262" s="8"/>
      <c r="U262" s="2"/>
      <c r="V262" s="2"/>
      <c r="W262" s="2"/>
      <c r="X262" s="2"/>
      <c r="Y262" s="2"/>
      <c r="Z262" s="2"/>
      <c r="AA262" s="2"/>
      <c r="AB262" s="2"/>
      <c r="AC262" s="2"/>
      <c r="AD262" s="2"/>
      <c r="AE262" s="2"/>
      <c r="AF262" s="82"/>
    </row>
    <row r="263" spans="8:32" ht="14.4" hidden="1" customHeight="1" x14ac:dyDescent="0.3">
      <c r="H263" s="22"/>
      <c r="I263" s="22"/>
      <c r="J263" s="132"/>
      <c r="K263" s="8"/>
      <c r="L263" s="8"/>
      <c r="M263" s="8"/>
      <c r="N263" s="8"/>
      <c r="O263" s="8"/>
      <c r="P263" s="8"/>
      <c r="Q263" s="8"/>
      <c r="R263" s="8"/>
      <c r="S263" s="8"/>
      <c r="T263" s="8"/>
      <c r="U263" s="2"/>
      <c r="V263" s="2"/>
      <c r="W263" s="2"/>
      <c r="X263" s="2"/>
      <c r="Y263" s="2"/>
      <c r="Z263" s="2"/>
      <c r="AA263" s="2"/>
      <c r="AB263" s="2"/>
      <c r="AC263" s="2"/>
      <c r="AD263" s="2"/>
      <c r="AE263" s="2"/>
      <c r="AF263" s="82"/>
    </row>
    <row r="264" spans="8:32" ht="14.4" hidden="1" customHeight="1" x14ac:dyDescent="0.3">
      <c r="H264" s="22"/>
      <c r="I264" s="22"/>
      <c r="J264" s="132"/>
      <c r="K264" s="8"/>
      <c r="L264" s="8"/>
      <c r="M264" s="8"/>
      <c r="N264" s="8"/>
      <c r="O264" s="8"/>
      <c r="P264" s="8"/>
      <c r="Q264" s="8"/>
      <c r="R264" s="8"/>
      <c r="S264" s="8"/>
      <c r="T264" s="8"/>
      <c r="U264" s="2"/>
      <c r="V264" s="2"/>
      <c r="W264" s="2"/>
      <c r="X264" s="2"/>
      <c r="Y264" s="2"/>
      <c r="Z264" s="2"/>
      <c r="AA264" s="2"/>
      <c r="AB264" s="2"/>
      <c r="AC264" s="2"/>
      <c r="AD264" s="2"/>
      <c r="AE264" s="2"/>
      <c r="AF264" s="82"/>
    </row>
    <row r="265" spans="8:32" ht="14.4" hidden="1" customHeight="1" x14ac:dyDescent="0.3">
      <c r="H265" s="22"/>
      <c r="I265" s="22"/>
      <c r="J265" s="132"/>
      <c r="K265" s="8"/>
      <c r="L265" s="8"/>
      <c r="M265" s="8"/>
      <c r="N265" s="8"/>
      <c r="O265" s="8"/>
      <c r="P265" s="8"/>
      <c r="Q265" s="8"/>
      <c r="R265" s="8"/>
      <c r="S265" s="8"/>
      <c r="T265" s="8"/>
      <c r="U265" s="2"/>
      <c r="V265" s="2"/>
      <c r="W265" s="2"/>
      <c r="X265" s="2"/>
      <c r="Y265" s="2"/>
      <c r="Z265" s="2"/>
      <c r="AA265" s="2"/>
      <c r="AB265" s="2"/>
      <c r="AC265" s="2"/>
      <c r="AD265" s="2"/>
      <c r="AE265" s="2"/>
      <c r="AF265" s="82"/>
    </row>
    <row r="266" spans="8:32" ht="14.4" hidden="1" customHeight="1" x14ac:dyDescent="0.3">
      <c r="H266" s="22"/>
      <c r="I266" s="22"/>
      <c r="J266" s="132"/>
      <c r="K266" s="8"/>
      <c r="L266" s="8"/>
      <c r="M266" s="8"/>
      <c r="N266" s="8"/>
      <c r="O266" s="8"/>
      <c r="P266" s="8"/>
      <c r="Q266" s="8"/>
      <c r="R266" s="8"/>
      <c r="S266" s="8"/>
      <c r="T266" s="8"/>
      <c r="U266" s="2"/>
      <c r="V266" s="2"/>
      <c r="W266" s="2"/>
      <c r="X266" s="2"/>
      <c r="Y266" s="2"/>
      <c r="Z266" s="2"/>
      <c r="AA266" s="2"/>
      <c r="AB266" s="2"/>
      <c r="AC266" s="2"/>
      <c r="AD266" s="2"/>
      <c r="AE266" s="2"/>
      <c r="AF266" s="82"/>
    </row>
    <row r="267" spans="8:32" ht="14.4" hidden="1" customHeight="1" x14ac:dyDescent="0.3">
      <c r="H267" s="22"/>
      <c r="I267" s="22"/>
      <c r="J267" s="132"/>
      <c r="K267" s="8"/>
      <c r="L267" s="8"/>
      <c r="M267" s="8"/>
      <c r="N267" s="8"/>
      <c r="O267" s="8"/>
      <c r="P267" s="8"/>
      <c r="Q267" s="8"/>
      <c r="R267" s="8"/>
      <c r="S267" s="8"/>
      <c r="T267" s="8"/>
      <c r="U267" s="2"/>
      <c r="V267" s="2"/>
      <c r="W267" s="2"/>
      <c r="X267" s="2"/>
      <c r="Y267" s="2"/>
      <c r="Z267" s="2"/>
      <c r="AA267" s="2"/>
      <c r="AB267" s="2"/>
      <c r="AC267" s="2"/>
      <c r="AD267" s="2"/>
      <c r="AE267" s="2"/>
      <c r="AF267" s="82"/>
    </row>
    <row r="268" spans="8:32" ht="14.4" hidden="1" customHeight="1" x14ac:dyDescent="0.3">
      <c r="H268" s="22"/>
      <c r="I268" s="22"/>
      <c r="J268" s="132"/>
      <c r="K268" s="8"/>
      <c r="L268" s="8"/>
      <c r="M268" s="8"/>
      <c r="N268" s="8"/>
      <c r="O268" s="8"/>
      <c r="P268" s="8"/>
      <c r="Q268" s="8"/>
      <c r="R268" s="8"/>
      <c r="S268" s="8"/>
      <c r="T268" s="8"/>
      <c r="U268" s="2"/>
      <c r="V268" s="2"/>
      <c r="W268" s="2"/>
      <c r="X268" s="2"/>
      <c r="Y268" s="2"/>
      <c r="Z268" s="2"/>
      <c r="AA268" s="2"/>
      <c r="AB268" s="2"/>
      <c r="AC268" s="2"/>
      <c r="AD268" s="2"/>
      <c r="AE268" s="2"/>
      <c r="AF268" s="82"/>
    </row>
    <row r="269" spans="8:32" ht="14.4" hidden="1" customHeight="1" x14ac:dyDescent="0.3">
      <c r="H269" s="22"/>
      <c r="I269" s="22"/>
      <c r="J269" s="132"/>
      <c r="K269" s="8"/>
      <c r="L269" s="8"/>
      <c r="M269" s="8"/>
      <c r="N269" s="8"/>
      <c r="O269" s="8"/>
      <c r="P269" s="8"/>
      <c r="Q269" s="8"/>
      <c r="R269" s="8"/>
      <c r="S269" s="8"/>
      <c r="T269" s="8"/>
      <c r="U269" s="2"/>
      <c r="V269" s="2"/>
      <c r="W269" s="2"/>
      <c r="X269" s="2"/>
      <c r="Y269" s="2"/>
      <c r="Z269" s="2"/>
      <c r="AA269" s="2"/>
      <c r="AB269" s="2"/>
      <c r="AC269" s="2"/>
      <c r="AD269" s="2"/>
      <c r="AE269" s="2"/>
      <c r="AF269" s="82"/>
    </row>
    <row r="270" spans="8:32" ht="14.4" hidden="1" customHeight="1" x14ac:dyDescent="0.3">
      <c r="H270" s="22"/>
      <c r="I270" s="22"/>
      <c r="J270" s="132"/>
      <c r="K270" s="8"/>
      <c r="L270" s="8"/>
      <c r="M270" s="8"/>
      <c r="N270" s="8"/>
      <c r="O270" s="8"/>
      <c r="P270" s="8"/>
      <c r="Q270" s="8"/>
      <c r="R270" s="8"/>
      <c r="S270" s="8"/>
      <c r="T270" s="8"/>
      <c r="U270" s="2"/>
      <c r="V270" s="2"/>
      <c r="W270" s="2"/>
      <c r="X270" s="2"/>
      <c r="Y270" s="2"/>
      <c r="Z270" s="2"/>
      <c r="AA270" s="2"/>
      <c r="AB270" s="2"/>
      <c r="AC270" s="2"/>
      <c r="AD270" s="2"/>
      <c r="AE270" s="2"/>
      <c r="AF270" s="82"/>
    </row>
    <row r="271" spans="8:32" ht="14.4" hidden="1" customHeight="1" x14ac:dyDescent="0.3">
      <c r="H271" s="22"/>
      <c r="I271" s="22"/>
      <c r="J271" s="132"/>
      <c r="K271" s="8"/>
      <c r="L271" s="8"/>
      <c r="M271" s="8"/>
      <c r="N271" s="8"/>
      <c r="O271" s="8"/>
      <c r="P271" s="8"/>
      <c r="Q271" s="8"/>
      <c r="R271" s="8"/>
      <c r="S271" s="8"/>
      <c r="T271" s="8"/>
      <c r="U271" s="2"/>
      <c r="V271" s="2"/>
      <c r="W271" s="2"/>
      <c r="X271" s="2"/>
      <c r="Y271" s="2"/>
      <c r="Z271" s="2"/>
      <c r="AA271" s="2"/>
      <c r="AB271" s="2"/>
      <c r="AC271" s="2"/>
      <c r="AD271" s="2"/>
      <c r="AE271" s="2"/>
      <c r="AF271" s="82"/>
    </row>
    <row r="272" spans="8:32" ht="14.4" hidden="1" customHeight="1" x14ac:dyDescent="0.3">
      <c r="H272" s="22"/>
      <c r="I272" s="22"/>
      <c r="J272" s="132"/>
      <c r="K272" s="8"/>
      <c r="L272" s="8"/>
      <c r="M272" s="8"/>
      <c r="N272" s="8"/>
      <c r="O272" s="8"/>
      <c r="P272" s="8"/>
      <c r="Q272" s="8"/>
      <c r="R272" s="8"/>
      <c r="S272" s="8"/>
      <c r="T272" s="8"/>
      <c r="U272" s="2"/>
      <c r="V272" s="2"/>
      <c r="W272" s="2"/>
      <c r="X272" s="2"/>
      <c r="Y272" s="2"/>
      <c r="Z272" s="2"/>
      <c r="AA272" s="2"/>
      <c r="AB272" s="2"/>
      <c r="AC272" s="2"/>
      <c r="AD272" s="2"/>
      <c r="AE272" s="2"/>
      <c r="AF272" s="82"/>
    </row>
    <row r="273" spans="8:32" ht="14.4" hidden="1" customHeight="1" x14ac:dyDescent="0.3">
      <c r="H273" s="22"/>
      <c r="I273" s="22"/>
      <c r="J273" s="132"/>
      <c r="K273" s="8"/>
      <c r="L273" s="8"/>
      <c r="M273" s="8"/>
      <c r="N273" s="8"/>
      <c r="O273" s="8"/>
      <c r="P273" s="8"/>
      <c r="Q273" s="8"/>
      <c r="R273" s="8"/>
      <c r="S273" s="8"/>
      <c r="T273" s="8"/>
      <c r="U273" s="2"/>
      <c r="V273" s="2"/>
      <c r="W273" s="2"/>
      <c r="X273" s="2"/>
      <c r="Y273" s="2"/>
      <c r="Z273" s="2"/>
      <c r="AA273" s="2"/>
      <c r="AB273" s="2"/>
      <c r="AC273" s="2"/>
      <c r="AD273" s="2"/>
      <c r="AE273" s="2"/>
      <c r="AF273" s="82"/>
    </row>
    <row r="274" spans="8:32" ht="14.4" hidden="1" customHeight="1" x14ac:dyDescent="0.3">
      <c r="H274" s="22"/>
      <c r="I274" s="22"/>
      <c r="J274" s="132"/>
      <c r="K274" s="8"/>
      <c r="L274" s="8"/>
      <c r="M274" s="8"/>
      <c r="N274" s="8"/>
      <c r="O274" s="8"/>
      <c r="P274" s="8"/>
      <c r="Q274" s="8"/>
      <c r="R274" s="8"/>
      <c r="S274" s="8"/>
      <c r="T274" s="8"/>
      <c r="U274" s="2"/>
      <c r="V274" s="2"/>
      <c r="W274" s="2"/>
      <c r="X274" s="2"/>
      <c r="Y274" s="2"/>
      <c r="Z274" s="2"/>
      <c r="AA274" s="2"/>
      <c r="AB274" s="2"/>
      <c r="AC274" s="2"/>
      <c r="AD274" s="2"/>
      <c r="AE274" s="2"/>
      <c r="AF274" s="82"/>
    </row>
    <row r="275" spans="8:32" ht="14.4" hidden="1" customHeight="1" x14ac:dyDescent="0.3">
      <c r="H275" s="22"/>
      <c r="I275" s="22"/>
      <c r="J275" s="132"/>
      <c r="K275" s="8"/>
      <c r="L275" s="8"/>
      <c r="M275" s="8"/>
      <c r="N275" s="8"/>
      <c r="O275" s="8"/>
      <c r="P275" s="8"/>
      <c r="Q275" s="8"/>
      <c r="R275" s="8"/>
      <c r="S275" s="8"/>
      <c r="T275" s="8"/>
      <c r="U275" s="2"/>
      <c r="V275" s="2"/>
      <c r="W275" s="2"/>
      <c r="X275" s="2"/>
      <c r="Y275" s="2"/>
      <c r="Z275" s="2"/>
      <c r="AA275" s="2"/>
      <c r="AB275" s="2"/>
      <c r="AC275" s="2"/>
      <c r="AD275" s="2"/>
      <c r="AE275" s="2"/>
      <c r="AF275" s="82"/>
    </row>
    <row r="276" spans="8:32" ht="14.4" hidden="1" customHeight="1" x14ac:dyDescent="0.3">
      <c r="H276" s="22"/>
      <c r="I276" s="22"/>
      <c r="J276" s="132"/>
      <c r="K276" s="8"/>
      <c r="L276" s="8"/>
      <c r="M276" s="8"/>
      <c r="N276" s="8"/>
      <c r="O276" s="8"/>
      <c r="P276" s="8"/>
      <c r="Q276" s="8"/>
      <c r="R276" s="8"/>
      <c r="S276" s="8"/>
      <c r="T276" s="8"/>
      <c r="U276" s="2"/>
      <c r="V276" s="2"/>
      <c r="W276" s="2"/>
      <c r="X276" s="2"/>
      <c r="Y276" s="2"/>
      <c r="Z276" s="2"/>
      <c r="AA276" s="2"/>
      <c r="AB276" s="2"/>
      <c r="AC276" s="2"/>
      <c r="AD276" s="2"/>
      <c r="AE276" s="2"/>
      <c r="AF276" s="82"/>
    </row>
    <row r="277" spans="8:32" ht="14.4" hidden="1" customHeight="1" x14ac:dyDescent="0.3">
      <c r="H277" s="22"/>
      <c r="I277" s="22"/>
      <c r="J277" s="132"/>
      <c r="K277" s="8"/>
      <c r="L277" s="8"/>
      <c r="M277" s="8"/>
      <c r="N277" s="8"/>
      <c r="O277" s="8"/>
      <c r="P277" s="8"/>
      <c r="Q277" s="8"/>
      <c r="R277" s="8"/>
      <c r="S277" s="8"/>
      <c r="T277" s="8"/>
      <c r="U277" s="2"/>
      <c r="V277" s="2"/>
      <c r="W277" s="2"/>
      <c r="X277" s="2"/>
      <c r="Y277" s="2"/>
      <c r="Z277" s="2"/>
      <c r="AA277" s="2"/>
      <c r="AB277" s="2"/>
      <c r="AC277" s="2"/>
      <c r="AD277" s="2"/>
      <c r="AE277" s="2"/>
      <c r="AF277" s="82"/>
    </row>
    <row r="278" spans="8:32" ht="14.4" hidden="1" customHeight="1" x14ac:dyDescent="0.3">
      <c r="H278" s="22"/>
      <c r="I278" s="22"/>
      <c r="J278" s="132"/>
      <c r="K278" s="8"/>
      <c r="L278" s="8"/>
      <c r="M278" s="8"/>
      <c r="N278" s="8"/>
      <c r="O278" s="8"/>
      <c r="P278" s="8"/>
      <c r="Q278" s="8"/>
      <c r="R278" s="8"/>
      <c r="S278" s="8"/>
      <c r="T278" s="8"/>
      <c r="U278" s="2"/>
      <c r="V278" s="2"/>
      <c r="W278" s="2"/>
      <c r="X278" s="2"/>
      <c r="Y278" s="2"/>
      <c r="Z278" s="2"/>
      <c r="AA278" s="2"/>
      <c r="AB278" s="2"/>
      <c r="AC278" s="2"/>
      <c r="AD278" s="2"/>
      <c r="AE278" s="2"/>
      <c r="AF278" s="82"/>
    </row>
    <row r="279" spans="8:32" ht="14.4" hidden="1" customHeight="1" x14ac:dyDescent="0.3">
      <c r="H279" s="22"/>
      <c r="I279" s="22"/>
      <c r="J279" s="132"/>
      <c r="K279" s="8"/>
      <c r="L279" s="8"/>
      <c r="M279" s="8"/>
      <c r="N279" s="8"/>
      <c r="O279" s="8"/>
      <c r="P279" s="8"/>
      <c r="Q279" s="8"/>
      <c r="R279" s="8"/>
      <c r="S279" s="8"/>
      <c r="T279" s="8"/>
      <c r="U279" s="2"/>
      <c r="V279" s="2"/>
      <c r="W279" s="2"/>
      <c r="X279" s="2"/>
      <c r="Y279" s="2"/>
      <c r="Z279" s="2"/>
      <c r="AA279" s="2"/>
      <c r="AB279" s="2"/>
      <c r="AC279" s="2"/>
      <c r="AD279" s="2"/>
      <c r="AE279" s="2"/>
      <c r="AF279" s="82"/>
    </row>
    <row r="280" spans="8:32" ht="14.4" hidden="1" customHeight="1" x14ac:dyDescent="0.3">
      <c r="H280" s="22"/>
      <c r="I280" s="22"/>
      <c r="J280" s="132"/>
      <c r="K280" s="8"/>
      <c r="L280" s="8"/>
      <c r="M280" s="8"/>
      <c r="N280" s="8"/>
      <c r="O280" s="8"/>
      <c r="P280" s="8"/>
      <c r="Q280" s="8"/>
      <c r="R280" s="8"/>
      <c r="S280" s="8"/>
      <c r="T280" s="8"/>
      <c r="U280" s="2"/>
      <c r="V280" s="2"/>
      <c r="W280" s="2"/>
      <c r="X280" s="2"/>
      <c r="Y280" s="2"/>
      <c r="Z280" s="2"/>
      <c r="AA280" s="2"/>
      <c r="AB280" s="2"/>
      <c r="AC280" s="2"/>
      <c r="AD280" s="2"/>
      <c r="AE280" s="2"/>
      <c r="AF280" s="82"/>
    </row>
    <row r="281" spans="8:32" ht="14.4" hidden="1" customHeight="1" x14ac:dyDescent="0.3">
      <c r="H281" s="22"/>
      <c r="I281" s="22"/>
      <c r="J281" s="132"/>
      <c r="K281" s="8"/>
      <c r="L281" s="8"/>
      <c r="M281" s="8"/>
      <c r="N281" s="8"/>
      <c r="O281" s="8"/>
      <c r="P281" s="8"/>
      <c r="Q281" s="8"/>
      <c r="R281" s="8"/>
      <c r="S281" s="8"/>
      <c r="T281" s="8"/>
      <c r="U281" s="2"/>
      <c r="V281" s="2"/>
      <c r="W281" s="2"/>
      <c r="X281" s="2"/>
      <c r="Y281" s="2"/>
      <c r="Z281" s="2"/>
      <c r="AA281" s="2"/>
      <c r="AB281" s="2"/>
      <c r="AC281" s="2"/>
      <c r="AD281" s="2"/>
      <c r="AE281" s="2"/>
      <c r="AF281" s="82"/>
    </row>
    <row r="282" spans="8:32" ht="14.4" hidden="1" customHeight="1" x14ac:dyDescent="0.3">
      <c r="H282" s="22"/>
      <c r="I282" s="22"/>
      <c r="J282" s="132"/>
      <c r="K282" s="8"/>
      <c r="L282" s="8"/>
      <c r="M282" s="8"/>
      <c r="N282" s="8"/>
      <c r="O282" s="8"/>
      <c r="P282" s="8"/>
      <c r="Q282" s="8"/>
      <c r="R282" s="8"/>
      <c r="S282" s="8"/>
      <c r="T282" s="8"/>
      <c r="U282" s="2"/>
      <c r="V282" s="2"/>
      <c r="W282" s="2"/>
      <c r="X282" s="2"/>
      <c r="Y282" s="2"/>
      <c r="Z282" s="2"/>
      <c r="AA282" s="2"/>
      <c r="AB282" s="2"/>
      <c r="AC282" s="2"/>
      <c r="AD282" s="2"/>
      <c r="AE282" s="2"/>
      <c r="AF282" s="82"/>
    </row>
    <row r="283" spans="8:32" ht="14.4" hidden="1" customHeight="1" x14ac:dyDescent="0.3">
      <c r="H283" s="22"/>
      <c r="I283" s="22"/>
      <c r="J283" s="132"/>
      <c r="K283" s="8"/>
      <c r="L283" s="8"/>
      <c r="M283" s="8"/>
      <c r="N283" s="8"/>
      <c r="O283" s="8"/>
      <c r="P283" s="8"/>
      <c r="Q283" s="8"/>
      <c r="R283" s="8"/>
      <c r="S283" s="8"/>
      <c r="T283" s="8"/>
      <c r="U283" s="2"/>
      <c r="V283" s="2"/>
      <c r="W283" s="2"/>
      <c r="X283" s="2"/>
      <c r="Y283" s="2"/>
      <c r="Z283" s="2"/>
      <c r="AA283" s="2"/>
      <c r="AB283" s="2"/>
      <c r="AC283" s="2"/>
      <c r="AD283" s="2"/>
      <c r="AE283" s="2"/>
      <c r="AF283" s="82"/>
    </row>
    <row r="284" spans="8:32" ht="14.4" hidden="1" customHeight="1" x14ac:dyDescent="0.3">
      <c r="H284" s="22"/>
      <c r="I284" s="22"/>
      <c r="J284" s="132"/>
      <c r="K284" s="8"/>
      <c r="L284" s="8"/>
      <c r="M284" s="8"/>
      <c r="N284" s="8"/>
      <c r="O284" s="8"/>
      <c r="P284" s="8"/>
      <c r="Q284" s="8"/>
      <c r="R284" s="8"/>
      <c r="S284" s="8"/>
      <c r="T284" s="8"/>
      <c r="U284" s="2"/>
      <c r="V284" s="2"/>
      <c r="W284" s="2"/>
      <c r="X284" s="2"/>
      <c r="Y284" s="2"/>
      <c r="Z284" s="2"/>
      <c r="AA284" s="2"/>
      <c r="AB284" s="2"/>
      <c r="AC284" s="2"/>
      <c r="AD284" s="2"/>
      <c r="AE284" s="2"/>
      <c r="AF284" s="82"/>
    </row>
    <row r="285" spans="8:32" ht="14.4" hidden="1" customHeight="1" x14ac:dyDescent="0.3">
      <c r="H285" s="22"/>
      <c r="I285" s="22"/>
      <c r="J285" s="132"/>
      <c r="K285" s="8"/>
      <c r="L285" s="8"/>
      <c r="M285" s="8"/>
      <c r="N285" s="8"/>
      <c r="O285" s="8"/>
      <c r="P285" s="8"/>
      <c r="Q285" s="8"/>
      <c r="R285" s="8"/>
      <c r="S285" s="8"/>
      <c r="T285" s="8"/>
      <c r="U285" s="2"/>
      <c r="V285" s="2"/>
      <c r="W285" s="2"/>
      <c r="X285" s="2"/>
      <c r="Y285" s="2"/>
      <c r="Z285" s="2"/>
      <c r="AA285" s="2"/>
      <c r="AB285" s="2"/>
      <c r="AC285" s="2"/>
      <c r="AD285" s="2"/>
      <c r="AE285" s="2"/>
      <c r="AF285" s="82"/>
    </row>
    <row r="286" spans="8:32" ht="14.4" hidden="1" customHeight="1" x14ac:dyDescent="0.3">
      <c r="H286" s="22"/>
      <c r="I286" s="22"/>
      <c r="J286" s="132"/>
      <c r="K286" s="8"/>
      <c r="L286" s="8"/>
      <c r="M286" s="8"/>
      <c r="N286" s="8"/>
      <c r="O286" s="8"/>
      <c r="P286" s="8"/>
      <c r="Q286" s="8"/>
      <c r="R286" s="8"/>
      <c r="S286" s="8"/>
      <c r="T286" s="8"/>
      <c r="U286" s="2"/>
      <c r="V286" s="2"/>
      <c r="W286" s="2"/>
      <c r="X286" s="2"/>
      <c r="Y286" s="2"/>
      <c r="Z286" s="2"/>
      <c r="AA286" s="2"/>
      <c r="AB286" s="2"/>
      <c r="AC286" s="2"/>
      <c r="AD286" s="2"/>
      <c r="AE286" s="2"/>
      <c r="AF286" s="82"/>
    </row>
    <row r="287" spans="8:32" ht="14.4" hidden="1" customHeight="1" x14ac:dyDescent="0.3">
      <c r="H287" s="22"/>
      <c r="I287" s="22"/>
      <c r="J287" s="132"/>
      <c r="K287" s="8"/>
      <c r="L287" s="8"/>
      <c r="M287" s="8"/>
      <c r="N287" s="8"/>
      <c r="O287" s="8"/>
      <c r="P287" s="8"/>
      <c r="Q287" s="8"/>
      <c r="R287" s="8"/>
      <c r="S287" s="8"/>
      <c r="T287" s="8"/>
      <c r="U287" s="2"/>
      <c r="V287" s="2"/>
      <c r="W287" s="2"/>
      <c r="X287" s="2"/>
      <c r="Y287" s="2"/>
      <c r="Z287" s="2"/>
      <c r="AA287" s="2"/>
      <c r="AB287" s="2"/>
      <c r="AC287" s="2"/>
      <c r="AD287" s="2"/>
      <c r="AE287" s="2"/>
      <c r="AF287" s="82"/>
    </row>
    <row r="288" spans="8:32" ht="14.4" hidden="1" customHeight="1" x14ac:dyDescent="0.3">
      <c r="H288" s="22"/>
      <c r="I288" s="22"/>
      <c r="J288" s="132"/>
      <c r="K288" s="8"/>
      <c r="L288" s="8"/>
      <c r="M288" s="8"/>
      <c r="N288" s="8"/>
      <c r="O288" s="8"/>
      <c r="P288" s="8"/>
      <c r="Q288" s="8"/>
      <c r="R288" s="8"/>
      <c r="S288" s="8"/>
      <c r="T288" s="8"/>
      <c r="U288" s="2"/>
      <c r="V288" s="2"/>
      <c r="W288" s="2"/>
      <c r="X288" s="2"/>
      <c r="Y288" s="2"/>
      <c r="Z288" s="2"/>
      <c r="AA288" s="2"/>
      <c r="AB288" s="2"/>
      <c r="AC288" s="2"/>
      <c r="AD288" s="2"/>
      <c r="AE288" s="2"/>
      <c r="AF288" s="82"/>
    </row>
    <row r="289" spans="8:32" ht="14.4" hidden="1" customHeight="1" x14ac:dyDescent="0.3">
      <c r="H289" s="22"/>
      <c r="I289" s="22"/>
      <c r="J289" s="132"/>
      <c r="K289" s="8"/>
      <c r="L289" s="8"/>
      <c r="M289" s="8"/>
      <c r="N289" s="8"/>
      <c r="O289" s="8"/>
      <c r="P289" s="8"/>
      <c r="Q289" s="8"/>
      <c r="R289" s="8"/>
      <c r="S289" s="8"/>
      <c r="T289" s="8"/>
      <c r="U289" s="2"/>
      <c r="V289" s="2"/>
      <c r="W289" s="2"/>
      <c r="X289" s="2"/>
      <c r="Y289" s="2"/>
      <c r="Z289" s="2"/>
      <c r="AA289" s="2"/>
      <c r="AB289" s="2"/>
      <c r="AC289" s="2"/>
      <c r="AD289" s="2"/>
      <c r="AE289" s="2"/>
      <c r="AF289" s="82"/>
    </row>
    <row r="290" spans="8:32" ht="14.4" hidden="1" customHeight="1" x14ac:dyDescent="0.3">
      <c r="H290" s="22"/>
      <c r="I290" s="22"/>
      <c r="J290" s="132"/>
      <c r="K290" s="8"/>
      <c r="L290" s="8"/>
      <c r="M290" s="8"/>
      <c r="N290" s="8"/>
      <c r="O290" s="8"/>
      <c r="P290" s="8"/>
      <c r="Q290" s="8"/>
      <c r="R290" s="8"/>
      <c r="S290" s="8"/>
      <c r="T290" s="8"/>
      <c r="U290" s="2"/>
      <c r="V290" s="2"/>
      <c r="W290" s="2"/>
      <c r="X290" s="2"/>
      <c r="Y290" s="2"/>
      <c r="Z290" s="2"/>
      <c r="AA290" s="2"/>
      <c r="AB290" s="2"/>
      <c r="AC290" s="2"/>
      <c r="AD290" s="2"/>
      <c r="AE290" s="2"/>
      <c r="AF290" s="82"/>
    </row>
    <row r="291" spans="8:32" ht="14.4" hidden="1" customHeight="1" x14ac:dyDescent="0.3">
      <c r="H291" s="22"/>
      <c r="I291" s="22"/>
      <c r="J291" s="132"/>
      <c r="K291" s="8"/>
      <c r="L291" s="8"/>
      <c r="M291" s="8"/>
      <c r="N291" s="8"/>
      <c r="O291" s="8"/>
      <c r="P291" s="8"/>
      <c r="Q291" s="8"/>
      <c r="R291" s="8"/>
      <c r="S291" s="8"/>
      <c r="T291" s="8"/>
      <c r="U291" s="2"/>
      <c r="V291" s="2"/>
      <c r="W291" s="2"/>
      <c r="X291" s="2"/>
      <c r="Y291" s="2"/>
      <c r="Z291" s="2"/>
      <c r="AA291" s="2"/>
      <c r="AB291" s="2"/>
      <c r="AC291" s="2"/>
      <c r="AD291" s="2"/>
      <c r="AE291" s="2"/>
      <c r="AF291" s="82"/>
    </row>
    <row r="292" spans="8:32" ht="14.4" hidden="1" customHeight="1" x14ac:dyDescent="0.3">
      <c r="H292" s="22"/>
      <c r="I292" s="22"/>
      <c r="J292" s="132"/>
      <c r="K292" s="8"/>
      <c r="L292" s="8"/>
      <c r="M292" s="8"/>
      <c r="N292" s="8"/>
      <c r="O292" s="8"/>
      <c r="P292" s="8"/>
      <c r="Q292" s="8"/>
      <c r="R292" s="8"/>
      <c r="S292" s="8"/>
      <c r="T292" s="8"/>
      <c r="U292" s="2"/>
      <c r="V292" s="2"/>
      <c r="W292" s="2"/>
      <c r="X292" s="2"/>
      <c r="Y292" s="2"/>
      <c r="Z292" s="2"/>
      <c r="AA292" s="2"/>
      <c r="AB292" s="2"/>
      <c r="AC292" s="2"/>
      <c r="AD292" s="2"/>
      <c r="AE292" s="2"/>
      <c r="AF292" s="82"/>
    </row>
    <row r="293" spans="8:32" ht="14.4" hidden="1" customHeight="1" x14ac:dyDescent="0.3">
      <c r="H293" s="22"/>
      <c r="I293" s="22"/>
      <c r="J293" s="132"/>
      <c r="K293" s="8"/>
      <c r="L293" s="8"/>
      <c r="M293" s="8"/>
      <c r="N293" s="8"/>
      <c r="O293" s="8"/>
      <c r="P293" s="8"/>
      <c r="Q293" s="8"/>
      <c r="R293" s="8"/>
      <c r="S293" s="8"/>
      <c r="T293" s="8"/>
      <c r="U293" s="2"/>
      <c r="V293" s="2"/>
      <c r="W293" s="2"/>
      <c r="X293" s="2"/>
      <c r="Y293" s="2"/>
      <c r="Z293" s="2"/>
      <c r="AA293" s="2"/>
      <c r="AB293" s="2"/>
      <c r="AC293" s="2"/>
      <c r="AD293" s="2"/>
      <c r="AE293" s="2"/>
      <c r="AF293" s="82"/>
    </row>
    <row r="294" spans="8:32" ht="14.4" hidden="1" customHeight="1" x14ac:dyDescent="0.3">
      <c r="H294" s="22"/>
      <c r="I294" s="22"/>
      <c r="J294" s="132"/>
      <c r="K294" s="8"/>
      <c r="L294" s="8"/>
      <c r="M294" s="8"/>
      <c r="N294" s="8"/>
      <c r="O294" s="8"/>
      <c r="P294" s="8"/>
      <c r="Q294" s="8"/>
      <c r="R294" s="8"/>
      <c r="S294" s="8"/>
      <c r="T294" s="8"/>
      <c r="U294" s="2"/>
      <c r="V294" s="2"/>
      <c r="W294" s="2"/>
      <c r="X294" s="2"/>
      <c r="Y294" s="2"/>
      <c r="Z294" s="2"/>
      <c r="AA294" s="2"/>
      <c r="AB294" s="2"/>
      <c r="AC294" s="2"/>
      <c r="AD294" s="2"/>
      <c r="AE294" s="2"/>
      <c r="AF294" s="82"/>
    </row>
    <row r="295" spans="8:32" ht="14.4" hidden="1" customHeight="1" x14ac:dyDescent="0.3">
      <c r="H295" s="22"/>
      <c r="I295" s="22"/>
      <c r="J295" s="132"/>
      <c r="K295" s="8"/>
      <c r="L295" s="8"/>
      <c r="M295" s="8"/>
      <c r="N295" s="8"/>
      <c r="O295" s="8"/>
      <c r="P295" s="8"/>
      <c r="Q295" s="8"/>
      <c r="R295" s="8"/>
      <c r="S295" s="8"/>
      <c r="T295" s="8"/>
      <c r="U295" s="2"/>
      <c r="V295" s="2"/>
      <c r="W295" s="2"/>
      <c r="X295" s="2"/>
      <c r="Y295" s="2"/>
      <c r="Z295" s="2"/>
      <c r="AA295" s="2"/>
      <c r="AB295" s="2"/>
      <c r="AC295" s="2"/>
      <c r="AD295" s="2"/>
      <c r="AE295" s="2"/>
      <c r="AF295" s="82"/>
    </row>
    <row r="296" spans="8:32" ht="14.4" hidden="1" customHeight="1" x14ac:dyDescent="0.3">
      <c r="H296" s="22"/>
      <c r="I296" s="22"/>
      <c r="J296" s="132"/>
      <c r="K296" s="8"/>
      <c r="L296" s="8"/>
      <c r="M296" s="8"/>
      <c r="N296" s="8"/>
      <c r="O296" s="8"/>
      <c r="P296" s="8"/>
      <c r="Q296" s="8"/>
      <c r="R296" s="8"/>
      <c r="S296" s="8"/>
      <c r="T296" s="8"/>
      <c r="U296" s="2"/>
      <c r="V296" s="2"/>
      <c r="W296" s="2"/>
      <c r="X296" s="2"/>
      <c r="Y296" s="2"/>
      <c r="Z296" s="2"/>
      <c r="AA296" s="2"/>
      <c r="AB296" s="2"/>
      <c r="AC296" s="2"/>
      <c r="AD296" s="2"/>
      <c r="AE296" s="2"/>
      <c r="AF296" s="82"/>
    </row>
    <row r="297" spans="8:32" ht="14.4" hidden="1" customHeight="1" x14ac:dyDescent="0.3">
      <c r="H297" s="22"/>
      <c r="I297" s="22"/>
      <c r="J297" s="132"/>
      <c r="K297" s="8"/>
      <c r="L297" s="8"/>
      <c r="M297" s="8"/>
      <c r="N297" s="8"/>
      <c r="O297" s="8"/>
      <c r="P297" s="8"/>
      <c r="Q297" s="8"/>
      <c r="R297" s="8"/>
      <c r="S297" s="8"/>
      <c r="T297" s="8"/>
      <c r="U297" s="2"/>
      <c r="V297" s="2"/>
      <c r="W297" s="2"/>
      <c r="X297" s="2"/>
      <c r="Y297" s="2"/>
      <c r="Z297" s="2"/>
      <c r="AA297" s="2"/>
      <c r="AB297" s="2"/>
      <c r="AC297" s="2"/>
      <c r="AD297" s="2"/>
      <c r="AE297" s="2"/>
      <c r="AF297" s="82"/>
    </row>
    <row r="298" spans="8:32" ht="14.4" hidden="1" customHeight="1" x14ac:dyDescent="0.3">
      <c r="H298" s="22"/>
      <c r="I298" s="22"/>
      <c r="J298" s="132"/>
      <c r="K298" s="8"/>
      <c r="L298" s="8"/>
      <c r="M298" s="8"/>
      <c r="N298" s="8"/>
      <c r="O298" s="8"/>
      <c r="P298" s="8"/>
      <c r="Q298" s="8"/>
      <c r="R298" s="8"/>
      <c r="S298" s="8"/>
      <c r="T298" s="8"/>
      <c r="U298" s="2"/>
      <c r="V298" s="2"/>
      <c r="W298" s="2"/>
      <c r="X298" s="2"/>
      <c r="Y298" s="2"/>
      <c r="Z298" s="2"/>
      <c r="AA298" s="2"/>
      <c r="AB298" s="2"/>
      <c r="AC298" s="2"/>
      <c r="AD298" s="2"/>
      <c r="AE298" s="2"/>
      <c r="AF298" s="82"/>
    </row>
    <row r="299" spans="8:32" ht="14.4" hidden="1" customHeight="1" x14ac:dyDescent="0.3">
      <c r="H299" s="22"/>
      <c r="I299" s="22"/>
      <c r="J299" s="132"/>
      <c r="K299" s="8"/>
      <c r="L299" s="8"/>
      <c r="M299" s="8"/>
      <c r="N299" s="8"/>
      <c r="O299" s="8"/>
      <c r="P299" s="8"/>
      <c r="Q299" s="8"/>
      <c r="R299" s="8"/>
      <c r="S299" s="8"/>
      <c r="T299" s="8"/>
      <c r="U299" s="2"/>
      <c r="V299" s="2"/>
      <c r="W299" s="2"/>
      <c r="X299" s="2"/>
      <c r="Y299" s="2"/>
      <c r="Z299" s="2"/>
      <c r="AA299" s="2"/>
      <c r="AB299" s="2"/>
      <c r="AC299" s="2"/>
      <c r="AD299" s="2"/>
      <c r="AE299" s="2"/>
      <c r="AF299" s="82"/>
    </row>
    <row r="300" spans="8:32" ht="14.4" hidden="1" customHeight="1" x14ac:dyDescent="0.3">
      <c r="H300" s="22"/>
      <c r="I300" s="22"/>
      <c r="J300" s="132"/>
      <c r="K300" s="8"/>
      <c r="L300" s="8"/>
      <c r="M300" s="8"/>
      <c r="N300" s="8"/>
      <c r="O300" s="8"/>
      <c r="P300" s="8"/>
      <c r="Q300" s="8"/>
      <c r="R300" s="8"/>
      <c r="S300" s="8"/>
      <c r="T300" s="8"/>
      <c r="U300" s="2"/>
      <c r="V300" s="2"/>
      <c r="W300" s="2"/>
      <c r="X300" s="2"/>
      <c r="Y300" s="2"/>
      <c r="Z300" s="2"/>
      <c r="AA300" s="2"/>
      <c r="AB300" s="2"/>
      <c r="AC300" s="2"/>
      <c r="AD300" s="2"/>
      <c r="AE300" s="2"/>
      <c r="AF300" s="82"/>
    </row>
    <row r="301" spans="8:32" ht="14.4" hidden="1" customHeight="1" x14ac:dyDescent="0.3">
      <c r="H301" s="22"/>
      <c r="I301" s="22"/>
      <c r="J301" s="132"/>
      <c r="K301" s="8"/>
      <c r="L301" s="8"/>
      <c r="M301" s="8"/>
      <c r="N301" s="8"/>
      <c r="O301" s="8"/>
      <c r="P301" s="8"/>
      <c r="Q301" s="8"/>
      <c r="R301" s="8"/>
      <c r="S301" s="8"/>
      <c r="T301" s="8"/>
      <c r="U301" s="2"/>
      <c r="V301" s="2"/>
      <c r="W301" s="2"/>
      <c r="X301" s="2"/>
      <c r="Y301" s="2"/>
      <c r="Z301" s="2"/>
      <c r="AA301" s="2"/>
      <c r="AB301" s="2"/>
      <c r="AC301" s="2"/>
      <c r="AD301" s="2"/>
      <c r="AE301" s="2"/>
      <c r="AF301" s="82"/>
    </row>
    <row r="302" spans="8:32" ht="14.4" hidden="1" customHeight="1" x14ac:dyDescent="0.3">
      <c r="H302" s="22"/>
      <c r="I302" s="22"/>
      <c r="J302" s="132"/>
      <c r="K302" s="8"/>
      <c r="L302" s="8"/>
      <c r="M302" s="8"/>
      <c r="N302" s="8"/>
      <c r="O302" s="8"/>
      <c r="P302" s="8"/>
      <c r="Q302" s="8"/>
      <c r="R302" s="8"/>
      <c r="S302" s="8"/>
      <c r="T302" s="8"/>
      <c r="U302" s="2"/>
      <c r="V302" s="2"/>
      <c r="W302" s="2"/>
      <c r="X302" s="2"/>
      <c r="Y302" s="2"/>
      <c r="Z302" s="2"/>
      <c r="AA302" s="2"/>
      <c r="AB302" s="2"/>
      <c r="AC302" s="2"/>
      <c r="AD302" s="2"/>
      <c r="AE302" s="2"/>
      <c r="AF302" s="82"/>
    </row>
    <row r="303" spans="8:32" ht="14.4" hidden="1" customHeight="1" x14ac:dyDescent="0.3">
      <c r="H303" s="22"/>
      <c r="I303" s="22"/>
      <c r="J303" s="132"/>
      <c r="K303" s="8"/>
      <c r="L303" s="8"/>
      <c r="M303" s="8"/>
      <c r="N303" s="8"/>
      <c r="O303" s="8"/>
      <c r="P303" s="8"/>
      <c r="Q303" s="8"/>
      <c r="R303" s="8"/>
      <c r="S303" s="8"/>
      <c r="T303" s="8"/>
      <c r="U303" s="2"/>
      <c r="V303" s="2"/>
      <c r="W303" s="2"/>
      <c r="X303" s="2"/>
      <c r="Y303" s="2"/>
      <c r="Z303" s="2"/>
      <c r="AA303" s="2"/>
      <c r="AB303" s="2"/>
      <c r="AC303" s="2"/>
      <c r="AD303" s="2"/>
      <c r="AE303" s="2"/>
      <c r="AF303" s="82"/>
    </row>
    <row r="304" spans="8:32" ht="14.4" hidden="1" customHeight="1" x14ac:dyDescent="0.3">
      <c r="H304" s="22"/>
      <c r="I304" s="22"/>
      <c r="J304" s="132"/>
      <c r="K304" s="8"/>
      <c r="L304" s="8"/>
      <c r="M304" s="8"/>
      <c r="N304" s="8"/>
      <c r="O304" s="8"/>
      <c r="P304" s="8"/>
      <c r="Q304" s="8"/>
      <c r="R304" s="8"/>
      <c r="S304" s="8"/>
      <c r="T304" s="8"/>
      <c r="U304" s="2"/>
      <c r="V304" s="2"/>
      <c r="W304" s="2"/>
      <c r="X304" s="2"/>
      <c r="Y304" s="2"/>
      <c r="Z304" s="2"/>
      <c r="AA304" s="2"/>
      <c r="AB304" s="2"/>
      <c r="AC304" s="2"/>
      <c r="AD304" s="2"/>
      <c r="AE304" s="2"/>
      <c r="AF304" s="82"/>
    </row>
    <row r="305" spans="8:32" ht="14.4" hidden="1" customHeight="1" x14ac:dyDescent="0.3">
      <c r="H305" s="22"/>
      <c r="I305" s="22"/>
      <c r="J305" s="132"/>
      <c r="K305" s="8"/>
      <c r="L305" s="8"/>
      <c r="M305" s="8"/>
      <c r="N305" s="8"/>
      <c r="O305" s="8"/>
      <c r="P305" s="8"/>
      <c r="Q305" s="8"/>
      <c r="R305" s="8"/>
      <c r="S305" s="8"/>
      <c r="T305" s="8"/>
      <c r="U305" s="2"/>
      <c r="V305" s="2"/>
      <c r="W305" s="2"/>
      <c r="X305" s="2"/>
      <c r="Y305" s="2"/>
      <c r="Z305" s="2"/>
      <c r="AA305" s="2"/>
      <c r="AB305" s="2"/>
      <c r="AC305" s="2"/>
      <c r="AD305" s="2"/>
      <c r="AE305" s="2"/>
      <c r="AF305" s="82"/>
    </row>
    <row r="306" spans="8:32" ht="14.4" hidden="1" customHeight="1" x14ac:dyDescent="0.3">
      <c r="H306" s="22"/>
      <c r="I306" s="22"/>
      <c r="J306" s="132"/>
      <c r="K306" s="8"/>
      <c r="L306" s="8"/>
      <c r="M306" s="8"/>
      <c r="N306" s="8"/>
      <c r="O306" s="8"/>
      <c r="P306" s="8"/>
      <c r="Q306" s="8"/>
      <c r="R306" s="8"/>
      <c r="S306" s="8"/>
      <c r="T306" s="8"/>
      <c r="U306" s="2"/>
      <c r="V306" s="2"/>
      <c r="W306" s="2"/>
      <c r="X306" s="2"/>
      <c r="Y306" s="2"/>
      <c r="Z306" s="2"/>
      <c r="AA306" s="2"/>
      <c r="AB306" s="2"/>
      <c r="AC306" s="2"/>
      <c r="AD306" s="2"/>
      <c r="AE306" s="2"/>
      <c r="AF306" s="82"/>
    </row>
    <row r="307" spans="8:32" ht="14.4" hidden="1" customHeight="1" x14ac:dyDescent="0.3">
      <c r="H307" s="22"/>
      <c r="I307" s="22"/>
      <c r="J307" s="132"/>
      <c r="K307" s="8"/>
      <c r="L307" s="8"/>
      <c r="M307" s="8"/>
      <c r="N307" s="8"/>
      <c r="O307" s="8"/>
      <c r="P307" s="8"/>
      <c r="Q307" s="8"/>
      <c r="R307" s="8"/>
      <c r="S307" s="8"/>
      <c r="T307" s="8"/>
      <c r="U307" s="2"/>
      <c r="V307" s="2"/>
      <c r="W307" s="2"/>
      <c r="X307" s="2"/>
      <c r="Y307" s="2"/>
      <c r="Z307" s="2"/>
      <c r="AA307" s="2"/>
      <c r="AB307" s="2"/>
      <c r="AC307" s="2"/>
      <c r="AD307" s="2"/>
      <c r="AE307" s="2"/>
      <c r="AF307" s="82"/>
    </row>
    <row r="308" spans="8:32" ht="14.4" hidden="1" customHeight="1" x14ac:dyDescent="0.3">
      <c r="H308" s="22"/>
      <c r="I308" s="22"/>
      <c r="J308" s="132"/>
      <c r="K308" s="8"/>
      <c r="L308" s="8"/>
      <c r="M308" s="8"/>
      <c r="N308" s="8"/>
      <c r="O308" s="8"/>
      <c r="P308" s="8"/>
      <c r="Q308" s="8"/>
      <c r="R308" s="8"/>
      <c r="S308" s="8"/>
      <c r="T308" s="8"/>
      <c r="U308" s="2"/>
      <c r="V308" s="2"/>
      <c r="W308" s="2"/>
      <c r="X308" s="2"/>
      <c r="Y308" s="2"/>
      <c r="Z308" s="2"/>
      <c r="AA308" s="2"/>
      <c r="AB308" s="2"/>
      <c r="AC308" s="2"/>
      <c r="AD308" s="2"/>
      <c r="AE308" s="2"/>
      <c r="AF308" s="82"/>
    </row>
    <row r="309" spans="8:32" ht="14.4" hidden="1" customHeight="1" x14ac:dyDescent="0.3">
      <c r="H309" s="22"/>
      <c r="I309" s="22"/>
      <c r="J309" s="132"/>
      <c r="K309" s="8"/>
      <c r="L309" s="8"/>
      <c r="M309" s="8"/>
      <c r="N309" s="8"/>
      <c r="O309" s="8"/>
      <c r="P309" s="8"/>
      <c r="Q309" s="8"/>
      <c r="R309" s="8"/>
      <c r="S309" s="8"/>
      <c r="T309" s="8"/>
      <c r="U309" s="2"/>
      <c r="V309" s="2"/>
      <c r="W309" s="2"/>
      <c r="X309" s="2"/>
      <c r="Y309" s="2"/>
      <c r="Z309" s="2"/>
      <c r="AA309" s="2"/>
      <c r="AB309" s="2"/>
      <c r="AC309" s="2"/>
      <c r="AD309" s="2"/>
      <c r="AE309" s="2"/>
      <c r="AF309" s="82"/>
    </row>
    <row r="310" spans="8:32" ht="14.4" hidden="1" customHeight="1" x14ac:dyDescent="0.3">
      <c r="H310" s="22"/>
      <c r="I310" s="22"/>
      <c r="J310" s="132"/>
      <c r="K310" s="8"/>
      <c r="L310" s="8"/>
      <c r="M310" s="8"/>
      <c r="N310" s="8"/>
      <c r="O310" s="8"/>
      <c r="P310" s="8"/>
      <c r="Q310" s="8"/>
      <c r="R310" s="8"/>
      <c r="S310" s="8"/>
      <c r="T310" s="8"/>
      <c r="U310" s="2"/>
      <c r="V310" s="2"/>
      <c r="W310" s="2"/>
      <c r="X310" s="2"/>
      <c r="Y310" s="2"/>
      <c r="Z310" s="2"/>
      <c r="AA310" s="2"/>
      <c r="AB310" s="2"/>
      <c r="AC310" s="2"/>
      <c r="AD310" s="2"/>
      <c r="AE310" s="2"/>
      <c r="AF310" s="82"/>
    </row>
    <row r="311" spans="8:32" ht="14.4" hidden="1" customHeight="1" x14ac:dyDescent="0.3">
      <c r="H311" s="22"/>
      <c r="I311" s="22"/>
      <c r="J311" s="132"/>
      <c r="K311" s="8"/>
      <c r="L311" s="8"/>
      <c r="M311" s="8"/>
      <c r="N311" s="8"/>
      <c r="O311" s="8"/>
      <c r="P311" s="8"/>
      <c r="Q311" s="8"/>
      <c r="R311" s="8"/>
      <c r="S311" s="8"/>
      <c r="T311" s="8"/>
      <c r="U311" s="2"/>
      <c r="V311" s="2"/>
      <c r="W311" s="2"/>
      <c r="X311" s="2"/>
      <c r="Y311" s="2"/>
      <c r="Z311" s="2"/>
      <c r="AA311" s="2"/>
      <c r="AB311" s="2"/>
      <c r="AC311" s="2"/>
      <c r="AD311" s="2"/>
      <c r="AE311" s="2"/>
      <c r="AF311" s="82"/>
    </row>
    <row r="312" spans="8:32" ht="14.4" hidden="1" customHeight="1" x14ac:dyDescent="0.3">
      <c r="H312" s="22"/>
      <c r="I312" s="22"/>
      <c r="J312" s="132"/>
      <c r="K312" s="8"/>
      <c r="L312" s="8"/>
      <c r="M312" s="8"/>
      <c r="N312" s="8"/>
      <c r="O312" s="8"/>
      <c r="P312" s="8"/>
      <c r="Q312" s="8"/>
      <c r="R312" s="8"/>
      <c r="S312" s="8"/>
      <c r="T312" s="8"/>
      <c r="U312" s="2"/>
      <c r="V312" s="2"/>
      <c r="W312" s="2"/>
      <c r="X312" s="2"/>
      <c r="Y312" s="2"/>
      <c r="Z312" s="2"/>
      <c r="AA312" s="2"/>
      <c r="AB312" s="2"/>
      <c r="AC312" s="2"/>
      <c r="AD312" s="2"/>
      <c r="AE312" s="2"/>
      <c r="AF312" s="82"/>
    </row>
    <row r="313" spans="8:32" ht="14.4" hidden="1" customHeight="1" x14ac:dyDescent="0.3">
      <c r="H313" s="22"/>
      <c r="I313" s="22"/>
      <c r="J313" s="132"/>
      <c r="K313" s="8"/>
      <c r="L313" s="8"/>
      <c r="M313" s="8"/>
      <c r="N313" s="8"/>
      <c r="O313" s="8"/>
      <c r="P313" s="8"/>
      <c r="Q313" s="8"/>
      <c r="R313" s="8"/>
      <c r="S313" s="8"/>
      <c r="T313" s="8"/>
      <c r="U313" s="2"/>
      <c r="V313" s="2"/>
      <c r="W313" s="2"/>
      <c r="X313" s="2"/>
      <c r="Y313" s="2"/>
      <c r="Z313" s="2"/>
      <c r="AA313" s="2"/>
      <c r="AB313" s="2"/>
      <c r="AC313" s="2"/>
      <c r="AD313" s="2"/>
      <c r="AE313" s="2"/>
      <c r="AF313" s="82"/>
    </row>
    <row r="314" spans="8:32" ht="14.4" hidden="1" customHeight="1" x14ac:dyDescent="0.3">
      <c r="H314" s="22"/>
      <c r="I314" s="22"/>
      <c r="J314" s="132"/>
      <c r="K314" s="8"/>
      <c r="L314" s="8"/>
      <c r="M314" s="8"/>
      <c r="N314" s="8"/>
      <c r="O314" s="8"/>
      <c r="P314" s="8"/>
      <c r="Q314" s="8"/>
      <c r="R314" s="8"/>
      <c r="S314" s="8"/>
      <c r="T314" s="8"/>
      <c r="U314" s="2"/>
      <c r="V314" s="2"/>
      <c r="W314" s="2"/>
      <c r="X314" s="2"/>
      <c r="Y314" s="2"/>
      <c r="Z314" s="2"/>
      <c r="AA314" s="2"/>
      <c r="AB314" s="2"/>
      <c r="AC314" s="2"/>
      <c r="AD314" s="2"/>
      <c r="AE314" s="2"/>
      <c r="AF314" s="82"/>
    </row>
    <row r="315" spans="8:32" ht="14.4" hidden="1" customHeight="1" x14ac:dyDescent="0.3">
      <c r="H315" s="22"/>
      <c r="I315" s="22"/>
      <c r="J315" s="132"/>
      <c r="K315" s="8"/>
      <c r="L315" s="8"/>
      <c r="M315" s="8"/>
      <c r="N315" s="8"/>
      <c r="O315" s="8"/>
      <c r="P315" s="8"/>
      <c r="Q315" s="8"/>
      <c r="R315" s="8"/>
      <c r="S315" s="8"/>
      <c r="T315" s="8"/>
      <c r="U315" s="2"/>
      <c r="V315" s="2"/>
      <c r="W315" s="2"/>
      <c r="X315" s="2"/>
      <c r="Y315" s="2"/>
      <c r="Z315" s="2"/>
      <c r="AA315" s="2"/>
      <c r="AB315" s="2"/>
      <c r="AC315" s="2"/>
      <c r="AD315" s="2"/>
      <c r="AE315" s="2"/>
      <c r="AF315" s="82"/>
    </row>
    <row r="316" spans="8:32" ht="14.4" hidden="1" customHeight="1" x14ac:dyDescent="0.3">
      <c r="H316" s="22"/>
      <c r="I316" s="22"/>
      <c r="J316" s="132"/>
      <c r="K316" s="8"/>
      <c r="L316" s="8"/>
      <c r="M316" s="8"/>
      <c r="N316" s="8"/>
      <c r="O316" s="8"/>
      <c r="P316" s="8"/>
      <c r="Q316" s="8"/>
      <c r="R316" s="8"/>
      <c r="S316" s="8"/>
      <c r="T316" s="8"/>
      <c r="U316" s="2"/>
      <c r="V316" s="2"/>
      <c r="W316" s="2"/>
      <c r="X316" s="2"/>
      <c r="Y316" s="2"/>
      <c r="Z316" s="2"/>
      <c r="AA316" s="2"/>
      <c r="AB316" s="2"/>
      <c r="AC316" s="2"/>
      <c r="AD316" s="2"/>
      <c r="AE316" s="2"/>
      <c r="AF316" s="82"/>
    </row>
    <row r="317" spans="8:32" ht="14.4" hidden="1" customHeight="1" x14ac:dyDescent="0.3">
      <c r="J317" s="133"/>
      <c r="K317" s="2"/>
      <c r="L317" s="2"/>
      <c r="M317" s="2"/>
      <c r="N317" s="2"/>
      <c r="O317" s="2"/>
      <c r="P317" s="2"/>
      <c r="Q317" s="2"/>
      <c r="R317" s="2"/>
      <c r="S317" s="2"/>
      <c r="T317" s="2"/>
      <c r="U317" s="2"/>
      <c r="V317" s="2"/>
      <c r="W317" s="2"/>
      <c r="X317" s="2"/>
      <c r="Y317" s="2"/>
      <c r="Z317" s="2"/>
      <c r="AA317" s="2"/>
      <c r="AB317" s="2"/>
      <c r="AC317" s="2"/>
      <c r="AD317" s="2"/>
      <c r="AE317" s="2"/>
      <c r="AF317" s="82"/>
    </row>
    <row r="318" spans="8:32" ht="14.4" hidden="1" customHeight="1" x14ac:dyDescent="0.3">
      <c r="J318" s="133"/>
      <c r="K318" s="2"/>
      <c r="L318" s="2"/>
      <c r="M318" s="2"/>
      <c r="N318" s="2"/>
      <c r="O318" s="2"/>
      <c r="P318" s="2"/>
      <c r="Q318" s="2"/>
      <c r="R318" s="2"/>
      <c r="S318" s="2"/>
      <c r="T318" s="2"/>
      <c r="U318" s="2"/>
      <c r="V318" s="2"/>
      <c r="W318" s="2"/>
      <c r="X318" s="2"/>
      <c r="Y318" s="2"/>
      <c r="Z318" s="2"/>
      <c r="AA318" s="2"/>
      <c r="AB318" s="2"/>
      <c r="AC318" s="2"/>
      <c r="AD318" s="2"/>
      <c r="AE318" s="2"/>
      <c r="AF318" s="82"/>
    </row>
    <row r="319" spans="8:32" ht="14.4" hidden="1" customHeight="1" x14ac:dyDescent="0.3">
      <c r="J319" s="133"/>
      <c r="K319" s="2"/>
      <c r="L319" s="2"/>
      <c r="M319" s="2"/>
      <c r="N319" s="2"/>
      <c r="O319" s="2"/>
      <c r="P319" s="2"/>
      <c r="Q319" s="2"/>
      <c r="R319" s="2"/>
      <c r="S319" s="2"/>
      <c r="T319" s="2"/>
      <c r="U319" s="2"/>
      <c r="V319" s="2"/>
      <c r="W319" s="2"/>
      <c r="X319" s="2"/>
      <c r="Y319" s="2"/>
      <c r="Z319" s="2"/>
      <c r="AA319" s="2"/>
      <c r="AB319" s="2"/>
      <c r="AC319" s="2"/>
      <c r="AD319" s="2"/>
      <c r="AE319" s="2"/>
      <c r="AF319" s="82"/>
    </row>
    <row r="320" spans="8:32" ht="14.4" hidden="1" customHeight="1" x14ac:dyDescent="0.3">
      <c r="J320" s="133"/>
      <c r="K320" s="2"/>
      <c r="L320" s="2"/>
      <c r="M320" s="2"/>
      <c r="N320" s="2"/>
      <c r="O320" s="2"/>
      <c r="P320" s="2"/>
      <c r="Q320" s="2"/>
      <c r="R320" s="2"/>
      <c r="S320" s="2"/>
      <c r="T320" s="2"/>
      <c r="U320" s="2"/>
      <c r="V320" s="2"/>
      <c r="W320" s="2"/>
      <c r="X320" s="2"/>
      <c r="Y320" s="2"/>
      <c r="Z320" s="2"/>
      <c r="AA320" s="2"/>
      <c r="AB320" s="2"/>
      <c r="AC320" s="2"/>
      <c r="AD320" s="2"/>
      <c r="AE320" s="2"/>
      <c r="AF320" s="82"/>
    </row>
    <row r="321" spans="10:32" ht="14.4" hidden="1" customHeight="1" x14ac:dyDescent="0.3">
      <c r="J321" s="133"/>
      <c r="K321" s="2"/>
      <c r="L321" s="2"/>
      <c r="M321" s="2"/>
      <c r="N321" s="2"/>
      <c r="O321" s="2"/>
      <c r="P321" s="2"/>
      <c r="Q321" s="2"/>
      <c r="R321" s="2"/>
      <c r="S321" s="2"/>
      <c r="T321" s="2"/>
      <c r="U321" s="2"/>
      <c r="V321" s="2"/>
      <c r="W321" s="2"/>
      <c r="X321" s="2"/>
      <c r="Y321" s="2"/>
      <c r="Z321" s="2"/>
      <c r="AA321" s="2"/>
      <c r="AB321" s="2"/>
      <c r="AC321" s="2"/>
      <c r="AD321" s="2"/>
      <c r="AE321" s="2"/>
      <c r="AF321" s="82"/>
    </row>
    <row r="322" spans="10:32" ht="14.4" hidden="1" customHeight="1" x14ac:dyDescent="0.3">
      <c r="J322" s="133"/>
      <c r="K322" s="2"/>
      <c r="L322" s="2"/>
      <c r="M322" s="2"/>
      <c r="N322" s="2"/>
      <c r="O322" s="2"/>
      <c r="P322" s="2"/>
      <c r="Q322" s="2"/>
      <c r="R322" s="2"/>
      <c r="S322" s="2"/>
      <c r="T322" s="2"/>
      <c r="U322" s="2"/>
      <c r="V322" s="2"/>
      <c r="W322" s="2"/>
      <c r="X322" s="2"/>
      <c r="Y322" s="2"/>
      <c r="Z322" s="2"/>
      <c r="AA322" s="2"/>
      <c r="AB322" s="2"/>
      <c r="AC322" s="2"/>
      <c r="AD322" s="2"/>
      <c r="AE322" s="2"/>
      <c r="AF322" s="82"/>
    </row>
    <row r="323" spans="10:32" ht="14.4" hidden="1" customHeight="1" x14ac:dyDescent="0.3">
      <c r="J323" s="133"/>
      <c r="K323" s="2"/>
      <c r="L323" s="2"/>
      <c r="M323" s="2"/>
      <c r="N323" s="2"/>
      <c r="O323" s="2"/>
      <c r="P323" s="2"/>
      <c r="Q323" s="2"/>
      <c r="R323" s="2"/>
      <c r="S323" s="2"/>
      <c r="T323" s="2"/>
      <c r="U323" s="2"/>
      <c r="V323" s="2"/>
      <c r="W323" s="2"/>
      <c r="X323" s="2"/>
      <c r="Y323" s="2"/>
      <c r="Z323" s="2"/>
      <c r="AA323" s="2"/>
      <c r="AB323" s="2"/>
      <c r="AC323" s="2"/>
      <c r="AD323" s="2"/>
      <c r="AE323" s="2"/>
      <c r="AF323" s="82"/>
    </row>
    <row r="324" spans="10:32" ht="14.4" hidden="1" customHeight="1" x14ac:dyDescent="0.3">
      <c r="J324" s="133"/>
      <c r="K324" s="2"/>
      <c r="L324" s="2"/>
      <c r="M324" s="2"/>
      <c r="N324" s="2"/>
      <c r="O324" s="2"/>
      <c r="P324" s="2"/>
      <c r="Q324" s="2"/>
      <c r="R324" s="2"/>
      <c r="S324" s="2"/>
      <c r="T324" s="2"/>
      <c r="U324" s="2"/>
      <c r="V324" s="2"/>
      <c r="W324" s="2"/>
      <c r="X324" s="2"/>
      <c r="Y324" s="2"/>
      <c r="Z324" s="2"/>
      <c r="AA324" s="2"/>
      <c r="AB324" s="2"/>
      <c r="AC324" s="2"/>
      <c r="AD324" s="2"/>
      <c r="AE324" s="2"/>
      <c r="AF324" s="82"/>
    </row>
    <row r="325" spans="10:32" ht="14.4" hidden="1" customHeight="1" x14ac:dyDescent="0.3">
      <c r="J325" s="133"/>
      <c r="K325" s="2"/>
      <c r="L325" s="2"/>
      <c r="M325" s="2"/>
      <c r="N325" s="2"/>
      <c r="O325" s="2"/>
      <c r="P325" s="2"/>
      <c r="Q325" s="2"/>
      <c r="R325" s="2"/>
      <c r="S325" s="2"/>
      <c r="T325" s="2"/>
      <c r="U325" s="2"/>
      <c r="V325" s="2"/>
      <c r="W325" s="2"/>
      <c r="X325" s="2"/>
      <c r="Y325" s="2"/>
      <c r="Z325" s="2"/>
      <c r="AA325" s="2"/>
      <c r="AB325" s="2"/>
      <c r="AC325" s="2"/>
      <c r="AD325" s="2"/>
      <c r="AE325" s="2"/>
      <c r="AF325" s="82"/>
    </row>
    <row r="326" spans="10:32" ht="14.4" hidden="1" customHeight="1" x14ac:dyDescent="0.3">
      <c r="J326" s="133"/>
      <c r="K326" s="2"/>
      <c r="L326" s="2"/>
      <c r="M326" s="2"/>
      <c r="N326" s="2"/>
      <c r="O326" s="2"/>
      <c r="P326" s="2"/>
      <c r="Q326" s="2"/>
      <c r="R326" s="2"/>
      <c r="S326" s="2"/>
      <c r="T326" s="2"/>
      <c r="U326" s="2"/>
      <c r="V326" s="2"/>
      <c r="W326" s="2"/>
      <c r="X326" s="2"/>
      <c r="Y326" s="2"/>
      <c r="Z326" s="2"/>
      <c r="AA326" s="2"/>
      <c r="AB326" s="2"/>
      <c r="AC326" s="2"/>
      <c r="AD326" s="2"/>
      <c r="AE326" s="2"/>
      <c r="AF326" s="82"/>
    </row>
    <row r="327" spans="10:32" ht="14.4" hidden="1" customHeight="1" x14ac:dyDescent="0.3">
      <c r="J327" s="133"/>
      <c r="K327" s="2"/>
      <c r="L327" s="2"/>
      <c r="M327" s="2"/>
      <c r="N327" s="2"/>
      <c r="O327" s="2"/>
      <c r="P327" s="2"/>
      <c r="Q327" s="2"/>
      <c r="R327" s="2"/>
      <c r="S327" s="2"/>
      <c r="T327" s="2"/>
      <c r="U327" s="2"/>
      <c r="V327" s="2"/>
      <c r="W327" s="2"/>
      <c r="X327" s="2"/>
      <c r="Y327" s="2"/>
      <c r="Z327" s="2"/>
      <c r="AA327" s="2"/>
      <c r="AB327" s="2"/>
      <c r="AC327" s="2"/>
      <c r="AD327" s="2"/>
      <c r="AE327" s="2"/>
      <c r="AF327" s="82"/>
    </row>
    <row r="328" spans="10:32" ht="14.4" hidden="1" customHeight="1" x14ac:dyDescent="0.3">
      <c r="J328" s="133"/>
      <c r="K328" s="2"/>
      <c r="L328" s="2"/>
      <c r="M328" s="2"/>
      <c r="N328" s="2"/>
      <c r="O328" s="2"/>
      <c r="P328" s="2"/>
      <c r="Q328" s="2"/>
      <c r="R328" s="2"/>
      <c r="S328" s="2"/>
      <c r="T328" s="2"/>
      <c r="U328" s="2"/>
      <c r="V328" s="2"/>
      <c r="W328" s="2"/>
      <c r="X328" s="2"/>
      <c r="Y328" s="2"/>
      <c r="Z328" s="2"/>
      <c r="AA328" s="2"/>
      <c r="AB328" s="2"/>
      <c r="AC328" s="2"/>
      <c r="AD328" s="2"/>
      <c r="AE328" s="2"/>
      <c r="AF328" s="82"/>
    </row>
    <row r="329" spans="10:32" ht="14.4" hidden="1" customHeight="1" x14ac:dyDescent="0.3">
      <c r="J329" s="133"/>
      <c r="K329" s="2"/>
      <c r="L329" s="2"/>
      <c r="M329" s="2"/>
      <c r="N329" s="2"/>
      <c r="O329" s="2"/>
      <c r="P329" s="2"/>
      <c r="Q329" s="2"/>
      <c r="R329" s="2"/>
      <c r="S329" s="2"/>
      <c r="T329" s="2"/>
      <c r="U329" s="2"/>
      <c r="V329" s="2"/>
      <c r="W329" s="2"/>
      <c r="X329" s="2"/>
      <c r="Y329" s="2"/>
      <c r="Z329" s="2"/>
      <c r="AA329" s="2"/>
      <c r="AB329" s="2"/>
      <c r="AC329" s="2"/>
      <c r="AD329" s="2"/>
      <c r="AE329" s="2"/>
      <c r="AF329" s="82"/>
    </row>
    <row r="330" spans="10:32" ht="14.4" hidden="1" customHeight="1" x14ac:dyDescent="0.3">
      <c r="J330" s="133"/>
      <c r="K330" s="2"/>
      <c r="L330" s="2"/>
      <c r="M330" s="2"/>
      <c r="N330" s="2"/>
      <c r="O330" s="2"/>
      <c r="P330" s="2"/>
      <c r="Q330" s="2"/>
      <c r="R330" s="2"/>
      <c r="S330" s="2"/>
      <c r="T330" s="2"/>
      <c r="U330" s="2"/>
      <c r="V330" s="2"/>
      <c r="W330" s="2"/>
      <c r="X330" s="2"/>
      <c r="Y330" s="2"/>
      <c r="Z330" s="2"/>
      <c r="AA330" s="2"/>
      <c r="AB330" s="2"/>
      <c r="AC330" s="2"/>
      <c r="AD330" s="2"/>
      <c r="AE330" s="2"/>
      <c r="AF330" s="82"/>
    </row>
    <row r="331" spans="10:32" ht="14.4" hidden="1" customHeight="1" x14ac:dyDescent="0.3">
      <c r="J331" s="133"/>
      <c r="K331" s="2"/>
      <c r="L331" s="2"/>
      <c r="M331" s="2"/>
      <c r="N331" s="2"/>
      <c r="O331" s="2"/>
      <c r="P331" s="2"/>
      <c r="Q331" s="2"/>
      <c r="R331" s="2"/>
      <c r="S331" s="2"/>
      <c r="T331" s="2"/>
      <c r="U331" s="2"/>
      <c r="V331" s="2"/>
      <c r="W331" s="2"/>
      <c r="X331" s="2"/>
      <c r="Y331" s="2"/>
      <c r="Z331" s="2"/>
      <c r="AA331" s="2"/>
      <c r="AB331" s="2"/>
      <c r="AC331" s="2"/>
      <c r="AD331" s="2"/>
      <c r="AE331" s="2"/>
      <c r="AF331" s="82"/>
    </row>
    <row r="332" spans="10:32" ht="14.4" hidden="1" customHeight="1" x14ac:dyDescent="0.3">
      <c r="J332" s="133"/>
      <c r="K332" s="2"/>
      <c r="L332" s="2"/>
      <c r="M332" s="2"/>
      <c r="N332" s="2"/>
      <c r="O332" s="2"/>
      <c r="P332" s="2"/>
      <c r="Q332" s="2"/>
      <c r="R332" s="2"/>
      <c r="S332" s="2"/>
      <c r="T332" s="2"/>
      <c r="U332" s="2"/>
      <c r="V332" s="2"/>
      <c r="W332" s="2"/>
      <c r="X332" s="2"/>
      <c r="Y332" s="2"/>
      <c r="Z332" s="2"/>
      <c r="AA332" s="2"/>
      <c r="AB332" s="2"/>
      <c r="AC332" s="2"/>
      <c r="AD332" s="2"/>
      <c r="AE332" s="2"/>
      <c r="AF332" s="82"/>
    </row>
    <row r="333" spans="10:32" ht="14.4" hidden="1" customHeight="1" x14ac:dyDescent="0.3">
      <c r="J333" s="133"/>
      <c r="K333" s="2"/>
      <c r="L333" s="2"/>
      <c r="M333" s="2"/>
      <c r="N333" s="2"/>
      <c r="O333" s="2"/>
      <c r="P333" s="2"/>
      <c r="Q333" s="2"/>
      <c r="R333" s="2"/>
      <c r="S333" s="2"/>
      <c r="T333" s="2"/>
      <c r="U333" s="2"/>
      <c r="V333" s="2"/>
      <c r="W333" s="2"/>
      <c r="X333" s="2"/>
      <c r="Y333" s="2"/>
      <c r="Z333" s="2"/>
      <c r="AA333" s="2"/>
      <c r="AB333" s="2"/>
      <c r="AC333" s="2"/>
      <c r="AD333" s="2"/>
      <c r="AE333" s="2"/>
      <c r="AF333" s="82"/>
    </row>
    <row r="334" spans="10:32" ht="14.4" hidden="1" customHeight="1" x14ac:dyDescent="0.3">
      <c r="J334" s="133"/>
      <c r="K334" s="2"/>
      <c r="L334" s="2"/>
      <c r="M334" s="2"/>
      <c r="N334" s="2"/>
      <c r="O334" s="2"/>
      <c r="P334" s="2"/>
      <c r="Q334" s="2"/>
      <c r="R334" s="2"/>
      <c r="S334" s="2"/>
      <c r="T334" s="2"/>
      <c r="U334" s="2"/>
      <c r="V334" s="2"/>
      <c r="W334" s="2"/>
      <c r="X334" s="2"/>
      <c r="Y334" s="2"/>
      <c r="Z334" s="2"/>
      <c r="AA334" s="2"/>
      <c r="AB334" s="2"/>
      <c r="AC334" s="2"/>
      <c r="AD334" s="2"/>
      <c r="AE334" s="2"/>
      <c r="AF334" s="82"/>
    </row>
    <row r="335" spans="10:32" ht="14.4" hidden="1" customHeight="1" x14ac:dyDescent="0.3">
      <c r="J335" s="133"/>
      <c r="K335" s="2"/>
      <c r="L335" s="2"/>
      <c r="M335" s="2"/>
      <c r="N335" s="2"/>
      <c r="O335" s="2"/>
      <c r="P335" s="2"/>
      <c r="Q335" s="2"/>
      <c r="R335" s="2"/>
      <c r="S335" s="2"/>
      <c r="T335" s="2"/>
      <c r="U335" s="2"/>
      <c r="V335" s="2"/>
      <c r="W335" s="2"/>
      <c r="X335" s="2"/>
      <c r="Y335" s="2"/>
      <c r="Z335" s="2"/>
      <c r="AA335" s="2"/>
      <c r="AB335" s="2"/>
      <c r="AC335" s="2"/>
      <c r="AD335" s="2"/>
      <c r="AE335" s="2"/>
      <c r="AF335" s="82"/>
    </row>
    <row r="336" spans="10:32" ht="14.4" hidden="1" customHeight="1" x14ac:dyDescent="0.3">
      <c r="J336" s="133"/>
      <c r="K336" s="2"/>
      <c r="L336" s="2"/>
      <c r="M336" s="2"/>
      <c r="N336" s="2"/>
      <c r="O336" s="2"/>
      <c r="P336" s="2"/>
      <c r="Q336" s="2"/>
      <c r="R336" s="2"/>
      <c r="S336" s="2"/>
      <c r="T336" s="2"/>
      <c r="U336" s="2"/>
      <c r="V336" s="2"/>
      <c r="W336" s="2"/>
      <c r="X336" s="2"/>
      <c r="Y336" s="2"/>
      <c r="Z336" s="2"/>
      <c r="AA336" s="2"/>
      <c r="AB336" s="2"/>
      <c r="AC336" s="2"/>
      <c r="AD336" s="2"/>
      <c r="AE336" s="2"/>
      <c r="AF336" s="82"/>
    </row>
    <row r="337" spans="10:32" ht="14.4" hidden="1" customHeight="1" x14ac:dyDescent="0.3">
      <c r="J337" s="133"/>
      <c r="K337" s="2"/>
      <c r="L337" s="2"/>
      <c r="M337" s="2"/>
      <c r="N337" s="2"/>
      <c r="O337" s="2"/>
      <c r="P337" s="2"/>
      <c r="Q337" s="2"/>
      <c r="R337" s="2"/>
      <c r="S337" s="2"/>
      <c r="T337" s="2"/>
      <c r="U337" s="2"/>
      <c r="V337" s="2"/>
      <c r="W337" s="2"/>
      <c r="X337" s="2"/>
      <c r="Y337" s="2"/>
      <c r="Z337" s="2"/>
      <c r="AA337" s="2"/>
      <c r="AB337" s="2"/>
      <c r="AC337" s="2"/>
      <c r="AD337" s="2"/>
      <c r="AE337" s="2"/>
      <c r="AF337" s="82"/>
    </row>
    <row r="338" spans="10:32" ht="14.4" hidden="1" customHeight="1" x14ac:dyDescent="0.3">
      <c r="J338" s="133"/>
      <c r="K338" s="2"/>
      <c r="L338" s="2"/>
      <c r="M338" s="2"/>
      <c r="N338" s="2"/>
      <c r="O338" s="2"/>
      <c r="P338" s="2"/>
      <c r="Q338" s="2"/>
      <c r="R338" s="2"/>
      <c r="S338" s="2"/>
      <c r="T338" s="2"/>
      <c r="U338" s="2"/>
      <c r="V338" s="2"/>
      <c r="W338" s="2"/>
      <c r="X338" s="2"/>
      <c r="Y338" s="2"/>
      <c r="Z338" s="2"/>
      <c r="AA338" s="2"/>
      <c r="AB338" s="2"/>
      <c r="AC338" s="2"/>
      <c r="AD338" s="2"/>
      <c r="AE338" s="2"/>
      <c r="AF338" s="82"/>
    </row>
    <row r="339" spans="10:32" ht="14.4" hidden="1" customHeight="1" x14ac:dyDescent="0.3">
      <c r="J339" s="133"/>
      <c r="K339" s="2"/>
      <c r="L339" s="2"/>
      <c r="M339" s="2"/>
      <c r="N339" s="2"/>
      <c r="O339" s="2"/>
      <c r="P339" s="2"/>
      <c r="Q339" s="2"/>
      <c r="R339" s="2"/>
      <c r="S339" s="2"/>
      <c r="T339" s="2"/>
      <c r="U339" s="2"/>
      <c r="V339" s="2"/>
      <c r="W339" s="2"/>
      <c r="X339" s="2"/>
      <c r="Y339" s="2"/>
      <c r="Z339" s="2"/>
      <c r="AA339" s="2"/>
      <c r="AB339" s="2"/>
      <c r="AC339" s="2"/>
      <c r="AD339" s="2"/>
      <c r="AE339" s="2"/>
      <c r="AF339" s="82"/>
    </row>
    <row r="340" spans="10:32" ht="14.4" hidden="1" customHeight="1" x14ac:dyDescent="0.3">
      <c r="J340" s="133"/>
      <c r="K340" s="2"/>
      <c r="L340" s="2"/>
      <c r="M340" s="2"/>
      <c r="N340" s="2"/>
      <c r="O340" s="2"/>
      <c r="P340" s="2"/>
      <c r="Q340" s="2"/>
      <c r="R340" s="2"/>
      <c r="S340" s="2"/>
      <c r="T340" s="2"/>
      <c r="U340" s="2"/>
      <c r="V340" s="2"/>
      <c r="W340" s="2"/>
      <c r="X340" s="2"/>
      <c r="Y340" s="2"/>
      <c r="Z340" s="2"/>
      <c r="AA340" s="2"/>
      <c r="AB340" s="2"/>
      <c r="AC340" s="2"/>
      <c r="AD340" s="2"/>
      <c r="AE340" s="2"/>
      <c r="AF340" s="82"/>
    </row>
    <row r="341" spans="10:32" ht="14.4" hidden="1" customHeight="1" x14ac:dyDescent="0.3">
      <c r="J341" s="133"/>
      <c r="K341" s="2"/>
      <c r="L341" s="2"/>
      <c r="M341" s="2"/>
      <c r="N341" s="2"/>
      <c r="O341" s="2"/>
      <c r="P341" s="2"/>
      <c r="Q341" s="2"/>
      <c r="R341" s="2"/>
      <c r="S341" s="2"/>
      <c r="T341" s="2"/>
      <c r="U341" s="2"/>
      <c r="V341" s="2"/>
      <c r="W341" s="2"/>
      <c r="X341" s="2"/>
      <c r="Y341" s="2"/>
      <c r="Z341" s="2"/>
      <c r="AA341" s="2"/>
      <c r="AB341" s="2"/>
      <c r="AC341" s="2"/>
      <c r="AD341" s="2"/>
      <c r="AE341" s="2"/>
      <c r="AF341" s="82"/>
    </row>
    <row r="342" spans="10:32" ht="14.4" hidden="1" customHeight="1" x14ac:dyDescent="0.3">
      <c r="J342" s="133"/>
      <c r="K342" s="2"/>
      <c r="L342" s="2"/>
      <c r="M342" s="2"/>
      <c r="N342" s="2"/>
      <c r="O342" s="2"/>
      <c r="P342" s="2"/>
      <c r="Q342" s="2"/>
      <c r="R342" s="2"/>
      <c r="S342" s="2"/>
      <c r="T342" s="2"/>
      <c r="U342" s="2"/>
      <c r="V342" s="2"/>
      <c r="W342" s="2"/>
      <c r="X342" s="2"/>
      <c r="Y342" s="2"/>
      <c r="Z342" s="2"/>
      <c r="AA342" s="2"/>
      <c r="AB342" s="2"/>
      <c r="AC342" s="2"/>
      <c r="AD342" s="2"/>
      <c r="AE342" s="2"/>
      <c r="AF342" s="82"/>
    </row>
    <row r="343" spans="10:32" ht="14.4" hidden="1" customHeight="1" x14ac:dyDescent="0.3">
      <c r="J343" s="133"/>
      <c r="K343" s="2"/>
      <c r="L343" s="2"/>
      <c r="M343" s="2"/>
      <c r="N343" s="2"/>
      <c r="O343" s="2"/>
      <c r="P343" s="2"/>
      <c r="Q343" s="2"/>
      <c r="R343" s="2"/>
      <c r="S343" s="2"/>
      <c r="T343" s="2"/>
      <c r="U343" s="2"/>
      <c r="V343" s="2"/>
      <c r="W343" s="2"/>
      <c r="X343" s="2"/>
      <c r="Y343" s="2"/>
      <c r="Z343" s="2"/>
      <c r="AA343" s="2"/>
      <c r="AB343" s="2"/>
      <c r="AC343" s="2"/>
      <c r="AD343" s="2"/>
      <c r="AE343" s="2"/>
      <c r="AF343" s="82"/>
    </row>
    <row r="344" spans="10:32" ht="14.4" hidden="1" customHeight="1" x14ac:dyDescent="0.3">
      <c r="J344" s="133"/>
      <c r="K344" s="2"/>
      <c r="L344" s="2"/>
      <c r="M344" s="2"/>
      <c r="N344" s="2"/>
      <c r="O344" s="2"/>
      <c r="P344" s="2"/>
      <c r="Q344" s="2"/>
      <c r="R344" s="2"/>
      <c r="S344" s="2"/>
      <c r="T344" s="2"/>
      <c r="U344" s="2"/>
      <c r="V344" s="2"/>
      <c r="W344" s="2"/>
      <c r="X344" s="2"/>
      <c r="Y344" s="2"/>
      <c r="Z344" s="2"/>
      <c r="AA344" s="2"/>
      <c r="AB344" s="2"/>
      <c r="AC344" s="2"/>
      <c r="AD344" s="2"/>
      <c r="AE344" s="2"/>
      <c r="AF344" s="82"/>
    </row>
    <row r="345" spans="10:32" ht="14.4" hidden="1" customHeight="1" x14ac:dyDescent="0.3">
      <c r="J345" s="133"/>
      <c r="K345" s="2"/>
      <c r="L345" s="2"/>
      <c r="M345" s="2"/>
      <c r="N345" s="2"/>
      <c r="O345" s="2"/>
      <c r="P345" s="2"/>
      <c r="Q345" s="2"/>
      <c r="R345" s="2"/>
      <c r="S345" s="2"/>
      <c r="T345" s="2"/>
      <c r="U345" s="2"/>
      <c r="V345" s="2"/>
      <c r="W345" s="2"/>
      <c r="X345" s="2"/>
      <c r="Y345" s="2"/>
      <c r="Z345" s="2"/>
      <c r="AA345" s="2"/>
      <c r="AB345" s="2"/>
      <c r="AC345" s="2"/>
      <c r="AD345" s="2"/>
      <c r="AE345" s="2"/>
      <c r="AF345" s="82"/>
    </row>
    <row r="346" spans="10:32" ht="14.4" hidden="1" customHeight="1" x14ac:dyDescent="0.3">
      <c r="J346" s="133"/>
      <c r="K346" s="2"/>
      <c r="L346" s="2"/>
      <c r="M346" s="2"/>
      <c r="N346" s="2"/>
      <c r="O346" s="2"/>
      <c r="P346" s="2"/>
      <c r="Q346" s="2"/>
      <c r="R346" s="2"/>
      <c r="S346" s="2"/>
      <c r="T346" s="2"/>
      <c r="U346" s="2"/>
      <c r="V346" s="2"/>
      <c r="W346" s="2"/>
      <c r="X346" s="2"/>
      <c r="Y346" s="2"/>
      <c r="Z346" s="2"/>
      <c r="AA346" s="2"/>
      <c r="AB346" s="2"/>
      <c r="AC346" s="2"/>
      <c r="AD346" s="2"/>
      <c r="AE346" s="2"/>
      <c r="AF346" s="82"/>
    </row>
    <row r="347" spans="10:32" ht="14.4" hidden="1" customHeight="1" x14ac:dyDescent="0.3">
      <c r="J347" s="133"/>
      <c r="K347" s="2"/>
      <c r="L347" s="2"/>
      <c r="M347" s="2"/>
      <c r="N347" s="2"/>
      <c r="O347" s="2"/>
      <c r="P347" s="2"/>
      <c r="Q347" s="2"/>
      <c r="R347" s="2"/>
      <c r="S347" s="2"/>
      <c r="T347" s="2"/>
      <c r="U347" s="2"/>
      <c r="V347" s="2"/>
      <c r="W347" s="2"/>
      <c r="X347" s="2"/>
      <c r="Y347" s="2"/>
      <c r="Z347" s="2"/>
      <c r="AA347" s="2"/>
      <c r="AB347" s="2"/>
      <c r="AC347" s="2"/>
      <c r="AD347" s="2"/>
      <c r="AE347" s="2"/>
      <c r="AF347" s="82"/>
    </row>
    <row r="348" spans="10:32" ht="14.4" hidden="1" customHeight="1" x14ac:dyDescent="0.3">
      <c r="J348" s="133"/>
      <c r="K348" s="2"/>
      <c r="L348" s="2"/>
      <c r="M348" s="2"/>
      <c r="N348" s="2"/>
      <c r="O348" s="2"/>
      <c r="P348" s="2"/>
      <c r="Q348" s="2"/>
      <c r="R348" s="2"/>
      <c r="S348" s="2"/>
      <c r="T348" s="2"/>
      <c r="U348" s="2"/>
      <c r="V348" s="2"/>
      <c r="W348" s="2"/>
      <c r="X348" s="2"/>
      <c r="Y348" s="2"/>
      <c r="Z348" s="2"/>
      <c r="AA348" s="2"/>
      <c r="AB348" s="2"/>
      <c r="AC348" s="2"/>
      <c r="AD348" s="2"/>
      <c r="AE348" s="2"/>
      <c r="AF348" s="82"/>
    </row>
    <row r="349" spans="10:32" ht="14.4" hidden="1" customHeight="1" x14ac:dyDescent="0.3">
      <c r="J349" s="133"/>
      <c r="K349" s="2"/>
      <c r="L349" s="2"/>
      <c r="M349" s="2"/>
      <c r="N349" s="2"/>
      <c r="O349" s="2"/>
      <c r="P349" s="2"/>
      <c r="Q349" s="2"/>
      <c r="R349" s="2"/>
      <c r="S349" s="2"/>
      <c r="T349" s="2"/>
      <c r="U349" s="2"/>
      <c r="V349" s="2"/>
      <c r="W349" s="2"/>
      <c r="X349" s="2"/>
      <c r="Y349" s="2"/>
      <c r="Z349" s="2"/>
      <c r="AA349" s="2"/>
      <c r="AB349" s="2"/>
      <c r="AC349" s="2"/>
      <c r="AD349" s="2"/>
      <c r="AE349" s="2"/>
      <c r="AF349" s="82"/>
    </row>
    <row r="350" spans="10:32" ht="14.4" hidden="1" customHeight="1" x14ac:dyDescent="0.3">
      <c r="J350" s="133"/>
      <c r="K350" s="2"/>
      <c r="L350" s="2"/>
      <c r="M350" s="2"/>
      <c r="N350" s="2"/>
      <c r="O350" s="2"/>
      <c r="P350" s="2"/>
      <c r="Q350" s="2"/>
      <c r="R350" s="2"/>
      <c r="S350" s="2"/>
      <c r="T350" s="2"/>
      <c r="U350" s="2"/>
      <c r="V350" s="2"/>
      <c r="W350" s="2"/>
      <c r="X350" s="2"/>
      <c r="Y350" s="2"/>
      <c r="Z350" s="2"/>
      <c r="AA350" s="2"/>
      <c r="AB350" s="2"/>
      <c r="AC350" s="2"/>
      <c r="AD350" s="2"/>
      <c r="AE350" s="2"/>
      <c r="AF350" s="82"/>
    </row>
    <row r="351" spans="10:32" ht="14.4" hidden="1" customHeight="1" x14ac:dyDescent="0.3">
      <c r="J351" s="133"/>
      <c r="K351" s="2"/>
      <c r="L351" s="2"/>
      <c r="M351" s="2"/>
      <c r="N351" s="2"/>
      <c r="O351" s="2"/>
      <c r="P351" s="2"/>
      <c r="Q351" s="2"/>
      <c r="R351" s="2"/>
      <c r="S351" s="2"/>
      <c r="T351" s="2"/>
      <c r="U351" s="2"/>
      <c r="V351" s="2"/>
      <c r="W351" s="2"/>
      <c r="X351" s="2"/>
      <c r="Y351" s="2"/>
      <c r="Z351" s="2"/>
      <c r="AA351" s="2"/>
      <c r="AB351" s="2"/>
      <c r="AC351" s="2"/>
      <c r="AD351" s="2"/>
      <c r="AE351" s="2"/>
      <c r="AF351" s="82"/>
    </row>
    <row r="352" spans="10:32" ht="14.4" hidden="1" customHeight="1" x14ac:dyDescent="0.3">
      <c r="J352" s="133"/>
      <c r="K352" s="2"/>
      <c r="L352" s="2"/>
      <c r="M352" s="2"/>
      <c r="N352" s="2"/>
      <c r="O352" s="2"/>
      <c r="P352" s="2"/>
      <c r="Q352" s="2"/>
      <c r="R352" s="2"/>
      <c r="S352" s="2"/>
      <c r="T352" s="2"/>
      <c r="U352" s="2"/>
      <c r="V352" s="2"/>
      <c r="W352" s="2"/>
      <c r="X352" s="2"/>
      <c r="Y352" s="2"/>
      <c r="Z352" s="2"/>
      <c r="AA352" s="2"/>
      <c r="AB352" s="2"/>
      <c r="AC352" s="2"/>
      <c r="AD352" s="2"/>
      <c r="AE352" s="2"/>
      <c r="AF352" s="82"/>
    </row>
    <row r="353" spans="10:32" ht="14.4" hidden="1" customHeight="1" x14ac:dyDescent="0.3">
      <c r="J353" s="133"/>
      <c r="K353" s="2"/>
      <c r="L353" s="2"/>
      <c r="M353" s="2"/>
      <c r="N353" s="2"/>
      <c r="O353" s="2"/>
      <c r="P353" s="2"/>
      <c r="Q353" s="2"/>
      <c r="R353" s="2"/>
      <c r="S353" s="2"/>
      <c r="T353" s="2"/>
      <c r="U353" s="2"/>
      <c r="V353" s="2"/>
      <c r="W353" s="2"/>
      <c r="X353" s="2"/>
      <c r="Y353" s="2"/>
      <c r="Z353" s="2"/>
      <c r="AA353" s="2"/>
      <c r="AB353" s="2"/>
      <c r="AC353" s="2"/>
      <c r="AD353" s="2"/>
      <c r="AE353" s="2"/>
      <c r="AF353" s="82"/>
    </row>
    <row r="354" spans="10:32" ht="14.4" hidden="1" customHeight="1" x14ac:dyDescent="0.3">
      <c r="J354" s="133"/>
      <c r="K354" s="2"/>
      <c r="L354" s="2"/>
      <c r="M354" s="2"/>
      <c r="N354" s="2"/>
      <c r="O354" s="2"/>
      <c r="P354" s="2"/>
      <c r="Q354" s="2"/>
      <c r="R354" s="2"/>
      <c r="S354" s="2"/>
      <c r="T354" s="2"/>
      <c r="U354" s="2"/>
      <c r="V354" s="2"/>
      <c r="W354" s="2"/>
      <c r="X354" s="2"/>
      <c r="Y354" s="2"/>
      <c r="Z354" s="2"/>
      <c r="AA354" s="2"/>
      <c r="AB354" s="2"/>
      <c r="AC354" s="2"/>
      <c r="AD354" s="2"/>
      <c r="AE354" s="2"/>
      <c r="AF354" s="82"/>
    </row>
    <row r="355" spans="10:32" ht="14.4" hidden="1" customHeight="1" x14ac:dyDescent="0.3">
      <c r="J355" s="133"/>
      <c r="K355" s="2"/>
      <c r="L355" s="2"/>
      <c r="M355" s="2"/>
      <c r="N355" s="2"/>
      <c r="O355" s="2"/>
      <c r="P355" s="2"/>
      <c r="Q355" s="2"/>
      <c r="R355" s="2"/>
      <c r="S355" s="2"/>
      <c r="T355" s="2"/>
      <c r="U355" s="2"/>
      <c r="V355" s="2"/>
      <c r="W355" s="2"/>
      <c r="X355" s="2"/>
      <c r="Y355" s="2"/>
      <c r="Z355" s="2"/>
      <c r="AA355" s="2"/>
      <c r="AB355" s="2"/>
      <c r="AC355" s="2"/>
      <c r="AD355" s="2"/>
      <c r="AE355" s="2"/>
      <c r="AF355" s="82"/>
    </row>
    <row r="356" spans="10:32" ht="14.4" hidden="1" customHeight="1" x14ac:dyDescent="0.3">
      <c r="J356" s="133"/>
      <c r="K356" s="2"/>
      <c r="L356" s="2"/>
      <c r="M356" s="2"/>
      <c r="N356" s="2"/>
      <c r="O356" s="2"/>
      <c r="P356" s="2"/>
      <c r="Q356" s="2"/>
      <c r="R356" s="2"/>
      <c r="S356" s="2"/>
      <c r="T356" s="2"/>
      <c r="U356" s="2"/>
      <c r="V356" s="2"/>
      <c r="W356" s="2"/>
      <c r="X356" s="2"/>
      <c r="Y356" s="2"/>
      <c r="Z356" s="2"/>
      <c r="AA356" s="2"/>
      <c r="AB356" s="2"/>
      <c r="AC356" s="2"/>
      <c r="AD356" s="2"/>
      <c r="AE356" s="2"/>
      <c r="AF356" s="82"/>
    </row>
    <row r="357" spans="10:32" ht="14.4" hidden="1" customHeight="1" x14ac:dyDescent="0.3">
      <c r="J357" s="133"/>
      <c r="K357" s="2"/>
      <c r="L357" s="2"/>
      <c r="M357" s="2"/>
      <c r="N357" s="2"/>
      <c r="O357" s="2"/>
      <c r="P357" s="2"/>
      <c r="Q357" s="2"/>
      <c r="R357" s="2"/>
      <c r="S357" s="2"/>
      <c r="T357" s="2"/>
      <c r="U357" s="2"/>
      <c r="V357" s="2"/>
      <c r="W357" s="2"/>
      <c r="X357" s="2"/>
      <c r="Y357" s="2"/>
      <c r="Z357" s="2"/>
      <c r="AA357" s="2"/>
      <c r="AB357" s="2"/>
      <c r="AC357" s="2"/>
      <c r="AD357" s="2"/>
      <c r="AE357" s="2"/>
      <c r="AF357" s="82"/>
    </row>
    <row r="358" spans="10:32" ht="14.4" hidden="1" customHeight="1" x14ac:dyDescent="0.3">
      <c r="J358" s="133"/>
      <c r="K358" s="2"/>
      <c r="L358" s="2"/>
      <c r="M358" s="2"/>
      <c r="N358" s="2"/>
      <c r="O358" s="2"/>
      <c r="P358" s="2"/>
      <c r="Q358" s="2"/>
      <c r="R358" s="2"/>
      <c r="S358" s="2"/>
      <c r="T358" s="2"/>
      <c r="U358" s="2"/>
      <c r="V358" s="2"/>
      <c r="W358" s="2"/>
      <c r="X358" s="2"/>
      <c r="Y358" s="2"/>
      <c r="Z358" s="2"/>
      <c r="AA358" s="2"/>
      <c r="AB358" s="2"/>
      <c r="AC358" s="2"/>
      <c r="AD358" s="2"/>
      <c r="AE358" s="2"/>
      <c r="AF358" s="82"/>
    </row>
    <row r="359" spans="10:32" ht="14.4" hidden="1" customHeight="1" x14ac:dyDescent="0.3">
      <c r="J359" s="133"/>
      <c r="K359" s="2"/>
      <c r="L359" s="2"/>
      <c r="M359" s="2"/>
      <c r="N359" s="2"/>
      <c r="O359" s="2"/>
      <c r="P359" s="2"/>
      <c r="Q359" s="2"/>
      <c r="R359" s="2"/>
      <c r="S359" s="2"/>
      <c r="T359" s="2"/>
      <c r="U359" s="2"/>
      <c r="V359" s="2"/>
      <c r="W359" s="2"/>
      <c r="X359" s="2"/>
      <c r="Y359" s="2"/>
      <c r="Z359" s="2"/>
      <c r="AA359" s="2"/>
      <c r="AB359" s="2"/>
      <c r="AC359" s="2"/>
      <c r="AD359" s="2"/>
      <c r="AE359" s="2"/>
      <c r="AF359" s="82"/>
    </row>
    <row r="360" spans="10:32" ht="14.4" hidden="1" customHeight="1" x14ac:dyDescent="0.3">
      <c r="J360" s="133"/>
      <c r="K360" s="2"/>
      <c r="L360" s="2"/>
      <c r="M360" s="2"/>
      <c r="N360" s="2"/>
      <c r="O360" s="2"/>
      <c r="P360" s="2"/>
      <c r="Q360" s="2"/>
      <c r="R360" s="2"/>
      <c r="S360" s="2"/>
      <c r="T360" s="2"/>
      <c r="U360" s="2"/>
      <c r="V360" s="2"/>
      <c r="W360" s="2"/>
      <c r="X360" s="2"/>
      <c r="Y360" s="2"/>
      <c r="Z360" s="2"/>
      <c r="AA360" s="2"/>
      <c r="AB360" s="2"/>
      <c r="AC360" s="2"/>
      <c r="AD360" s="2"/>
      <c r="AE360" s="2"/>
      <c r="AF360" s="82"/>
    </row>
    <row r="361" spans="10:32" ht="14.4" hidden="1" customHeight="1" x14ac:dyDescent="0.3">
      <c r="J361" s="133"/>
      <c r="K361" s="2"/>
      <c r="L361" s="2"/>
      <c r="M361" s="2"/>
      <c r="N361" s="2"/>
      <c r="O361" s="2"/>
      <c r="P361" s="2"/>
      <c r="Q361" s="2"/>
      <c r="R361" s="2"/>
      <c r="S361" s="2"/>
      <c r="T361" s="2"/>
      <c r="U361" s="2"/>
      <c r="V361" s="2"/>
      <c r="W361" s="2"/>
      <c r="X361" s="2"/>
      <c r="Y361" s="2"/>
      <c r="Z361" s="2"/>
      <c r="AA361" s="2"/>
      <c r="AB361" s="2"/>
      <c r="AC361" s="2"/>
      <c r="AD361" s="2"/>
      <c r="AE361" s="2"/>
      <c r="AF361" s="82"/>
    </row>
    <row r="362" spans="10:32" ht="14.4" hidden="1" customHeight="1" x14ac:dyDescent="0.3">
      <c r="J362" s="133"/>
      <c r="K362" s="2"/>
      <c r="L362" s="2"/>
      <c r="M362" s="2"/>
      <c r="N362" s="2"/>
      <c r="O362" s="2"/>
      <c r="P362" s="2"/>
      <c r="Q362" s="2"/>
      <c r="R362" s="2"/>
      <c r="S362" s="2"/>
      <c r="T362" s="2"/>
      <c r="U362" s="2"/>
      <c r="V362" s="2"/>
      <c r="W362" s="2"/>
      <c r="X362" s="2"/>
      <c r="Y362" s="2"/>
      <c r="Z362" s="2"/>
      <c r="AA362" s="2"/>
      <c r="AB362" s="2"/>
      <c r="AC362" s="2"/>
      <c r="AD362" s="2"/>
      <c r="AE362" s="2"/>
      <c r="AF362" s="82"/>
    </row>
    <row r="363" spans="10:32" ht="14.4" hidden="1" customHeight="1" x14ac:dyDescent="0.3">
      <c r="J363" s="133"/>
      <c r="K363" s="2"/>
      <c r="L363" s="2"/>
      <c r="M363" s="2"/>
      <c r="N363" s="2"/>
      <c r="O363" s="2"/>
      <c r="P363" s="2"/>
      <c r="Q363" s="2"/>
      <c r="R363" s="2"/>
      <c r="S363" s="2"/>
      <c r="T363" s="2"/>
      <c r="U363" s="2"/>
      <c r="V363" s="2"/>
      <c r="W363" s="2"/>
      <c r="X363" s="2"/>
      <c r="Y363" s="2"/>
      <c r="Z363" s="2"/>
      <c r="AA363" s="2"/>
      <c r="AB363" s="2"/>
      <c r="AC363" s="2"/>
      <c r="AD363" s="2"/>
      <c r="AE363" s="2"/>
      <c r="AF363" s="82"/>
    </row>
    <row r="364" spans="10:32" ht="14.4" hidden="1" customHeight="1" x14ac:dyDescent="0.3">
      <c r="J364" s="133"/>
      <c r="K364" s="2"/>
      <c r="L364" s="2"/>
      <c r="M364" s="2"/>
      <c r="N364" s="2"/>
      <c r="O364" s="2"/>
      <c r="P364" s="2"/>
      <c r="Q364" s="2"/>
      <c r="R364" s="2"/>
      <c r="S364" s="2"/>
      <c r="T364" s="2"/>
      <c r="U364" s="2"/>
      <c r="V364" s="2"/>
      <c r="W364" s="2"/>
      <c r="X364" s="2"/>
      <c r="Y364" s="2"/>
      <c r="Z364" s="2"/>
      <c r="AA364" s="2"/>
      <c r="AB364" s="2"/>
      <c r="AC364" s="2"/>
      <c r="AD364" s="2"/>
      <c r="AE364" s="2"/>
      <c r="AF364" s="82"/>
    </row>
    <row r="365" spans="10:32" ht="14.4" hidden="1" customHeight="1" x14ac:dyDescent="0.3">
      <c r="J365" s="133"/>
      <c r="K365" s="2"/>
      <c r="L365" s="2"/>
      <c r="M365" s="2"/>
      <c r="N365" s="2"/>
      <c r="O365" s="2"/>
      <c r="P365" s="2"/>
      <c r="Q365" s="2"/>
      <c r="R365" s="2"/>
      <c r="S365" s="2"/>
      <c r="T365" s="2"/>
      <c r="U365" s="2"/>
      <c r="V365" s="2"/>
      <c r="W365" s="2"/>
      <c r="X365" s="2"/>
      <c r="Y365" s="2"/>
      <c r="Z365" s="2"/>
      <c r="AA365" s="2"/>
      <c r="AB365" s="2"/>
      <c r="AC365" s="2"/>
      <c r="AD365" s="2"/>
      <c r="AE365" s="2"/>
      <c r="AF365" s="82"/>
    </row>
    <row r="366" spans="10:32" ht="14.4" hidden="1" customHeight="1" x14ac:dyDescent="0.3">
      <c r="J366" s="133"/>
      <c r="K366" s="2"/>
      <c r="L366" s="2"/>
      <c r="M366" s="2"/>
      <c r="N366" s="2"/>
      <c r="O366" s="2"/>
      <c r="P366" s="2"/>
      <c r="Q366" s="2"/>
      <c r="R366" s="2"/>
      <c r="S366" s="2"/>
      <c r="T366" s="2"/>
      <c r="U366" s="2"/>
      <c r="V366" s="2"/>
      <c r="W366" s="2"/>
      <c r="X366" s="2"/>
      <c r="Y366" s="2"/>
      <c r="Z366" s="2"/>
      <c r="AA366" s="2"/>
      <c r="AB366" s="2"/>
      <c r="AC366" s="2"/>
      <c r="AD366" s="2"/>
      <c r="AE366" s="2"/>
      <c r="AF366" s="82"/>
    </row>
    <row r="367" spans="10:32" ht="14.4" hidden="1" customHeight="1" x14ac:dyDescent="0.3">
      <c r="J367" s="133"/>
      <c r="K367" s="2"/>
      <c r="L367" s="2"/>
      <c r="M367" s="2"/>
      <c r="N367" s="2"/>
      <c r="O367" s="2"/>
      <c r="P367" s="2"/>
      <c r="Q367" s="2"/>
      <c r="R367" s="2"/>
      <c r="S367" s="2"/>
      <c r="T367" s="2"/>
      <c r="U367" s="2"/>
      <c r="V367" s="2"/>
      <c r="W367" s="2"/>
      <c r="X367" s="2"/>
      <c r="Y367" s="2"/>
      <c r="Z367" s="2"/>
      <c r="AA367" s="2"/>
      <c r="AB367" s="2"/>
      <c r="AC367" s="2"/>
      <c r="AD367" s="2"/>
      <c r="AE367" s="2"/>
      <c r="AF367" s="82"/>
    </row>
    <row r="368" spans="10:32" ht="14.4" hidden="1" customHeight="1" x14ac:dyDescent="0.3">
      <c r="J368" s="133"/>
      <c r="K368" s="2"/>
      <c r="L368" s="2"/>
      <c r="M368" s="2"/>
      <c r="N368" s="2"/>
      <c r="O368" s="2"/>
      <c r="P368" s="2"/>
      <c r="Q368" s="2"/>
      <c r="R368" s="2"/>
      <c r="S368" s="2"/>
      <c r="T368" s="2"/>
      <c r="U368" s="2"/>
      <c r="V368" s="2"/>
      <c r="W368" s="2"/>
      <c r="X368" s="2"/>
      <c r="Y368" s="2"/>
      <c r="Z368" s="2"/>
      <c r="AA368" s="2"/>
      <c r="AB368" s="2"/>
      <c r="AC368" s="2"/>
      <c r="AD368" s="2"/>
      <c r="AE368" s="2"/>
      <c r="AF368" s="82"/>
    </row>
    <row r="369" spans="10:32" ht="14.4" hidden="1" customHeight="1" x14ac:dyDescent="0.3">
      <c r="J369" s="133"/>
      <c r="K369" s="2"/>
      <c r="L369" s="2"/>
      <c r="M369" s="2"/>
      <c r="N369" s="2"/>
      <c r="O369" s="2"/>
      <c r="P369" s="2"/>
      <c r="Q369" s="2"/>
      <c r="R369" s="2"/>
      <c r="S369" s="2"/>
      <c r="T369" s="2"/>
      <c r="U369" s="2"/>
      <c r="V369" s="2"/>
      <c r="W369" s="2"/>
      <c r="X369" s="2"/>
      <c r="Y369" s="2"/>
      <c r="Z369" s="2"/>
      <c r="AA369" s="2"/>
      <c r="AB369" s="2"/>
      <c r="AC369" s="2"/>
      <c r="AD369" s="2"/>
      <c r="AE369" s="2"/>
      <c r="AF369" s="82"/>
    </row>
    <row r="370" spans="10:32" ht="14.4" hidden="1" customHeight="1" x14ac:dyDescent="0.3">
      <c r="J370" s="133"/>
      <c r="K370" s="2"/>
      <c r="L370" s="2"/>
      <c r="M370" s="2"/>
      <c r="N370" s="2"/>
      <c r="O370" s="2"/>
      <c r="P370" s="2"/>
      <c r="Q370" s="2"/>
      <c r="R370" s="2"/>
      <c r="S370" s="2"/>
      <c r="T370" s="2"/>
      <c r="U370" s="2"/>
      <c r="V370" s="2"/>
      <c r="W370" s="2"/>
      <c r="X370" s="2"/>
      <c r="Y370" s="2"/>
      <c r="Z370" s="2"/>
      <c r="AA370" s="2"/>
      <c r="AB370" s="2"/>
      <c r="AC370" s="2"/>
      <c r="AD370" s="2"/>
      <c r="AE370" s="2"/>
      <c r="AF370" s="82"/>
    </row>
    <row r="371" spans="10:32" ht="14.4" hidden="1" customHeight="1" x14ac:dyDescent="0.3">
      <c r="J371" s="133"/>
      <c r="K371" s="2"/>
      <c r="L371" s="2"/>
      <c r="M371" s="2"/>
      <c r="N371" s="2"/>
      <c r="O371" s="2"/>
      <c r="P371" s="2"/>
      <c r="Q371" s="2"/>
      <c r="R371" s="2"/>
      <c r="S371" s="2"/>
      <c r="T371" s="2"/>
      <c r="U371" s="2"/>
      <c r="V371" s="2"/>
      <c r="W371" s="2"/>
      <c r="X371" s="2"/>
      <c r="Y371" s="2"/>
      <c r="Z371" s="2"/>
      <c r="AA371" s="2"/>
      <c r="AB371" s="2"/>
      <c r="AC371" s="2"/>
      <c r="AD371" s="2"/>
      <c r="AE371" s="2"/>
      <c r="AF371" s="82"/>
    </row>
    <row r="372" spans="10:32" ht="14.4" hidden="1" customHeight="1" x14ac:dyDescent="0.3">
      <c r="J372" s="133"/>
      <c r="K372" s="2"/>
      <c r="L372" s="2"/>
      <c r="M372" s="2"/>
      <c r="N372" s="2"/>
      <c r="O372" s="2"/>
      <c r="P372" s="2"/>
      <c r="Q372" s="2"/>
      <c r="R372" s="2"/>
      <c r="S372" s="2"/>
      <c r="T372" s="2"/>
      <c r="U372" s="2"/>
      <c r="V372" s="2"/>
      <c r="W372" s="2"/>
      <c r="X372" s="2"/>
      <c r="Y372" s="2"/>
      <c r="Z372" s="2"/>
      <c r="AA372" s="2"/>
      <c r="AB372" s="2"/>
      <c r="AC372" s="2"/>
      <c r="AD372" s="2"/>
      <c r="AE372" s="2"/>
      <c r="AF372" s="82"/>
    </row>
    <row r="373" spans="10:32" ht="14.4" hidden="1" customHeight="1" x14ac:dyDescent="0.3">
      <c r="J373" s="133"/>
      <c r="K373" s="2"/>
      <c r="L373" s="2"/>
      <c r="M373" s="2"/>
      <c r="N373" s="2"/>
      <c r="O373" s="2"/>
      <c r="P373" s="2"/>
      <c r="Q373" s="2"/>
      <c r="R373" s="2"/>
      <c r="S373" s="2"/>
      <c r="T373" s="2"/>
      <c r="U373" s="2"/>
      <c r="V373" s="2"/>
      <c r="W373" s="2"/>
      <c r="X373" s="2"/>
      <c r="Y373" s="2"/>
      <c r="Z373" s="2"/>
      <c r="AA373" s="2"/>
      <c r="AB373" s="2"/>
      <c r="AC373" s="2"/>
      <c r="AD373" s="2"/>
      <c r="AE373" s="2"/>
      <c r="AF373" s="82"/>
    </row>
    <row r="374" spans="10:32" ht="14.4" hidden="1" customHeight="1" x14ac:dyDescent="0.3">
      <c r="J374" s="133"/>
      <c r="K374" s="2"/>
      <c r="L374" s="2"/>
      <c r="M374" s="2"/>
      <c r="N374" s="2"/>
      <c r="O374" s="2"/>
      <c r="P374" s="2"/>
      <c r="Q374" s="2"/>
      <c r="R374" s="2"/>
      <c r="S374" s="2"/>
      <c r="T374" s="2"/>
      <c r="U374" s="2"/>
      <c r="V374" s="2"/>
      <c r="W374" s="2"/>
      <c r="X374" s="2"/>
      <c r="Y374" s="2"/>
      <c r="Z374" s="2"/>
      <c r="AA374" s="2"/>
      <c r="AB374" s="2"/>
      <c r="AC374" s="2"/>
      <c r="AD374" s="2"/>
      <c r="AE374" s="2"/>
      <c r="AF374" s="82"/>
    </row>
    <row r="375" spans="10:32" ht="14.4" hidden="1" customHeight="1" x14ac:dyDescent="0.3">
      <c r="J375" s="133"/>
      <c r="K375" s="2"/>
      <c r="L375" s="2"/>
      <c r="M375" s="2"/>
      <c r="N375" s="2"/>
      <c r="O375" s="2"/>
      <c r="P375" s="2"/>
      <c r="Q375" s="2"/>
      <c r="R375" s="2"/>
      <c r="S375" s="2"/>
      <c r="T375" s="2"/>
      <c r="U375" s="2"/>
      <c r="V375" s="2"/>
      <c r="W375" s="2"/>
      <c r="X375" s="2"/>
      <c r="Y375" s="2"/>
      <c r="Z375" s="2"/>
      <c r="AA375" s="2"/>
      <c r="AB375" s="2"/>
      <c r="AC375" s="2"/>
      <c r="AD375" s="2"/>
      <c r="AE375" s="2"/>
      <c r="AF375" s="82"/>
    </row>
    <row r="376" spans="10:32" ht="14.4" hidden="1" customHeight="1" x14ac:dyDescent="0.3">
      <c r="J376" s="133"/>
      <c r="K376" s="2"/>
      <c r="L376" s="2"/>
      <c r="M376" s="2"/>
      <c r="N376" s="2"/>
      <c r="O376" s="2"/>
      <c r="P376" s="2"/>
      <c r="Q376" s="2"/>
      <c r="R376" s="2"/>
      <c r="S376" s="2"/>
      <c r="T376" s="2"/>
      <c r="U376" s="2"/>
      <c r="V376" s="2"/>
      <c r="W376" s="2"/>
      <c r="X376" s="2"/>
      <c r="Y376" s="2"/>
      <c r="Z376" s="2"/>
      <c r="AA376" s="2"/>
      <c r="AB376" s="2"/>
      <c r="AC376" s="2"/>
      <c r="AD376" s="2"/>
      <c r="AE376" s="2"/>
      <c r="AF376" s="82"/>
    </row>
    <row r="377" spans="10:32" ht="14.4" hidden="1" customHeight="1" x14ac:dyDescent="0.3">
      <c r="J377" s="133"/>
      <c r="K377" s="2"/>
      <c r="L377" s="2"/>
      <c r="M377" s="2"/>
      <c r="N377" s="2"/>
      <c r="O377" s="2"/>
      <c r="P377" s="2"/>
      <c r="Q377" s="2"/>
      <c r="R377" s="2"/>
      <c r="S377" s="2"/>
      <c r="T377" s="2"/>
      <c r="U377" s="2"/>
      <c r="V377" s="2"/>
      <c r="W377" s="2"/>
      <c r="X377" s="2"/>
      <c r="Y377" s="2"/>
      <c r="Z377" s="2"/>
      <c r="AA377" s="2"/>
      <c r="AB377" s="2"/>
      <c r="AC377" s="2"/>
      <c r="AD377" s="2"/>
      <c r="AE377" s="2"/>
      <c r="AF377" s="82"/>
    </row>
    <row r="378" spans="10:32" ht="14.4" hidden="1" customHeight="1" x14ac:dyDescent="0.3">
      <c r="J378" s="133"/>
      <c r="K378" s="2"/>
      <c r="L378" s="2"/>
      <c r="M378" s="2"/>
      <c r="N378" s="2"/>
      <c r="O378" s="2"/>
      <c r="P378" s="2"/>
      <c r="Q378" s="2"/>
      <c r="R378" s="2"/>
      <c r="S378" s="2"/>
      <c r="T378" s="2"/>
      <c r="U378" s="2"/>
      <c r="V378" s="2"/>
      <c r="W378" s="2"/>
      <c r="X378" s="2"/>
      <c r="Y378" s="2"/>
      <c r="Z378" s="2"/>
      <c r="AA378" s="2"/>
      <c r="AB378" s="2"/>
      <c r="AC378" s="2"/>
      <c r="AD378" s="2"/>
      <c r="AE378" s="2"/>
      <c r="AF378" s="82"/>
    </row>
    <row r="379" spans="10:32" ht="14.4" hidden="1" customHeight="1" x14ac:dyDescent="0.3">
      <c r="J379" s="133"/>
      <c r="K379" s="2"/>
      <c r="L379" s="2"/>
      <c r="M379" s="2"/>
      <c r="N379" s="2"/>
      <c r="O379" s="2"/>
      <c r="P379" s="2"/>
      <c r="Q379" s="2"/>
      <c r="R379" s="2"/>
      <c r="S379" s="2"/>
      <c r="T379" s="2"/>
      <c r="U379" s="2"/>
      <c r="V379" s="2"/>
      <c r="W379" s="2"/>
      <c r="X379" s="2"/>
      <c r="Y379" s="2"/>
      <c r="Z379" s="2"/>
      <c r="AA379" s="2"/>
      <c r="AB379" s="2"/>
      <c r="AC379" s="2"/>
      <c r="AD379" s="2"/>
      <c r="AE379" s="2"/>
      <c r="AF379" s="82"/>
    </row>
    <row r="380" spans="10:32" ht="14.4" hidden="1" customHeight="1" x14ac:dyDescent="0.3">
      <c r="J380" s="133"/>
      <c r="K380" s="2"/>
      <c r="L380" s="2"/>
      <c r="M380" s="2"/>
      <c r="N380" s="2"/>
      <c r="O380" s="2"/>
      <c r="P380" s="2"/>
      <c r="Q380" s="2"/>
      <c r="R380" s="2"/>
      <c r="S380" s="2"/>
      <c r="T380" s="2"/>
      <c r="U380" s="2"/>
      <c r="V380" s="2"/>
      <c r="W380" s="2"/>
      <c r="X380" s="2"/>
      <c r="Y380" s="2"/>
      <c r="Z380" s="2"/>
      <c r="AA380" s="2"/>
      <c r="AB380" s="2"/>
      <c r="AC380" s="2"/>
      <c r="AD380" s="2"/>
      <c r="AE380" s="2"/>
      <c r="AF380" s="82"/>
    </row>
    <row r="381" spans="10:32" ht="14.4" hidden="1" customHeight="1" x14ac:dyDescent="0.3">
      <c r="J381" s="133"/>
      <c r="K381" s="2"/>
      <c r="L381" s="2"/>
      <c r="M381" s="2"/>
      <c r="N381" s="2"/>
      <c r="O381" s="2"/>
      <c r="P381" s="2"/>
      <c r="Q381" s="2"/>
      <c r="R381" s="2"/>
      <c r="S381" s="2"/>
      <c r="T381" s="2"/>
      <c r="U381" s="2"/>
      <c r="V381" s="2"/>
      <c r="W381" s="2"/>
      <c r="X381" s="2"/>
      <c r="Y381" s="2"/>
      <c r="Z381" s="2"/>
      <c r="AA381" s="2"/>
      <c r="AB381" s="2"/>
      <c r="AC381" s="2"/>
      <c r="AD381" s="2"/>
      <c r="AE381" s="2"/>
      <c r="AF381" s="82"/>
    </row>
    <row r="382" spans="10:32" ht="14.4" hidden="1" customHeight="1" x14ac:dyDescent="0.3">
      <c r="J382" s="133"/>
      <c r="K382" s="2"/>
      <c r="L382" s="2"/>
      <c r="M382" s="2"/>
      <c r="N382" s="2"/>
      <c r="O382" s="2"/>
      <c r="P382" s="2"/>
      <c r="Q382" s="2"/>
      <c r="R382" s="2"/>
      <c r="S382" s="2"/>
      <c r="T382" s="2"/>
      <c r="U382" s="2"/>
      <c r="V382" s="2"/>
      <c r="W382" s="2"/>
      <c r="X382" s="2"/>
      <c r="Y382" s="2"/>
      <c r="Z382" s="2"/>
      <c r="AA382" s="2"/>
      <c r="AB382" s="2"/>
      <c r="AC382" s="2"/>
      <c r="AD382" s="2"/>
      <c r="AE382" s="2"/>
      <c r="AF382" s="82"/>
    </row>
    <row r="383" spans="10:32" ht="14.4" hidden="1" customHeight="1" x14ac:dyDescent="0.3">
      <c r="J383" s="133"/>
      <c r="K383" s="2"/>
      <c r="L383" s="2"/>
      <c r="M383" s="2"/>
      <c r="N383" s="2"/>
      <c r="O383" s="2"/>
      <c r="P383" s="2"/>
      <c r="Q383" s="2"/>
      <c r="R383" s="2"/>
      <c r="S383" s="2"/>
      <c r="T383" s="2"/>
      <c r="U383" s="2"/>
      <c r="V383" s="2"/>
      <c r="W383" s="2"/>
      <c r="X383" s="2"/>
      <c r="Y383" s="2"/>
      <c r="Z383" s="2"/>
      <c r="AA383" s="2"/>
      <c r="AB383" s="2"/>
      <c r="AC383" s="2"/>
      <c r="AD383" s="2"/>
      <c r="AE383" s="2"/>
      <c r="AF383" s="82"/>
    </row>
    <row r="384" spans="10:32" ht="14.4" hidden="1" customHeight="1" x14ac:dyDescent="0.3">
      <c r="J384" s="133"/>
      <c r="K384" s="2"/>
      <c r="L384" s="2"/>
      <c r="M384" s="2"/>
      <c r="N384" s="2"/>
      <c r="O384" s="2"/>
      <c r="P384" s="2"/>
      <c r="Q384" s="2"/>
      <c r="R384" s="2"/>
      <c r="S384" s="2"/>
      <c r="T384" s="2"/>
      <c r="U384" s="2"/>
      <c r="V384" s="2"/>
      <c r="W384" s="2"/>
      <c r="X384" s="2"/>
      <c r="Y384" s="2"/>
      <c r="Z384" s="2"/>
      <c r="AA384" s="2"/>
      <c r="AB384" s="2"/>
      <c r="AC384" s="2"/>
      <c r="AD384" s="2"/>
      <c r="AE384" s="2"/>
      <c r="AF384" s="82"/>
    </row>
    <row r="385" spans="10:32" ht="14.4" hidden="1" customHeight="1" x14ac:dyDescent="0.3">
      <c r="J385" s="133"/>
      <c r="K385" s="2"/>
      <c r="L385" s="2"/>
      <c r="M385" s="2"/>
      <c r="N385" s="2"/>
      <c r="O385" s="2"/>
      <c r="P385" s="2"/>
      <c r="Q385" s="2"/>
      <c r="R385" s="2"/>
      <c r="S385" s="2"/>
      <c r="T385" s="2"/>
      <c r="U385" s="2"/>
      <c r="V385" s="2"/>
      <c r="W385" s="2"/>
      <c r="X385" s="2"/>
      <c r="Y385" s="2"/>
      <c r="Z385" s="2"/>
      <c r="AA385" s="2"/>
      <c r="AB385" s="2"/>
      <c r="AC385" s="2"/>
      <c r="AD385" s="2"/>
      <c r="AE385" s="2"/>
      <c r="AF385" s="82"/>
    </row>
    <row r="386" spans="10:32" ht="14.4" hidden="1" customHeight="1" x14ac:dyDescent="0.3">
      <c r="J386" s="133"/>
      <c r="K386" s="2"/>
      <c r="L386" s="2"/>
      <c r="M386" s="2"/>
      <c r="N386" s="2"/>
      <c r="O386" s="2"/>
      <c r="P386" s="2"/>
      <c r="Q386" s="2"/>
      <c r="R386" s="2"/>
      <c r="S386" s="2"/>
      <c r="T386" s="2"/>
      <c r="U386" s="2"/>
      <c r="V386" s="2"/>
      <c r="W386" s="2"/>
      <c r="X386" s="2"/>
      <c r="Y386" s="2"/>
      <c r="Z386" s="2"/>
      <c r="AA386" s="2"/>
      <c r="AB386" s="2"/>
      <c r="AC386" s="2"/>
      <c r="AD386" s="2"/>
      <c r="AE386" s="2"/>
      <c r="AF386" s="82"/>
    </row>
    <row r="387" spans="10:32" ht="14.4" hidden="1" customHeight="1" x14ac:dyDescent="0.3">
      <c r="J387" s="133"/>
      <c r="K387" s="2"/>
      <c r="L387" s="2"/>
      <c r="M387" s="2"/>
      <c r="N387" s="2"/>
      <c r="O387" s="2"/>
      <c r="P387" s="2"/>
      <c r="Q387" s="2"/>
      <c r="R387" s="2"/>
      <c r="S387" s="2"/>
      <c r="T387" s="2"/>
      <c r="U387" s="2"/>
      <c r="V387" s="2"/>
      <c r="W387" s="2"/>
      <c r="X387" s="2"/>
      <c r="Y387" s="2"/>
      <c r="Z387" s="2"/>
      <c r="AA387" s="2"/>
      <c r="AB387" s="2"/>
      <c r="AC387" s="2"/>
      <c r="AD387" s="2"/>
      <c r="AE387" s="2"/>
      <c r="AF387" s="82"/>
    </row>
    <row r="388" spans="10:32" ht="14.4" hidden="1" customHeight="1" x14ac:dyDescent="0.3">
      <c r="J388" s="133"/>
      <c r="K388" s="2"/>
      <c r="L388" s="2"/>
      <c r="M388" s="2"/>
      <c r="N388" s="2"/>
      <c r="O388" s="2"/>
      <c r="P388" s="2"/>
      <c r="Q388" s="2"/>
      <c r="R388" s="2"/>
      <c r="S388" s="2"/>
      <c r="T388" s="2"/>
      <c r="U388" s="2"/>
      <c r="V388" s="2"/>
      <c r="W388" s="2"/>
      <c r="X388" s="2"/>
      <c r="Y388" s="2"/>
      <c r="Z388" s="2"/>
      <c r="AA388" s="2"/>
      <c r="AB388" s="2"/>
      <c r="AC388" s="2"/>
      <c r="AD388" s="2"/>
      <c r="AE388" s="2"/>
      <c r="AF388" s="82"/>
    </row>
    <row r="389" spans="10:32" ht="14.4" hidden="1" customHeight="1" x14ac:dyDescent="0.3">
      <c r="J389" s="133"/>
      <c r="K389" s="2"/>
      <c r="L389" s="2"/>
      <c r="M389" s="2"/>
      <c r="N389" s="2"/>
      <c r="O389" s="2"/>
      <c r="P389" s="2"/>
      <c r="Q389" s="2"/>
      <c r="R389" s="2"/>
      <c r="S389" s="2"/>
      <c r="T389" s="2"/>
      <c r="U389" s="2"/>
      <c r="V389" s="2"/>
      <c r="W389" s="2"/>
      <c r="X389" s="2"/>
      <c r="Y389" s="2"/>
      <c r="Z389" s="2"/>
      <c r="AA389" s="2"/>
      <c r="AB389" s="2"/>
      <c r="AC389" s="2"/>
      <c r="AD389" s="2"/>
      <c r="AE389" s="2"/>
      <c r="AF389" s="82"/>
    </row>
    <row r="390" spans="10:32" ht="14.4" hidden="1" customHeight="1" x14ac:dyDescent="0.3">
      <c r="J390" s="133"/>
      <c r="K390" s="2"/>
      <c r="L390" s="2"/>
      <c r="M390" s="2"/>
      <c r="N390" s="2"/>
      <c r="O390" s="2"/>
      <c r="P390" s="2"/>
      <c r="Q390" s="2"/>
      <c r="R390" s="2"/>
      <c r="S390" s="2"/>
      <c r="T390" s="2"/>
      <c r="U390" s="2"/>
      <c r="V390" s="2"/>
      <c r="W390" s="2"/>
      <c r="X390" s="2"/>
      <c r="Y390" s="2"/>
      <c r="Z390" s="2"/>
      <c r="AA390" s="2"/>
      <c r="AB390" s="2"/>
      <c r="AC390" s="2"/>
      <c r="AD390" s="2"/>
      <c r="AE390" s="2"/>
      <c r="AF390" s="82"/>
    </row>
    <row r="391" spans="10:32" ht="14.4" hidden="1" customHeight="1" x14ac:dyDescent="0.3">
      <c r="J391" s="133"/>
      <c r="K391" s="2"/>
      <c r="L391" s="2"/>
      <c r="M391" s="2"/>
      <c r="N391" s="2"/>
      <c r="O391" s="2"/>
      <c r="P391" s="2"/>
      <c r="Q391" s="2"/>
      <c r="R391" s="2"/>
      <c r="S391" s="2"/>
      <c r="T391" s="2"/>
      <c r="U391" s="2"/>
      <c r="V391" s="2"/>
      <c r="W391" s="2"/>
      <c r="X391" s="2"/>
      <c r="Y391" s="2"/>
      <c r="Z391" s="2"/>
      <c r="AA391" s="2"/>
      <c r="AB391" s="2"/>
      <c r="AC391" s="2"/>
      <c r="AD391" s="2"/>
      <c r="AE391" s="2"/>
      <c r="AF391" s="82"/>
    </row>
    <row r="392" spans="10:32" ht="14.4" hidden="1" customHeight="1" x14ac:dyDescent="0.3">
      <c r="J392" s="133"/>
      <c r="K392" s="2"/>
      <c r="L392" s="2"/>
      <c r="M392" s="2"/>
      <c r="N392" s="2"/>
      <c r="O392" s="2"/>
      <c r="P392" s="2"/>
      <c r="Q392" s="2"/>
      <c r="R392" s="2"/>
      <c r="S392" s="2"/>
      <c r="T392" s="2"/>
      <c r="U392" s="2"/>
      <c r="V392" s="2"/>
      <c r="W392" s="2"/>
      <c r="X392" s="2"/>
      <c r="Y392" s="2"/>
      <c r="Z392" s="2"/>
      <c r="AA392" s="2"/>
      <c r="AB392" s="2"/>
      <c r="AC392" s="2"/>
      <c r="AD392" s="2"/>
      <c r="AE392" s="2"/>
      <c r="AF392" s="82"/>
    </row>
    <row r="393" spans="10:32" ht="14.4" hidden="1" customHeight="1" x14ac:dyDescent="0.3">
      <c r="J393" s="133"/>
      <c r="K393" s="2"/>
      <c r="L393" s="2"/>
      <c r="M393" s="2"/>
      <c r="N393" s="2"/>
      <c r="O393" s="2"/>
      <c r="P393" s="2"/>
      <c r="Q393" s="2"/>
      <c r="R393" s="2"/>
      <c r="S393" s="2"/>
      <c r="T393" s="2"/>
      <c r="U393" s="2"/>
      <c r="V393" s="2"/>
      <c r="W393" s="2"/>
      <c r="X393" s="2"/>
      <c r="Y393" s="2"/>
      <c r="Z393" s="2"/>
      <c r="AA393" s="2"/>
      <c r="AB393" s="2"/>
      <c r="AC393" s="2"/>
      <c r="AD393" s="2"/>
      <c r="AE393" s="2"/>
      <c r="AF393" s="82"/>
    </row>
    <row r="394" spans="10:32" ht="14.4" hidden="1" customHeight="1" x14ac:dyDescent="0.3">
      <c r="J394" s="133"/>
      <c r="K394" s="2"/>
      <c r="L394" s="2"/>
      <c r="M394" s="2"/>
      <c r="N394" s="2"/>
      <c r="O394" s="2"/>
      <c r="P394" s="2"/>
      <c r="Q394" s="2"/>
      <c r="R394" s="2"/>
      <c r="S394" s="2"/>
      <c r="T394" s="2"/>
      <c r="U394" s="2"/>
      <c r="V394" s="2"/>
      <c r="W394" s="2"/>
      <c r="X394" s="2"/>
      <c r="Y394" s="2"/>
      <c r="Z394" s="2"/>
      <c r="AA394" s="2"/>
      <c r="AB394" s="2"/>
      <c r="AC394" s="2"/>
      <c r="AD394" s="2"/>
      <c r="AE394" s="2"/>
      <c r="AF394" s="82"/>
    </row>
    <row r="395" spans="10:32" ht="14.4" hidden="1" customHeight="1" x14ac:dyDescent="0.3">
      <c r="J395" s="133"/>
      <c r="K395" s="2"/>
      <c r="L395" s="2"/>
      <c r="M395" s="2"/>
      <c r="N395" s="2"/>
      <c r="O395" s="2"/>
      <c r="P395" s="2"/>
      <c r="Q395" s="2"/>
      <c r="R395" s="2"/>
      <c r="S395" s="2"/>
      <c r="T395" s="2"/>
      <c r="U395" s="2"/>
      <c r="V395" s="2"/>
      <c r="W395" s="2"/>
      <c r="X395" s="2"/>
      <c r="Y395" s="2"/>
      <c r="Z395" s="2"/>
      <c r="AA395" s="2"/>
      <c r="AB395" s="2"/>
      <c r="AC395" s="2"/>
      <c r="AD395" s="2"/>
      <c r="AE395" s="2"/>
      <c r="AF395" s="82"/>
    </row>
    <row r="396" spans="10:32" ht="14.4" hidden="1" customHeight="1" x14ac:dyDescent="0.3">
      <c r="J396" s="133"/>
      <c r="K396" s="2"/>
      <c r="L396" s="2"/>
      <c r="M396" s="2"/>
      <c r="N396" s="2"/>
      <c r="O396" s="2"/>
      <c r="P396" s="2"/>
      <c r="Q396" s="2"/>
      <c r="R396" s="2"/>
      <c r="S396" s="2"/>
      <c r="T396" s="2"/>
      <c r="U396" s="2"/>
      <c r="V396" s="2"/>
      <c r="W396" s="2"/>
      <c r="X396" s="2"/>
      <c r="Y396" s="2"/>
      <c r="Z396" s="2"/>
      <c r="AA396" s="2"/>
      <c r="AB396" s="2"/>
      <c r="AC396" s="2"/>
      <c r="AD396" s="2"/>
      <c r="AE396" s="2"/>
      <c r="AF396" s="82"/>
    </row>
    <row r="397" spans="10:32" ht="14.4" hidden="1" customHeight="1" x14ac:dyDescent="0.3">
      <c r="J397" s="133"/>
      <c r="K397" s="2"/>
      <c r="L397" s="2"/>
      <c r="M397" s="2"/>
      <c r="N397" s="2"/>
      <c r="O397" s="2"/>
      <c r="P397" s="2"/>
      <c r="Q397" s="2"/>
      <c r="R397" s="2"/>
      <c r="S397" s="2"/>
      <c r="T397" s="2"/>
      <c r="U397" s="2"/>
      <c r="V397" s="2"/>
      <c r="W397" s="2"/>
      <c r="X397" s="2"/>
      <c r="Y397" s="2"/>
      <c r="Z397" s="2"/>
      <c r="AA397" s="2"/>
      <c r="AB397" s="2"/>
      <c r="AC397" s="2"/>
      <c r="AD397" s="2"/>
      <c r="AE397" s="2"/>
      <c r="AF397" s="82"/>
    </row>
    <row r="398" spans="10:32" ht="14.4" hidden="1" customHeight="1" x14ac:dyDescent="0.3">
      <c r="J398" s="133"/>
      <c r="K398" s="2"/>
      <c r="L398" s="2"/>
      <c r="M398" s="2"/>
      <c r="N398" s="2"/>
      <c r="O398" s="2"/>
      <c r="P398" s="2"/>
      <c r="Q398" s="2"/>
      <c r="R398" s="2"/>
      <c r="S398" s="2"/>
      <c r="T398" s="2"/>
      <c r="U398" s="2"/>
      <c r="V398" s="2"/>
      <c r="W398" s="2"/>
      <c r="X398" s="2"/>
      <c r="Y398" s="2"/>
      <c r="Z398" s="2"/>
      <c r="AA398" s="2"/>
      <c r="AB398" s="2"/>
      <c r="AC398" s="2"/>
      <c r="AD398" s="2"/>
      <c r="AE398" s="2"/>
      <c r="AF398" s="82"/>
    </row>
    <row r="399" spans="10:32" ht="14.4" hidden="1" customHeight="1" x14ac:dyDescent="0.3">
      <c r="J399" s="133"/>
      <c r="K399" s="2"/>
      <c r="L399" s="2"/>
      <c r="M399" s="2"/>
      <c r="N399" s="2"/>
      <c r="O399" s="2"/>
      <c r="P399" s="2"/>
      <c r="Q399" s="2"/>
      <c r="R399" s="2"/>
      <c r="S399" s="2"/>
      <c r="T399" s="2"/>
      <c r="U399" s="2"/>
      <c r="V399" s="2"/>
      <c r="W399" s="2"/>
      <c r="X399" s="2"/>
      <c r="Y399" s="2"/>
      <c r="Z399" s="2"/>
      <c r="AA399" s="2"/>
      <c r="AB399" s="2"/>
      <c r="AC399" s="2"/>
      <c r="AD399" s="2"/>
      <c r="AE399" s="2"/>
      <c r="AF399" s="82"/>
    </row>
    <row r="400" spans="10:32" ht="14.4" hidden="1" customHeight="1" x14ac:dyDescent="0.3">
      <c r="J400" s="133"/>
      <c r="K400" s="2"/>
      <c r="L400" s="2"/>
      <c r="M400" s="2"/>
      <c r="N400" s="2"/>
      <c r="O400" s="2"/>
      <c r="P400" s="2"/>
      <c r="Q400" s="2"/>
      <c r="R400" s="2"/>
      <c r="S400" s="2"/>
      <c r="T400" s="2"/>
      <c r="U400" s="2"/>
      <c r="V400" s="2"/>
      <c r="W400" s="2"/>
      <c r="X400" s="2"/>
      <c r="Y400" s="2"/>
      <c r="Z400" s="2"/>
      <c r="AA400" s="2"/>
      <c r="AB400" s="2"/>
      <c r="AC400" s="2"/>
      <c r="AD400" s="2"/>
      <c r="AE400" s="2"/>
      <c r="AF400" s="82"/>
    </row>
    <row r="401" spans="10:32" ht="14.4" hidden="1" customHeight="1" x14ac:dyDescent="0.3">
      <c r="J401" s="133"/>
      <c r="K401" s="2"/>
      <c r="L401" s="2"/>
      <c r="M401" s="2"/>
      <c r="N401" s="2"/>
      <c r="O401" s="2"/>
      <c r="P401" s="2"/>
      <c r="Q401" s="2"/>
      <c r="R401" s="2"/>
      <c r="S401" s="2"/>
      <c r="T401" s="2"/>
      <c r="U401" s="2"/>
      <c r="V401" s="2"/>
      <c r="W401" s="2"/>
      <c r="X401" s="2"/>
      <c r="Y401" s="2"/>
      <c r="Z401" s="2"/>
      <c r="AA401" s="2"/>
      <c r="AB401" s="2"/>
      <c r="AC401" s="2"/>
      <c r="AD401" s="2"/>
      <c r="AE401" s="2"/>
      <c r="AF401" s="82"/>
    </row>
    <row r="402" spans="10:32" ht="14.4" hidden="1" customHeight="1" x14ac:dyDescent="0.3">
      <c r="J402" s="133"/>
      <c r="K402" s="2"/>
      <c r="L402" s="2"/>
      <c r="M402" s="2"/>
      <c r="N402" s="2"/>
      <c r="O402" s="2"/>
      <c r="P402" s="2"/>
      <c r="Q402" s="2"/>
      <c r="R402" s="2"/>
      <c r="S402" s="2"/>
      <c r="T402" s="2"/>
      <c r="U402" s="2"/>
      <c r="V402" s="2"/>
      <c r="W402" s="2"/>
      <c r="X402" s="2"/>
      <c r="Y402" s="2"/>
      <c r="Z402" s="2"/>
      <c r="AA402" s="2"/>
      <c r="AB402" s="2"/>
      <c r="AC402" s="2"/>
      <c r="AD402" s="2"/>
      <c r="AE402" s="2"/>
      <c r="AF402" s="82"/>
    </row>
    <row r="403" spans="10:32" ht="14.4" hidden="1" customHeight="1" x14ac:dyDescent="0.3">
      <c r="J403" s="133"/>
      <c r="K403" s="2"/>
      <c r="L403" s="2"/>
      <c r="M403" s="2"/>
      <c r="N403" s="2"/>
      <c r="O403" s="2"/>
      <c r="P403" s="2"/>
      <c r="Q403" s="2"/>
      <c r="R403" s="2"/>
      <c r="S403" s="2"/>
      <c r="T403" s="2"/>
      <c r="U403" s="2"/>
      <c r="V403" s="2"/>
      <c r="W403" s="2"/>
      <c r="X403" s="2"/>
      <c r="Y403" s="2"/>
      <c r="Z403" s="2"/>
      <c r="AA403" s="2"/>
      <c r="AB403" s="2"/>
      <c r="AC403" s="2"/>
      <c r="AD403" s="2"/>
      <c r="AE403" s="2"/>
      <c r="AF403" s="82"/>
    </row>
    <row r="404" spans="10:32" ht="14.4" hidden="1" customHeight="1" x14ac:dyDescent="0.3">
      <c r="J404" s="133"/>
      <c r="K404" s="2"/>
      <c r="L404" s="2"/>
      <c r="M404" s="2"/>
      <c r="N404" s="2"/>
      <c r="O404" s="2"/>
      <c r="P404" s="2"/>
      <c r="Q404" s="2"/>
      <c r="R404" s="2"/>
      <c r="S404" s="2"/>
      <c r="T404" s="2"/>
      <c r="U404" s="2"/>
      <c r="V404" s="2"/>
      <c r="W404" s="2"/>
      <c r="X404" s="2"/>
      <c r="Y404" s="2"/>
      <c r="Z404" s="2"/>
      <c r="AA404" s="2"/>
      <c r="AB404" s="2"/>
      <c r="AC404" s="2"/>
      <c r="AD404" s="2"/>
      <c r="AE404" s="2"/>
      <c r="AF404" s="82"/>
    </row>
    <row r="405" spans="10:32" ht="14.4" hidden="1" customHeight="1" x14ac:dyDescent="0.3">
      <c r="J405" s="133"/>
      <c r="K405" s="2"/>
      <c r="L405" s="2"/>
      <c r="M405" s="2"/>
      <c r="N405" s="2"/>
      <c r="O405" s="2"/>
      <c r="P405" s="2"/>
      <c r="Q405" s="2"/>
      <c r="R405" s="2"/>
      <c r="S405" s="2"/>
      <c r="T405" s="2"/>
      <c r="U405" s="2"/>
      <c r="V405" s="2"/>
      <c r="W405" s="2"/>
      <c r="X405" s="2"/>
      <c r="Y405" s="2"/>
      <c r="Z405" s="2"/>
      <c r="AA405" s="2"/>
      <c r="AB405" s="2"/>
      <c r="AC405" s="2"/>
      <c r="AD405" s="2"/>
      <c r="AE405" s="2"/>
      <c r="AF405" s="82"/>
    </row>
    <row r="406" spans="10:32" ht="14.4" hidden="1" customHeight="1" x14ac:dyDescent="0.3">
      <c r="J406" s="133"/>
      <c r="K406" s="2"/>
      <c r="L406" s="2"/>
      <c r="M406" s="2"/>
      <c r="N406" s="2"/>
      <c r="O406" s="2"/>
      <c r="P406" s="2"/>
      <c r="Q406" s="2"/>
      <c r="R406" s="2"/>
      <c r="S406" s="2"/>
      <c r="T406" s="2"/>
      <c r="U406" s="2"/>
      <c r="V406" s="2"/>
      <c r="W406" s="2"/>
      <c r="X406" s="2"/>
      <c r="Y406" s="2"/>
      <c r="Z406" s="2"/>
      <c r="AA406" s="2"/>
      <c r="AB406" s="2"/>
      <c r="AC406" s="2"/>
      <c r="AD406" s="2"/>
      <c r="AE406" s="2"/>
      <c r="AF406" s="82"/>
    </row>
    <row r="407" spans="10:32" ht="14.4" hidden="1" customHeight="1" x14ac:dyDescent="0.3">
      <c r="J407" s="133"/>
      <c r="K407" s="2"/>
      <c r="L407" s="2"/>
      <c r="M407" s="2"/>
      <c r="N407" s="2"/>
      <c r="O407" s="2"/>
      <c r="P407" s="2"/>
      <c r="Q407" s="2"/>
      <c r="R407" s="2"/>
      <c r="S407" s="2"/>
      <c r="T407" s="2"/>
      <c r="U407" s="2"/>
      <c r="V407" s="2"/>
      <c r="W407" s="2"/>
      <c r="X407" s="2"/>
      <c r="Y407" s="2"/>
      <c r="Z407" s="2"/>
      <c r="AA407" s="2"/>
      <c r="AB407" s="2"/>
      <c r="AC407" s="2"/>
      <c r="AD407" s="2"/>
      <c r="AE407" s="2"/>
      <c r="AF407" s="82"/>
    </row>
    <row r="408" spans="10:32" ht="14.4" hidden="1" customHeight="1" x14ac:dyDescent="0.3">
      <c r="J408" s="133"/>
      <c r="K408" s="2"/>
      <c r="L408" s="2"/>
      <c r="M408" s="2"/>
      <c r="N408" s="2"/>
      <c r="O408" s="2"/>
      <c r="P408" s="2"/>
      <c r="Q408" s="2"/>
      <c r="R408" s="2"/>
      <c r="S408" s="2"/>
      <c r="T408" s="2"/>
      <c r="U408" s="2"/>
      <c r="V408" s="2"/>
      <c r="W408" s="2"/>
      <c r="X408" s="2"/>
      <c r="Y408" s="2"/>
      <c r="Z408" s="2"/>
      <c r="AA408" s="2"/>
      <c r="AB408" s="2"/>
      <c r="AC408" s="2"/>
      <c r="AD408" s="2"/>
      <c r="AE408" s="2"/>
      <c r="AF408" s="82"/>
    </row>
    <row r="409" spans="10:32" ht="14.4" hidden="1" customHeight="1" x14ac:dyDescent="0.3">
      <c r="J409" s="133"/>
      <c r="K409" s="2"/>
      <c r="L409" s="2"/>
      <c r="M409" s="2"/>
      <c r="N409" s="2"/>
      <c r="O409" s="2"/>
      <c r="P409" s="2"/>
      <c r="Q409" s="2"/>
      <c r="R409" s="2"/>
      <c r="S409" s="2"/>
      <c r="T409" s="2"/>
      <c r="U409" s="2"/>
      <c r="V409" s="2"/>
      <c r="W409" s="2"/>
      <c r="X409" s="2"/>
      <c r="Y409" s="2"/>
      <c r="Z409" s="2"/>
      <c r="AA409" s="2"/>
      <c r="AB409" s="2"/>
      <c r="AC409" s="2"/>
      <c r="AD409" s="2"/>
      <c r="AE409" s="2"/>
      <c r="AF409" s="82"/>
    </row>
    <row r="410" spans="10:32" ht="14.4" hidden="1" customHeight="1" x14ac:dyDescent="0.3">
      <c r="J410" s="133"/>
      <c r="K410" s="2"/>
      <c r="L410" s="2"/>
      <c r="M410" s="2"/>
      <c r="N410" s="2"/>
      <c r="O410" s="2"/>
      <c r="P410" s="2"/>
      <c r="Q410" s="2"/>
      <c r="R410" s="2"/>
      <c r="S410" s="2"/>
      <c r="T410" s="2"/>
      <c r="U410" s="2"/>
      <c r="V410" s="2"/>
      <c r="W410" s="2"/>
      <c r="X410" s="2"/>
      <c r="Y410" s="2"/>
      <c r="Z410" s="2"/>
      <c r="AA410" s="2"/>
      <c r="AB410" s="2"/>
      <c r="AC410" s="2"/>
      <c r="AD410" s="2"/>
      <c r="AE410" s="2"/>
      <c r="AF410" s="82"/>
    </row>
    <row r="411" spans="10:32" ht="14.4" hidden="1" customHeight="1" x14ac:dyDescent="0.3">
      <c r="J411" s="133"/>
      <c r="K411" s="2"/>
      <c r="L411" s="2"/>
      <c r="M411" s="2"/>
      <c r="N411" s="2"/>
      <c r="O411" s="2"/>
      <c r="P411" s="2"/>
      <c r="Q411" s="2"/>
      <c r="R411" s="2"/>
      <c r="S411" s="2"/>
      <c r="T411" s="2"/>
      <c r="U411" s="2"/>
      <c r="V411" s="2"/>
      <c r="W411" s="2"/>
      <c r="X411" s="2"/>
      <c r="Y411" s="2"/>
      <c r="Z411" s="2"/>
      <c r="AA411" s="2"/>
      <c r="AB411" s="2"/>
      <c r="AC411" s="2"/>
      <c r="AD411" s="2"/>
      <c r="AE411" s="2"/>
      <c r="AF411" s="82"/>
    </row>
    <row r="412" spans="10:32" ht="14.4" hidden="1" customHeight="1" x14ac:dyDescent="0.3">
      <c r="J412" s="133"/>
      <c r="K412" s="2"/>
      <c r="L412" s="2"/>
      <c r="M412" s="2"/>
      <c r="N412" s="2"/>
      <c r="O412" s="2"/>
      <c r="P412" s="2"/>
      <c r="Q412" s="2"/>
      <c r="R412" s="2"/>
      <c r="S412" s="2"/>
      <c r="T412" s="2"/>
      <c r="U412" s="2"/>
      <c r="V412" s="2"/>
      <c r="W412" s="2"/>
      <c r="X412" s="2"/>
      <c r="Y412" s="2"/>
      <c r="Z412" s="2"/>
      <c r="AA412" s="2"/>
      <c r="AB412" s="2"/>
      <c r="AC412" s="2"/>
      <c r="AD412" s="2"/>
      <c r="AE412" s="2"/>
      <c r="AF412" s="82"/>
    </row>
    <row r="413" spans="10:32" ht="14.4" hidden="1" customHeight="1" x14ac:dyDescent="0.3">
      <c r="J413" s="133"/>
      <c r="K413" s="2"/>
      <c r="L413" s="2"/>
      <c r="M413" s="2"/>
      <c r="N413" s="2"/>
      <c r="O413" s="2"/>
      <c r="P413" s="2"/>
      <c r="Q413" s="2"/>
      <c r="R413" s="2"/>
      <c r="S413" s="2"/>
      <c r="T413" s="2"/>
      <c r="U413" s="2"/>
      <c r="V413" s="2"/>
      <c r="W413" s="2"/>
      <c r="X413" s="2"/>
      <c r="Y413" s="2"/>
      <c r="Z413" s="2"/>
      <c r="AA413" s="2"/>
      <c r="AB413" s="2"/>
      <c r="AC413" s="2"/>
      <c r="AD413" s="2"/>
      <c r="AE413" s="2"/>
      <c r="AF413" s="82"/>
    </row>
    <row r="414" spans="10:32" ht="14.4" hidden="1" customHeight="1" x14ac:dyDescent="0.3">
      <c r="J414" s="133"/>
      <c r="K414" s="2"/>
      <c r="L414" s="2"/>
      <c r="M414" s="2"/>
      <c r="N414" s="2"/>
      <c r="O414" s="2"/>
      <c r="P414" s="2"/>
      <c r="Q414" s="2"/>
      <c r="R414" s="2"/>
      <c r="S414" s="2"/>
      <c r="T414" s="2"/>
      <c r="U414" s="2"/>
      <c r="V414" s="2"/>
      <c r="W414" s="2"/>
      <c r="X414" s="2"/>
      <c r="Y414" s="2"/>
      <c r="Z414" s="2"/>
      <c r="AA414" s="2"/>
      <c r="AB414" s="2"/>
      <c r="AC414" s="2"/>
      <c r="AD414" s="2"/>
      <c r="AE414" s="2"/>
      <c r="AF414" s="82"/>
    </row>
    <row r="415" spans="10:32" ht="14.4" hidden="1" customHeight="1" x14ac:dyDescent="0.3">
      <c r="J415" s="133"/>
      <c r="K415" s="2"/>
      <c r="L415" s="2"/>
      <c r="M415" s="2"/>
      <c r="N415" s="2"/>
      <c r="O415" s="2"/>
      <c r="P415" s="2"/>
      <c r="Q415" s="2"/>
      <c r="R415" s="2"/>
      <c r="S415" s="2"/>
      <c r="T415" s="2"/>
      <c r="U415" s="2"/>
      <c r="V415" s="2"/>
      <c r="W415" s="2"/>
      <c r="X415" s="2"/>
      <c r="Y415" s="2"/>
      <c r="Z415" s="2"/>
      <c r="AA415" s="2"/>
      <c r="AB415" s="2"/>
      <c r="AC415" s="2"/>
      <c r="AD415" s="2"/>
      <c r="AE415" s="2"/>
      <c r="AF415" s="82"/>
    </row>
    <row r="416" spans="10:32" ht="14.4" hidden="1" customHeight="1" x14ac:dyDescent="0.3">
      <c r="J416" s="133"/>
      <c r="K416" s="2"/>
      <c r="L416" s="2"/>
      <c r="M416" s="2"/>
      <c r="N416" s="2"/>
      <c r="O416" s="2"/>
      <c r="P416" s="2"/>
      <c r="Q416" s="2"/>
      <c r="R416" s="2"/>
      <c r="S416" s="2"/>
      <c r="T416" s="2"/>
      <c r="U416" s="2"/>
      <c r="V416" s="2"/>
      <c r="W416" s="2"/>
      <c r="X416" s="2"/>
      <c r="Y416" s="2"/>
      <c r="Z416" s="2"/>
      <c r="AA416" s="2"/>
      <c r="AB416" s="2"/>
      <c r="AC416" s="2"/>
      <c r="AD416" s="2"/>
      <c r="AE416" s="2"/>
      <c r="AF416" s="82"/>
    </row>
    <row r="417" spans="10:32" ht="14.4" hidden="1" customHeight="1" x14ac:dyDescent="0.3">
      <c r="J417" s="133"/>
      <c r="K417" s="2"/>
      <c r="L417" s="2"/>
      <c r="M417" s="2"/>
      <c r="N417" s="2"/>
      <c r="O417" s="2"/>
      <c r="P417" s="2"/>
      <c r="Q417" s="2"/>
      <c r="R417" s="2"/>
      <c r="S417" s="2"/>
      <c r="T417" s="2"/>
      <c r="U417" s="2"/>
      <c r="V417" s="2"/>
      <c r="W417" s="2"/>
      <c r="X417" s="2"/>
      <c r="Y417" s="2"/>
      <c r="Z417" s="2"/>
      <c r="AA417" s="2"/>
      <c r="AB417" s="2"/>
      <c r="AC417" s="2"/>
      <c r="AD417" s="2"/>
      <c r="AE417" s="2"/>
      <c r="AF417" s="82"/>
    </row>
    <row r="418" spans="10:32" ht="14.4" hidden="1" customHeight="1" x14ac:dyDescent="0.3">
      <c r="J418" s="133"/>
      <c r="K418" s="2"/>
      <c r="L418" s="2"/>
      <c r="M418" s="2"/>
      <c r="N418" s="2"/>
      <c r="O418" s="2"/>
      <c r="P418" s="2"/>
      <c r="Q418" s="2"/>
      <c r="R418" s="2"/>
      <c r="S418" s="2"/>
      <c r="T418" s="2"/>
      <c r="U418" s="2"/>
      <c r="V418" s="2"/>
      <c r="W418" s="2"/>
      <c r="X418" s="2"/>
      <c r="Y418" s="2"/>
      <c r="Z418" s="2"/>
      <c r="AA418" s="2"/>
      <c r="AB418" s="2"/>
      <c r="AC418" s="2"/>
      <c r="AD418" s="2"/>
      <c r="AE418" s="2"/>
      <c r="AF418" s="82"/>
    </row>
    <row r="419" spans="10:32" ht="14.4" hidden="1" customHeight="1" x14ac:dyDescent="0.3">
      <c r="J419" s="133"/>
      <c r="K419" s="2"/>
      <c r="L419" s="2"/>
      <c r="M419" s="2"/>
      <c r="N419" s="2"/>
      <c r="O419" s="2"/>
      <c r="P419" s="2"/>
      <c r="Q419" s="2"/>
      <c r="R419" s="2"/>
      <c r="S419" s="2"/>
      <c r="T419" s="2"/>
      <c r="U419" s="2"/>
      <c r="V419" s="2"/>
      <c r="W419" s="2"/>
      <c r="X419" s="2"/>
      <c r="Y419" s="2"/>
      <c r="Z419" s="2"/>
      <c r="AA419" s="2"/>
      <c r="AB419" s="2"/>
      <c r="AC419" s="2"/>
      <c r="AD419" s="2"/>
      <c r="AE419" s="2"/>
      <c r="AF419" s="82"/>
    </row>
    <row r="420" spans="10:32" ht="14.4" hidden="1" customHeight="1" x14ac:dyDescent="0.3">
      <c r="J420" s="133"/>
      <c r="K420" s="2"/>
      <c r="L420" s="2"/>
      <c r="M420" s="2"/>
      <c r="N420" s="2"/>
      <c r="O420" s="2"/>
      <c r="P420" s="2"/>
      <c r="Q420" s="2"/>
      <c r="R420" s="2"/>
      <c r="S420" s="2"/>
      <c r="T420" s="2"/>
      <c r="U420" s="2"/>
      <c r="V420" s="2"/>
      <c r="W420" s="2"/>
      <c r="X420" s="2"/>
      <c r="Y420" s="2"/>
      <c r="Z420" s="2"/>
      <c r="AA420" s="2"/>
      <c r="AB420" s="2"/>
      <c r="AC420" s="2"/>
      <c r="AD420" s="2"/>
      <c r="AE420" s="2"/>
      <c r="AF420" s="82"/>
    </row>
    <row r="421" spans="10:32" ht="14.4" hidden="1" customHeight="1" x14ac:dyDescent="0.3">
      <c r="J421" s="133"/>
      <c r="K421" s="2"/>
      <c r="L421" s="2"/>
      <c r="M421" s="2"/>
      <c r="N421" s="2"/>
      <c r="O421" s="2"/>
      <c r="P421" s="2"/>
      <c r="Q421" s="2"/>
      <c r="R421" s="2"/>
      <c r="S421" s="2"/>
      <c r="T421" s="2"/>
      <c r="U421" s="2"/>
      <c r="V421" s="2"/>
      <c r="W421" s="2"/>
      <c r="X421" s="2"/>
      <c r="Y421" s="2"/>
      <c r="Z421" s="2"/>
      <c r="AA421" s="2"/>
      <c r="AB421" s="2"/>
      <c r="AC421" s="2"/>
      <c r="AD421" s="2"/>
      <c r="AE421" s="2"/>
      <c r="AF421" s="82"/>
    </row>
    <row r="422" spans="10:32" ht="14.4" hidden="1" customHeight="1" x14ac:dyDescent="0.3">
      <c r="J422" s="133"/>
      <c r="K422" s="2"/>
      <c r="L422" s="2"/>
      <c r="M422" s="2"/>
      <c r="N422" s="2"/>
      <c r="O422" s="2"/>
      <c r="P422" s="2"/>
      <c r="Q422" s="2"/>
      <c r="R422" s="2"/>
      <c r="S422" s="2"/>
      <c r="T422" s="2"/>
      <c r="U422" s="2"/>
      <c r="V422" s="2"/>
      <c r="W422" s="2"/>
      <c r="X422" s="2"/>
      <c r="Y422" s="2"/>
      <c r="Z422" s="2"/>
      <c r="AA422" s="2"/>
      <c r="AB422" s="2"/>
      <c r="AC422" s="2"/>
      <c r="AD422" s="2"/>
      <c r="AE422" s="2"/>
      <c r="AF422" s="82"/>
    </row>
    <row r="423" spans="10:32" ht="14.4" hidden="1" customHeight="1" x14ac:dyDescent="0.3">
      <c r="J423" s="133"/>
      <c r="K423" s="2"/>
      <c r="L423" s="2"/>
      <c r="M423" s="2"/>
      <c r="N423" s="2"/>
      <c r="O423" s="2"/>
      <c r="P423" s="2"/>
      <c r="Q423" s="2"/>
      <c r="R423" s="2"/>
      <c r="S423" s="2"/>
      <c r="T423" s="2"/>
      <c r="U423" s="2"/>
      <c r="V423" s="2"/>
      <c r="W423" s="2"/>
      <c r="X423" s="2"/>
      <c r="Y423" s="2"/>
      <c r="Z423" s="2"/>
      <c r="AA423" s="2"/>
      <c r="AB423" s="2"/>
      <c r="AC423" s="2"/>
      <c r="AD423" s="2"/>
      <c r="AE423" s="2"/>
      <c r="AF423" s="82"/>
    </row>
    <row r="424" spans="10:32" ht="14.4" hidden="1" customHeight="1" x14ac:dyDescent="0.3">
      <c r="J424" s="133"/>
      <c r="K424" s="2"/>
      <c r="L424" s="2"/>
      <c r="M424" s="2"/>
      <c r="N424" s="2"/>
      <c r="O424" s="2"/>
      <c r="P424" s="2"/>
      <c r="Q424" s="2"/>
      <c r="R424" s="2"/>
      <c r="S424" s="2"/>
      <c r="T424" s="2"/>
      <c r="U424" s="2"/>
      <c r="V424" s="2"/>
      <c r="W424" s="2"/>
      <c r="X424" s="2"/>
      <c r="Y424" s="2"/>
      <c r="Z424" s="2"/>
      <c r="AA424" s="2"/>
      <c r="AB424" s="2"/>
      <c r="AC424" s="2"/>
      <c r="AD424" s="2"/>
      <c r="AE424" s="2"/>
      <c r="AF424" s="82"/>
    </row>
    <row r="425" spans="10:32" ht="14.4" hidden="1" customHeight="1" x14ac:dyDescent="0.3">
      <c r="J425" s="133"/>
      <c r="K425" s="2"/>
      <c r="L425" s="2"/>
      <c r="M425" s="2"/>
      <c r="N425" s="2"/>
      <c r="O425" s="2"/>
      <c r="P425" s="2"/>
      <c r="Q425" s="2"/>
      <c r="R425" s="2"/>
      <c r="S425" s="2"/>
      <c r="T425" s="2"/>
      <c r="U425" s="2"/>
      <c r="V425" s="2"/>
      <c r="W425" s="2"/>
      <c r="X425" s="2"/>
      <c r="Y425" s="2"/>
      <c r="Z425" s="2"/>
      <c r="AA425" s="2"/>
      <c r="AB425" s="2"/>
      <c r="AC425" s="2"/>
      <c r="AD425" s="2"/>
      <c r="AE425" s="2"/>
      <c r="AF425" s="82"/>
    </row>
    <row r="426" spans="10:32" ht="14.4" hidden="1" customHeight="1" x14ac:dyDescent="0.3">
      <c r="J426" s="133"/>
      <c r="K426" s="2"/>
      <c r="L426" s="2"/>
      <c r="M426" s="2"/>
      <c r="N426" s="2"/>
      <c r="O426" s="2"/>
      <c r="P426" s="2"/>
      <c r="Q426" s="2"/>
      <c r="R426" s="2"/>
      <c r="S426" s="2"/>
      <c r="T426" s="2"/>
      <c r="U426" s="2"/>
      <c r="V426" s="2"/>
      <c r="W426" s="2"/>
      <c r="X426" s="2"/>
      <c r="Y426" s="2"/>
      <c r="Z426" s="2"/>
      <c r="AA426" s="2"/>
      <c r="AB426" s="2"/>
      <c r="AC426" s="2"/>
      <c r="AD426" s="2"/>
      <c r="AE426" s="2"/>
      <c r="AF426" s="82"/>
    </row>
    <row r="427" spans="10:32" ht="14.4" hidden="1" customHeight="1" x14ac:dyDescent="0.3">
      <c r="J427" s="133"/>
      <c r="K427" s="2"/>
      <c r="L427" s="2"/>
      <c r="M427" s="2"/>
      <c r="N427" s="2"/>
      <c r="O427" s="2"/>
      <c r="P427" s="2"/>
      <c r="Q427" s="2"/>
      <c r="R427" s="2"/>
      <c r="S427" s="2"/>
      <c r="T427" s="2"/>
      <c r="U427" s="2"/>
      <c r="V427" s="2"/>
      <c r="W427" s="2"/>
      <c r="X427" s="2"/>
      <c r="Y427" s="2"/>
      <c r="Z427" s="2"/>
      <c r="AA427" s="2"/>
      <c r="AB427" s="2"/>
      <c r="AC427" s="2"/>
      <c r="AD427" s="2"/>
      <c r="AE427" s="2"/>
      <c r="AF427" s="82"/>
    </row>
    <row r="428" spans="10:32" ht="14.4" hidden="1" customHeight="1" x14ac:dyDescent="0.3">
      <c r="J428" s="133"/>
      <c r="K428" s="2"/>
      <c r="L428" s="2"/>
      <c r="M428" s="2"/>
      <c r="N428" s="2"/>
      <c r="O428" s="2"/>
      <c r="P428" s="2"/>
      <c r="Q428" s="2"/>
      <c r="R428" s="2"/>
      <c r="S428" s="2"/>
      <c r="T428" s="2"/>
      <c r="U428" s="2"/>
      <c r="V428" s="2"/>
      <c r="W428" s="2"/>
      <c r="X428" s="2"/>
      <c r="Y428" s="2"/>
      <c r="Z428" s="2"/>
      <c r="AA428" s="2"/>
      <c r="AB428" s="2"/>
      <c r="AC428" s="2"/>
      <c r="AD428" s="2"/>
      <c r="AE428" s="2"/>
      <c r="AF428" s="82"/>
    </row>
    <row r="429" spans="10:32" ht="14.4" hidden="1" customHeight="1" x14ac:dyDescent="0.3">
      <c r="J429" s="133"/>
      <c r="K429" s="2"/>
      <c r="L429" s="2"/>
      <c r="M429" s="2"/>
      <c r="N429" s="2"/>
      <c r="O429" s="2"/>
      <c r="P429" s="2"/>
      <c r="Q429" s="2"/>
      <c r="R429" s="2"/>
      <c r="S429" s="2"/>
      <c r="T429" s="2"/>
      <c r="U429" s="2"/>
      <c r="V429" s="2"/>
      <c r="W429" s="2"/>
      <c r="X429" s="2"/>
      <c r="Y429" s="2"/>
      <c r="Z429" s="2"/>
      <c r="AA429" s="2"/>
      <c r="AB429" s="2"/>
      <c r="AC429" s="2"/>
      <c r="AD429" s="2"/>
      <c r="AE429" s="2"/>
      <c r="AF429" s="82"/>
    </row>
    <row r="430" spans="10:32" ht="14.4" hidden="1" customHeight="1" x14ac:dyDescent="0.3">
      <c r="J430" s="133"/>
      <c r="K430" s="2"/>
      <c r="L430" s="2"/>
      <c r="M430" s="2"/>
      <c r="N430" s="2"/>
      <c r="O430" s="2"/>
      <c r="P430" s="2"/>
      <c r="Q430" s="2"/>
      <c r="R430" s="2"/>
      <c r="S430" s="2"/>
      <c r="T430" s="2"/>
      <c r="U430" s="2"/>
      <c r="V430" s="2"/>
      <c r="W430" s="2"/>
      <c r="X430" s="2"/>
      <c r="Y430" s="2"/>
      <c r="Z430" s="2"/>
      <c r="AA430" s="2"/>
      <c r="AB430" s="2"/>
      <c r="AC430" s="2"/>
      <c r="AD430" s="2"/>
      <c r="AE430" s="2"/>
      <c r="AF430" s="82"/>
    </row>
    <row r="431" spans="10:32" ht="14.4" hidden="1" customHeight="1" x14ac:dyDescent="0.3">
      <c r="J431" s="133"/>
      <c r="K431" s="2"/>
      <c r="L431" s="2"/>
      <c r="M431" s="2"/>
      <c r="N431" s="2"/>
      <c r="O431" s="2"/>
      <c r="P431" s="2"/>
      <c r="Q431" s="2"/>
      <c r="R431" s="2"/>
      <c r="S431" s="2"/>
      <c r="T431" s="2"/>
      <c r="U431" s="2"/>
      <c r="V431" s="2"/>
      <c r="W431" s="2"/>
      <c r="X431" s="2"/>
      <c r="Y431" s="2"/>
      <c r="Z431" s="2"/>
      <c r="AA431" s="2"/>
      <c r="AB431" s="2"/>
      <c r="AC431" s="2"/>
      <c r="AD431" s="2"/>
      <c r="AE431" s="2"/>
      <c r="AF431" s="82"/>
    </row>
    <row r="432" spans="10:32" ht="14.4" hidden="1" customHeight="1" x14ac:dyDescent="0.3">
      <c r="J432" s="133"/>
      <c r="K432" s="2"/>
      <c r="L432" s="2"/>
      <c r="M432" s="2"/>
      <c r="N432" s="2"/>
      <c r="O432" s="2"/>
      <c r="P432" s="2"/>
      <c r="Q432" s="2"/>
      <c r="R432" s="2"/>
      <c r="S432" s="2"/>
      <c r="T432" s="2"/>
      <c r="U432" s="2"/>
      <c r="V432" s="2"/>
      <c r="W432" s="2"/>
      <c r="X432" s="2"/>
      <c r="Y432" s="2"/>
      <c r="Z432" s="2"/>
      <c r="AA432" s="2"/>
      <c r="AB432" s="2"/>
      <c r="AC432" s="2"/>
      <c r="AD432" s="2"/>
      <c r="AE432" s="2"/>
      <c r="AF432" s="82"/>
    </row>
    <row r="433" spans="10:32" ht="14.4" hidden="1" customHeight="1" x14ac:dyDescent="0.3">
      <c r="J433" s="133"/>
      <c r="K433" s="2"/>
      <c r="L433" s="2"/>
      <c r="M433" s="2"/>
      <c r="N433" s="2"/>
      <c r="O433" s="2"/>
      <c r="P433" s="2"/>
      <c r="Q433" s="2"/>
      <c r="R433" s="2"/>
      <c r="S433" s="2"/>
      <c r="T433" s="2"/>
      <c r="U433" s="2"/>
      <c r="V433" s="2"/>
      <c r="W433" s="2"/>
      <c r="X433" s="2"/>
      <c r="Y433" s="2"/>
      <c r="Z433" s="2"/>
      <c r="AA433" s="2"/>
      <c r="AB433" s="2"/>
      <c r="AC433" s="2"/>
      <c r="AD433" s="2"/>
      <c r="AE433" s="2"/>
      <c r="AF433" s="82"/>
    </row>
    <row r="434" spans="10:32" ht="14.4" hidden="1" customHeight="1" x14ac:dyDescent="0.3">
      <c r="J434" s="133"/>
      <c r="K434" s="2"/>
      <c r="L434" s="2"/>
      <c r="M434" s="2"/>
      <c r="N434" s="2"/>
      <c r="O434" s="2"/>
      <c r="P434" s="2"/>
      <c r="Q434" s="2"/>
      <c r="R434" s="2"/>
      <c r="S434" s="2"/>
      <c r="T434" s="2"/>
      <c r="U434" s="2"/>
      <c r="V434" s="2"/>
      <c r="W434" s="2"/>
      <c r="X434" s="2"/>
      <c r="Y434" s="2"/>
      <c r="Z434" s="2"/>
      <c r="AA434" s="2"/>
      <c r="AB434" s="2"/>
      <c r="AC434" s="2"/>
      <c r="AD434" s="2"/>
      <c r="AE434" s="2"/>
      <c r="AF434" s="82"/>
    </row>
    <row r="435" spans="10:32" ht="14.4" hidden="1" customHeight="1" x14ac:dyDescent="0.3">
      <c r="J435" s="133"/>
      <c r="K435" s="2"/>
      <c r="L435" s="2"/>
      <c r="M435" s="2"/>
      <c r="N435" s="2"/>
      <c r="O435" s="2"/>
      <c r="P435" s="2"/>
      <c r="Q435" s="2"/>
      <c r="R435" s="2"/>
      <c r="S435" s="2"/>
      <c r="T435" s="2"/>
      <c r="U435" s="2"/>
      <c r="V435" s="2"/>
      <c r="W435" s="2"/>
      <c r="X435" s="2"/>
      <c r="Y435" s="2"/>
      <c r="Z435" s="2"/>
      <c r="AA435" s="2"/>
      <c r="AB435" s="2"/>
      <c r="AC435" s="2"/>
      <c r="AD435" s="2"/>
      <c r="AE435" s="2"/>
      <c r="AF435" s="82"/>
    </row>
    <row r="436" spans="10:32" ht="14.4" hidden="1" customHeight="1" x14ac:dyDescent="0.3">
      <c r="J436" s="133"/>
      <c r="K436" s="2"/>
      <c r="L436" s="2"/>
      <c r="M436" s="2"/>
      <c r="N436" s="2"/>
      <c r="O436" s="2"/>
      <c r="P436" s="2"/>
      <c r="Q436" s="2"/>
      <c r="R436" s="2"/>
      <c r="S436" s="2"/>
      <c r="T436" s="2"/>
      <c r="U436" s="2"/>
      <c r="V436" s="2"/>
      <c r="W436" s="2"/>
      <c r="X436" s="2"/>
      <c r="Y436" s="2"/>
      <c r="Z436" s="2"/>
      <c r="AA436" s="2"/>
      <c r="AB436" s="2"/>
      <c r="AC436" s="2"/>
      <c r="AD436" s="2"/>
      <c r="AE436" s="2"/>
      <c r="AF436" s="82"/>
    </row>
    <row r="437" spans="10:32" ht="14.4" hidden="1" customHeight="1" x14ac:dyDescent="0.3">
      <c r="J437" s="133"/>
      <c r="K437" s="2"/>
      <c r="L437" s="2"/>
      <c r="M437" s="2"/>
      <c r="N437" s="2"/>
      <c r="O437" s="2"/>
      <c r="P437" s="2"/>
      <c r="Q437" s="2"/>
      <c r="R437" s="2"/>
      <c r="S437" s="2"/>
      <c r="T437" s="2"/>
      <c r="U437" s="2"/>
      <c r="V437" s="2"/>
      <c r="W437" s="2"/>
      <c r="X437" s="2"/>
      <c r="Y437" s="2"/>
      <c r="Z437" s="2"/>
      <c r="AA437" s="2"/>
      <c r="AB437" s="2"/>
      <c r="AC437" s="2"/>
      <c r="AD437" s="2"/>
      <c r="AE437" s="2"/>
      <c r="AF437" s="82"/>
    </row>
    <row r="438" spans="10:32" ht="14.4" hidden="1" customHeight="1" x14ac:dyDescent="0.3">
      <c r="J438" s="133"/>
      <c r="K438" s="2"/>
      <c r="L438" s="2"/>
      <c r="M438" s="2"/>
      <c r="N438" s="2"/>
      <c r="O438" s="2"/>
      <c r="P438" s="2"/>
      <c r="Q438" s="2"/>
      <c r="R438" s="2"/>
      <c r="S438" s="2"/>
      <c r="T438" s="2"/>
      <c r="U438" s="2"/>
      <c r="V438" s="2"/>
      <c r="W438" s="2"/>
      <c r="X438" s="2"/>
      <c r="Y438" s="2"/>
      <c r="Z438" s="2"/>
      <c r="AA438" s="2"/>
      <c r="AB438" s="2"/>
      <c r="AC438" s="2"/>
      <c r="AD438" s="2"/>
      <c r="AE438" s="2"/>
      <c r="AF438" s="82"/>
    </row>
    <row r="439" spans="10:32" ht="14.4" hidden="1" customHeight="1" x14ac:dyDescent="0.3">
      <c r="J439" s="133"/>
      <c r="K439" s="2"/>
      <c r="L439" s="2"/>
      <c r="M439" s="2"/>
      <c r="N439" s="2"/>
      <c r="O439" s="2"/>
      <c r="P439" s="2"/>
      <c r="Q439" s="2"/>
      <c r="R439" s="2"/>
      <c r="S439" s="2"/>
      <c r="T439" s="2"/>
      <c r="U439" s="2"/>
      <c r="V439" s="2"/>
      <c r="W439" s="2"/>
      <c r="X439" s="2"/>
      <c r="Y439" s="2"/>
      <c r="Z439" s="2"/>
      <c r="AA439" s="2"/>
      <c r="AB439" s="2"/>
      <c r="AC439" s="2"/>
      <c r="AD439" s="2"/>
      <c r="AE439" s="2"/>
      <c r="AF439" s="82"/>
    </row>
    <row r="440" spans="10:32" ht="14.4" hidden="1" customHeight="1" x14ac:dyDescent="0.3">
      <c r="J440" s="133"/>
      <c r="K440" s="2"/>
      <c r="L440" s="2"/>
      <c r="M440" s="2"/>
      <c r="N440" s="2"/>
      <c r="O440" s="2"/>
      <c r="P440" s="2"/>
      <c r="Q440" s="2"/>
      <c r="R440" s="2"/>
      <c r="S440" s="2"/>
      <c r="T440" s="2"/>
      <c r="U440" s="2"/>
      <c r="V440" s="2"/>
      <c r="W440" s="2"/>
      <c r="X440" s="2"/>
      <c r="Y440" s="2"/>
      <c r="Z440" s="2"/>
      <c r="AA440" s="2"/>
      <c r="AB440" s="2"/>
      <c r="AC440" s="2"/>
      <c r="AD440" s="2"/>
      <c r="AE440" s="2"/>
      <c r="AF440" s="82"/>
    </row>
    <row r="441" spans="10:32" ht="14.4" hidden="1" customHeight="1" x14ac:dyDescent="0.3">
      <c r="J441" s="133"/>
      <c r="K441" s="2"/>
      <c r="L441" s="2"/>
      <c r="M441" s="2"/>
      <c r="N441" s="2"/>
      <c r="O441" s="2"/>
      <c r="P441" s="2"/>
      <c r="Q441" s="2"/>
      <c r="R441" s="2"/>
      <c r="S441" s="2"/>
      <c r="T441" s="2"/>
      <c r="U441" s="2"/>
      <c r="V441" s="2"/>
      <c r="W441" s="2"/>
      <c r="X441" s="2"/>
      <c r="Y441" s="2"/>
      <c r="Z441" s="2"/>
      <c r="AA441" s="2"/>
      <c r="AB441" s="2"/>
      <c r="AC441" s="2"/>
      <c r="AD441" s="2"/>
      <c r="AE441" s="2"/>
      <c r="AF441" s="82"/>
    </row>
    <row r="442" spans="10:32" ht="14.4" hidden="1" customHeight="1" x14ac:dyDescent="0.3">
      <c r="J442" s="133"/>
      <c r="K442" s="2"/>
      <c r="L442" s="2"/>
      <c r="M442" s="2"/>
      <c r="N442" s="2"/>
      <c r="O442" s="2"/>
      <c r="P442" s="2"/>
      <c r="Q442" s="2"/>
      <c r="R442" s="2"/>
      <c r="S442" s="2"/>
      <c r="T442" s="2"/>
      <c r="U442" s="2"/>
      <c r="V442" s="2"/>
      <c r="W442" s="2"/>
      <c r="X442" s="2"/>
      <c r="Y442" s="2"/>
      <c r="Z442" s="2"/>
      <c r="AA442" s="2"/>
      <c r="AB442" s="2"/>
      <c r="AC442" s="2"/>
      <c r="AD442" s="2"/>
      <c r="AE442" s="2"/>
      <c r="AF442" s="82"/>
    </row>
    <row r="443" spans="10:32" ht="14.4" hidden="1" customHeight="1" x14ac:dyDescent="0.3">
      <c r="J443" s="133"/>
      <c r="K443" s="2"/>
      <c r="L443" s="2"/>
      <c r="M443" s="2"/>
      <c r="N443" s="2"/>
      <c r="O443" s="2"/>
      <c r="P443" s="2"/>
      <c r="Q443" s="2"/>
      <c r="R443" s="2"/>
      <c r="S443" s="2"/>
      <c r="T443" s="2"/>
      <c r="U443" s="2"/>
      <c r="V443" s="2"/>
      <c r="W443" s="2"/>
      <c r="X443" s="2"/>
      <c r="Y443" s="2"/>
      <c r="Z443" s="2"/>
      <c r="AA443" s="2"/>
      <c r="AB443" s="2"/>
      <c r="AC443" s="2"/>
      <c r="AD443" s="2"/>
      <c r="AE443" s="2"/>
      <c r="AF443" s="82"/>
    </row>
    <row r="444" spans="10:32" ht="14.4" hidden="1" customHeight="1" x14ac:dyDescent="0.3">
      <c r="J444" s="133"/>
      <c r="K444" s="2"/>
      <c r="L444" s="2"/>
      <c r="M444" s="2"/>
      <c r="N444" s="2"/>
      <c r="O444" s="2"/>
      <c r="P444" s="2"/>
      <c r="Q444" s="2"/>
      <c r="R444" s="2"/>
      <c r="S444" s="2"/>
      <c r="T444" s="2"/>
      <c r="U444" s="2"/>
      <c r="V444" s="2"/>
      <c r="W444" s="2"/>
      <c r="X444" s="2"/>
      <c r="Y444" s="2"/>
      <c r="Z444" s="2"/>
      <c r="AA444" s="2"/>
      <c r="AB444" s="2"/>
      <c r="AC444" s="2"/>
      <c r="AD444" s="2"/>
      <c r="AE444" s="2"/>
      <c r="AF444" s="82"/>
    </row>
    <row r="445" spans="10:32" ht="14.4" hidden="1" customHeight="1" x14ac:dyDescent="0.3">
      <c r="J445" s="133"/>
      <c r="K445" s="2"/>
      <c r="L445" s="2"/>
      <c r="M445" s="2"/>
      <c r="N445" s="2"/>
      <c r="O445" s="2"/>
      <c r="P445" s="2"/>
      <c r="Q445" s="2"/>
      <c r="R445" s="2"/>
      <c r="S445" s="2"/>
      <c r="T445" s="2"/>
      <c r="U445" s="2"/>
      <c r="V445" s="2"/>
      <c r="W445" s="2"/>
      <c r="X445" s="2"/>
      <c r="Y445" s="2"/>
      <c r="Z445" s="2"/>
      <c r="AA445" s="2"/>
      <c r="AB445" s="2"/>
      <c r="AC445" s="2"/>
      <c r="AD445" s="2"/>
      <c r="AE445" s="2"/>
      <c r="AF445" s="82"/>
    </row>
    <row r="446" spans="10:32" ht="14.4" hidden="1" customHeight="1" x14ac:dyDescent="0.3">
      <c r="J446" s="133"/>
      <c r="K446" s="2"/>
      <c r="L446" s="2"/>
      <c r="M446" s="2"/>
      <c r="N446" s="2"/>
      <c r="O446" s="2"/>
      <c r="P446" s="2"/>
      <c r="Q446" s="2"/>
      <c r="R446" s="2"/>
      <c r="S446" s="2"/>
      <c r="T446" s="2"/>
      <c r="U446" s="2"/>
      <c r="V446" s="2"/>
      <c r="W446" s="2"/>
      <c r="X446" s="2"/>
      <c r="Y446" s="2"/>
      <c r="Z446" s="2"/>
      <c r="AA446" s="2"/>
      <c r="AB446" s="2"/>
      <c r="AC446" s="2"/>
      <c r="AD446" s="2"/>
      <c r="AE446" s="2"/>
      <c r="AF446" s="82"/>
    </row>
    <row r="447" spans="10:32" ht="14.4" hidden="1" customHeight="1" x14ac:dyDescent="0.3">
      <c r="J447" s="133"/>
      <c r="K447" s="2"/>
      <c r="L447" s="2"/>
      <c r="M447" s="2"/>
      <c r="N447" s="2"/>
      <c r="O447" s="2"/>
      <c r="P447" s="2"/>
      <c r="Q447" s="2"/>
      <c r="R447" s="2"/>
      <c r="S447" s="2"/>
      <c r="T447" s="2"/>
      <c r="U447" s="2"/>
      <c r="V447" s="2"/>
      <c r="W447" s="2"/>
      <c r="X447" s="2"/>
      <c r="Y447" s="2"/>
      <c r="Z447" s="2"/>
      <c r="AA447" s="2"/>
      <c r="AB447" s="2"/>
      <c r="AC447" s="2"/>
      <c r="AD447" s="2"/>
      <c r="AE447" s="2"/>
      <c r="AF447" s="82"/>
    </row>
    <row r="448" spans="10:32" ht="14.4" hidden="1" customHeight="1" x14ac:dyDescent="0.3">
      <c r="J448" s="133"/>
      <c r="K448" s="2"/>
      <c r="L448" s="2"/>
      <c r="M448" s="2"/>
      <c r="N448" s="2"/>
      <c r="O448" s="2"/>
      <c r="P448" s="2"/>
      <c r="Q448" s="2"/>
      <c r="R448" s="2"/>
      <c r="S448" s="2"/>
      <c r="T448" s="2"/>
      <c r="U448" s="2"/>
      <c r="V448" s="2"/>
      <c r="W448" s="2"/>
      <c r="X448" s="2"/>
      <c r="Y448" s="2"/>
      <c r="Z448" s="2"/>
      <c r="AA448" s="2"/>
      <c r="AB448" s="2"/>
      <c r="AC448" s="2"/>
      <c r="AD448" s="2"/>
      <c r="AE448" s="2"/>
      <c r="AF448" s="82"/>
    </row>
    <row r="449" spans="10:32" ht="14.4" hidden="1" customHeight="1" x14ac:dyDescent="0.3">
      <c r="J449" s="133"/>
      <c r="K449" s="2"/>
      <c r="L449" s="2"/>
      <c r="M449" s="2"/>
      <c r="N449" s="2"/>
      <c r="O449" s="2"/>
      <c r="P449" s="2"/>
      <c r="Q449" s="2"/>
      <c r="R449" s="2"/>
      <c r="S449" s="2"/>
      <c r="T449" s="2"/>
      <c r="U449" s="2"/>
      <c r="V449" s="2"/>
      <c r="W449" s="2"/>
      <c r="X449" s="2"/>
      <c r="Y449" s="2"/>
      <c r="Z449" s="2"/>
      <c r="AA449" s="2"/>
      <c r="AB449" s="2"/>
      <c r="AC449" s="2"/>
      <c r="AD449" s="2"/>
      <c r="AE449" s="2"/>
      <c r="AF449" s="82"/>
    </row>
    <row r="450" spans="10:32" ht="14.4" hidden="1" customHeight="1" x14ac:dyDescent="0.3">
      <c r="J450" s="133"/>
      <c r="K450" s="2"/>
      <c r="L450" s="2"/>
      <c r="M450" s="2"/>
      <c r="N450" s="2"/>
      <c r="O450" s="2"/>
      <c r="P450" s="2"/>
      <c r="Q450" s="2"/>
      <c r="R450" s="2"/>
      <c r="S450" s="2"/>
      <c r="T450" s="2"/>
      <c r="U450" s="2"/>
      <c r="V450" s="2"/>
      <c r="W450" s="2"/>
      <c r="X450" s="2"/>
      <c r="Y450" s="2"/>
      <c r="Z450" s="2"/>
      <c r="AA450" s="2"/>
      <c r="AB450" s="2"/>
      <c r="AC450" s="2"/>
      <c r="AD450" s="2"/>
      <c r="AE450" s="2"/>
      <c r="AF450" s="82"/>
    </row>
    <row r="451" spans="10:32" ht="14.4" hidden="1" customHeight="1" x14ac:dyDescent="0.3">
      <c r="J451" s="133"/>
      <c r="K451" s="2"/>
      <c r="L451" s="2"/>
      <c r="M451" s="2"/>
      <c r="N451" s="2"/>
      <c r="O451" s="2"/>
      <c r="P451" s="2"/>
      <c r="Q451" s="2"/>
      <c r="R451" s="2"/>
      <c r="S451" s="2"/>
      <c r="T451" s="2"/>
      <c r="U451" s="2"/>
      <c r="V451" s="2"/>
      <c r="W451" s="2"/>
      <c r="X451" s="2"/>
      <c r="Y451" s="2"/>
      <c r="Z451" s="2"/>
      <c r="AA451" s="2"/>
      <c r="AB451" s="2"/>
      <c r="AC451" s="2"/>
      <c r="AD451" s="2"/>
      <c r="AE451" s="2"/>
      <c r="AF451" s="82"/>
    </row>
    <row r="452" spans="10:32" ht="14.4" hidden="1" customHeight="1" x14ac:dyDescent="0.3">
      <c r="J452" s="133"/>
      <c r="K452" s="2"/>
      <c r="L452" s="2"/>
      <c r="M452" s="2"/>
      <c r="N452" s="2"/>
      <c r="O452" s="2"/>
      <c r="P452" s="2"/>
      <c r="Q452" s="2"/>
      <c r="R452" s="2"/>
      <c r="S452" s="2"/>
      <c r="T452" s="2"/>
      <c r="U452" s="2"/>
      <c r="V452" s="2"/>
      <c r="W452" s="2"/>
      <c r="X452" s="2"/>
      <c r="Y452" s="2"/>
      <c r="Z452" s="2"/>
      <c r="AA452" s="2"/>
      <c r="AB452" s="2"/>
      <c r="AC452" s="2"/>
      <c r="AD452" s="2"/>
      <c r="AE452" s="2"/>
      <c r="AF452" s="82"/>
    </row>
    <row r="453" spans="10:32" ht="14.4" hidden="1" customHeight="1" x14ac:dyDescent="0.3">
      <c r="J453" s="133"/>
      <c r="K453" s="2"/>
      <c r="L453" s="2"/>
      <c r="M453" s="2"/>
      <c r="N453" s="2"/>
      <c r="O453" s="2"/>
      <c r="P453" s="2"/>
      <c r="Q453" s="2"/>
      <c r="R453" s="2"/>
      <c r="S453" s="2"/>
      <c r="T453" s="2"/>
      <c r="U453" s="2"/>
      <c r="V453" s="2"/>
      <c r="W453" s="2"/>
      <c r="X453" s="2"/>
      <c r="Y453" s="2"/>
      <c r="Z453" s="2"/>
      <c r="AA453" s="2"/>
      <c r="AB453" s="2"/>
      <c r="AC453" s="2"/>
      <c r="AD453" s="2"/>
      <c r="AE453" s="2"/>
      <c r="AF453" s="82"/>
    </row>
    <row r="454" spans="10:32" ht="14.4" hidden="1" customHeight="1" x14ac:dyDescent="0.3">
      <c r="J454" s="133"/>
      <c r="K454" s="2"/>
      <c r="L454" s="2"/>
      <c r="M454" s="2"/>
      <c r="N454" s="2"/>
      <c r="O454" s="2"/>
      <c r="P454" s="2"/>
      <c r="Q454" s="2"/>
      <c r="R454" s="2"/>
      <c r="S454" s="2"/>
      <c r="T454" s="2"/>
      <c r="U454" s="2"/>
      <c r="V454" s="2"/>
      <c r="W454" s="2"/>
      <c r="X454" s="2"/>
      <c r="Y454" s="2"/>
      <c r="Z454" s="2"/>
      <c r="AA454" s="2"/>
      <c r="AB454" s="2"/>
      <c r="AC454" s="2"/>
      <c r="AD454" s="2"/>
      <c r="AE454" s="2"/>
      <c r="AF454" s="82"/>
    </row>
    <row r="455" spans="10:32" ht="14.4" hidden="1" customHeight="1" x14ac:dyDescent="0.3">
      <c r="J455" s="133"/>
      <c r="K455" s="2"/>
      <c r="L455" s="2"/>
      <c r="M455" s="2"/>
      <c r="N455" s="2"/>
      <c r="O455" s="2"/>
      <c r="P455" s="2"/>
      <c r="Q455" s="2"/>
      <c r="R455" s="2"/>
      <c r="S455" s="2"/>
      <c r="T455" s="2"/>
      <c r="U455" s="2"/>
      <c r="V455" s="2"/>
      <c r="W455" s="2"/>
      <c r="X455" s="2"/>
      <c r="Y455" s="2"/>
      <c r="Z455" s="2"/>
      <c r="AA455" s="2"/>
      <c r="AB455" s="2"/>
      <c r="AC455" s="2"/>
      <c r="AD455" s="2"/>
      <c r="AE455" s="2"/>
      <c r="AF455" s="82"/>
    </row>
    <row r="456" spans="10:32" ht="14.4" hidden="1" customHeight="1" x14ac:dyDescent="0.3">
      <c r="J456" s="133"/>
      <c r="K456" s="2"/>
      <c r="L456" s="2"/>
      <c r="M456" s="2"/>
      <c r="N456" s="2"/>
      <c r="O456" s="2"/>
      <c r="P456" s="2"/>
      <c r="Q456" s="2"/>
      <c r="R456" s="2"/>
      <c r="S456" s="2"/>
      <c r="T456" s="2"/>
      <c r="U456" s="2"/>
      <c r="V456" s="2"/>
      <c r="W456" s="2"/>
      <c r="X456" s="2"/>
      <c r="Y456" s="2"/>
      <c r="Z456" s="2"/>
      <c r="AA456" s="2"/>
      <c r="AB456" s="2"/>
      <c r="AC456" s="2"/>
      <c r="AD456" s="2"/>
      <c r="AE456" s="2"/>
      <c r="AF456" s="82"/>
    </row>
    <row r="457" spans="10:32" ht="14.4" hidden="1" customHeight="1" x14ac:dyDescent="0.3">
      <c r="J457" s="133"/>
      <c r="K457" s="2"/>
      <c r="L457" s="2"/>
      <c r="M457" s="2"/>
      <c r="N457" s="2"/>
      <c r="O457" s="2"/>
      <c r="P457" s="2"/>
      <c r="Q457" s="2"/>
      <c r="R457" s="2"/>
      <c r="S457" s="2"/>
      <c r="T457" s="2"/>
      <c r="U457" s="2"/>
      <c r="V457" s="2"/>
      <c r="W457" s="2"/>
      <c r="X457" s="2"/>
      <c r="Y457" s="2"/>
      <c r="Z457" s="2"/>
      <c r="AA457" s="2"/>
      <c r="AB457" s="2"/>
      <c r="AC457" s="2"/>
      <c r="AD457" s="2"/>
      <c r="AE457" s="2"/>
      <c r="AF457" s="82"/>
    </row>
    <row r="458" spans="10:32" ht="14.4" hidden="1" customHeight="1" x14ac:dyDescent="0.3">
      <c r="J458" s="133"/>
      <c r="K458" s="2"/>
      <c r="L458" s="2"/>
      <c r="M458" s="2"/>
      <c r="N458" s="2"/>
      <c r="O458" s="2"/>
      <c r="P458" s="2"/>
      <c r="Q458" s="2"/>
      <c r="R458" s="2"/>
      <c r="S458" s="2"/>
      <c r="T458" s="2"/>
      <c r="U458" s="2"/>
      <c r="V458" s="2"/>
      <c r="W458" s="2"/>
      <c r="X458" s="2"/>
      <c r="Y458" s="2"/>
      <c r="Z458" s="2"/>
      <c r="AA458" s="2"/>
      <c r="AB458" s="2"/>
      <c r="AC458" s="2"/>
      <c r="AD458" s="2"/>
      <c r="AE458" s="2"/>
      <c r="AF458" s="82"/>
    </row>
    <row r="459" spans="10:32" ht="14.4" hidden="1" customHeight="1" x14ac:dyDescent="0.3">
      <c r="J459" s="133"/>
      <c r="K459" s="2"/>
      <c r="L459" s="2"/>
      <c r="M459" s="2"/>
      <c r="N459" s="2"/>
      <c r="O459" s="2"/>
      <c r="P459" s="2"/>
      <c r="Q459" s="2"/>
      <c r="R459" s="2"/>
      <c r="S459" s="2"/>
      <c r="T459" s="2"/>
      <c r="U459" s="2"/>
      <c r="V459" s="2"/>
      <c r="W459" s="2"/>
      <c r="X459" s="2"/>
      <c r="Y459" s="2"/>
      <c r="Z459" s="2"/>
      <c r="AA459" s="2"/>
      <c r="AB459" s="2"/>
      <c r="AC459" s="2"/>
      <c r="AD459" s="2"/>
      <c r="AE459" s="2"/>
      <c r="AF459" s="82"/>
    </row>
    <row r="460" spans="10:32" ht="14.4" hidden="1" customHeight="1" x14ac:dyDescent="0.3">
      <c r="J460" s="133"/>
      <c r="K460" s="2"/>
      <c r="L460" s="2"/>
      <c r="M460" s="2"/>
      <c r="N460" s="2"/>
      <c r="O460" s="2"/>
      <c r="P460" s="2"/>
      <c r="Q460" s="2"/>
      <c r="R460" s="2"/>
      <c r="S460" s="2"/>
      <c r="T460" s="2"/>
      <c r="U460" s="2"/>
      <c r="V460" s="2"/>
      <c r="W460" s="2"/>
      <c r="X460" s="2"/>
      <c r="Y460" s="2"/>
      <c r="Z460" s="2"/>
      <c r="AA460" s="2"/>
      <c r="AB460" s="2"/>
      <c r="AC460" s="2"/>
      <c r="AD460" s="2"/>
      <c r="AE460" s="2"/>
      <c r="AF460" s="82"/>
    </row>
    <row r="461" spans="10:32" ht="14.4" hidden="1" customHeight="1" x14ac:dyDescent="0.3">
      <c r="J461" s="133"/>
      <c r="K461" s="2"/>
      <c r="L461" s="2"/>
      <c r="M461" s="2"/>
      <c r="N461" s="2"/>
      <c r="O461" s="2"/>
      <c r="P461" s="2"/>
      <c r="Q461" s="2"/>
      <c r="R461" s="2"/>
      <c r="S461" s="2"/>
      <c r="T461" s="2"/>
      <c r="U461" s="2"/>
      <c r="V461" s="2"/>
      <c r="W461" s="2"/>
      <c r="X461" s="2"/>
      <c r="Y461" s="2"/>
      <c r="Z461" s="2"/>
      <c r="AA461" s="2"/>
      <c r="AB461" s="2"/>
      <c r="AC461" s="2"/>
      <c r="AD461" s="2"/>
      <c r="AE461" s="2"/>
      <c r="AF461" s="82"/>
    </row>
    <row r="462" spans="10:32" ht="14.4" hidden="1" customHeight="1" x14ac:dyDescent="0.3">
      <c r="J462" s="133"/>
      <c r="K462" s="2"/>
      <c r="L462" s="2"/>
      <c r="M462" s="2"/>
      <c r="N462" s="2"/>
      <c r="O462" s="2"/>
      <c r="P462" s="2"/>
      <c r="Q462" s="2"/>
      <c r="R462" s="2"/>
      <c r="S462" s="2"/>
      <c r="T462" s="2"/>
      <c r="U462" s="2"/>
      <c r="V462" s="2"/>
      <c r="W462" s="2"/>
      <c r="X462" s="2"/>
      <c r="Y462" s="2"/>
      <c r="Z462" s="2"/>
      <c r="AA462" s="2"/>
      <c r="AB462" s="2"/>
      <c r="AC462" s="2"/>
      <c r="AD462" s="2"/>
      <c r="AE462" s="2"/>
      <c r="AF462" s="82"/>
    </row>
    <row r="463" spans="10:32" ht="14.4" hidden="1" customHeight="1" x14ac:dyDescent="0.3">
      <c r="J463" s="133"/>
      <c r="K463" s="2"/>
      <c r="L463" s="2"/>
      <c r="M463" s="2"/>
      <c r="N463" s="2"/>
      <c r="O463" s="2"/>
      <c r="P463" s="2"/>
      <c r="Q463" s="2"/>
      <c r="R463" s="2"/>
      <c r="S463" s="2"/>
      <c r="T463" s="2"/>
      <c r="U463" s="2"/>
      <c r="V463" s="2"/>
      <c r="W463" s="2"/>
      <c r="X463" s="2"/>
      <c r="Y463" s="2"/>
      <c r="Z463" s="2"/>
      <c r="AA463" s="2"/>
      <c r="AB463" s="2"/>
      <c r="AC463" s="2"/>
      <c r="AD463" s="2"/>
      <c r="AE463" s="2"/>
      <c r="AF463" s="82"/>
    </row>
    <row r="464" spans="10:32" ht="14.4" hidden="1" customHeight="1" x14ac:dyDescent="0.3">
      <c r="J464" s="133"/>
      <c r="K464" s="2"/>
      <c r="L464" s="2"/>
      <c r="M464" s="2"/>
      <c r="N464" s="2"/>
      <c r="O464" s="2"/>
      <c r="P464" s="2"/>
      <c r="Q464" s="2"/>
      <c r="R464" s="2"/>
      <c r="S464" s="2"/>
      <c r="T464" s="2"/>
      <c r="U464" s="2"/>
      <c r="V464" s="2"/>
      <c r="W464" s="2"/>
      <c r="X464" s="2"/>
      <c r="Y464" s="2"/>
      <c r="Z464" s="2"/>
      <c r="AA464" s="2"/>
      <c r="AB464" s="2"/>
      <c r="AC464" s="2"/>
      <c r="AD464" s="2"/>
      <c r="AE464" s="2"/>
      <c r="AF464" s="82"/>
    </row>
    <row r="465" spans="10:32" ht="14.4" hidden="1" customHeight="1" x14ac:dyDescent="0.3">
      <c r="J465" s="133"/>
      <c r="K465" s="2"/>
      <c r="L465" s="2"/>
      <c r="M465" s="2"/>
      <c r="N465" s="2"/>
      <c r="O465" s="2"/>
      <c r="P465" s="2"/>
      <c r="Q465" s="2"/>
      <c r="R465" s="2"/>
      <c r="S465" s="2"/>
      <c r="T465" s="2"/>
      <c r="U465" s="2"/>
      <c r="V465" s="2"/>
      <c r="W465" s="2"/>
      <c r="X465" s="2"/>
      <c r="Y465" s="2"/>
      <c r="Z465" s="2"/>
      <c r="AA465" s="2"/>
      <c r="AB465" s="2"/>
      <c r="AC465" s="2"/>
      <c r="AD465" s="2"/>
      <c r="AE465" s="2"/>
      <c r="AF465" s="82"/>
    </row>
    <row r="466" spans="10:32" ht="14.4" hidden="1" customHeight="1" x14ac:dyDescent="0.3">
      <c r="J466" s="133"/>
      <c r="K466" s="2"/>
      <c r="L466" s="2"/>
      <c r="M466" s="2"/>
      <c r="N466" s="2"/>
      <c r="O466" s="2"/>
      <c r="P466" s="2"/>
      <c r="Q466" s="2"/>
      <c r="R466" s="2"/>
      <c r="S466" s="2"/>
      <c r="T466" s="2"/>
      <c r="U466" s="2"/>
      <c r="V466" s="2"/>
      <c r="W466" s="2"/>
      <c r="X466" s="2"/>
      <c r="Y466" s="2"/>
      <c r="Z466" s="2"/>
      <c r="AA466" s="2"/>
      <c r="AB466" s="2"/>
      <c r="AC466" s="2"/>
      <c r="AD466" s="2"/>
      <c r="AE466" s="2"/>
      <c r="AF466" s="82"/>
    </row>
    <row r="467" spans="10:32" ht="14.4" hidden="1" customHeight="1" x14ac:dyDescent="0.3">
      <c r="J467" s="133"/>
      <c r="K467" s="2"/>
      <c r="L467" s="2"/>
      <c r="M467" s="2"/>
      <c r="N467" s="2"/>
      <c r="O467" s="2"/>
      <c r="P467" s="2"/>
      <c r="Q467" s="2"/>
      <c r="R467" s="2"/>
      <c r="S467" s="2"/>
      <c r="T467" s="2"/>
      <c r="U467" s="2"/>
      <c r="V467" s="2"/>
      <c r="W467" s="2"/>
      <c r="X467" s="2"/>
      <c r="Y467" s="2"/>
      <c r="Z467" s="2"/>
      <c r="AA467" s="2"/>
      <c r="AB467" s="2"/>
      <c r="AC467" s="2"/>
      <c r="AD467" s="2"/>
      <c r="AE467" s="2"/>
      <c r="AF467" s="82"/>
    </row>
    <row r="468" spans="10:32" ht="14.4" hidden="1" customHeight="1" x14ac:dyDescent="0.3">
      <c r="J468" s="133"/>
      <c r="K468" s="2"/>
      <c r="L468" s="2"/>
      <c r="M468" s="2"/>
      <c r="N468" s="2"/>
      <c r="O468" s="2"/>
      <c r="P468" s="2"/>
      <c r="Q468" s="2"/>
      <c r="R468" s="2"/>
      <c r="S468" s="2"/>
      <c r="T468" s="2"/>
      <c r="U468" s="2"/>
      <c r="V468" s="2"/>
      <c r="W468" s="2"/>
      <c r="X468" s="2"/>
      <c r="Y468" s="2"/>
      <c r="Z468" s="2"/>
      <c r="AA468" s="2"/>
      <c r="AB468" s="2"/>
      <c r="AC468" s="2"/>
      <c r="AD468" s="2"/>
      <c r="AE468" s="2"/>
      <c r="AF468" s="82"/>
    </row>
    <row r="469" spans="10:32" ht="14.4" hidden="1" customHeight="1" x14ac:dyDescent="0.3">
      <c r="J469" s="133"/>
      <c r="K469" s="2"/>
      <c r="L469" s="2"/>
      <c r="M469" s="2"/>
      <c r="N469" s="2"/>
      <c r="O469" s="2"/>
      <c r="P469" s="2"/>
      <c r="Q469" s="2"/>
      <c r="R469" s="2"/>
      <c r="S469" s="2"/>
      <c r="T469" s="2"/>
      <c r="U469" s="2"/>
      <c r="V469" s="2"/>
      <c r="W469" s="2"/>
      <c r="X469" s="2"/>
      <c r="Y469" s="2"/>
      <c r="Z469" s="2"/>
      <c r="AA469" s="2"/>
      <c r="AB469" s="2"/>
      <c r="AC469" s="2"/>
      <c r="AD469" s="2"/>
      <c r="AE469" s="2"/>
      <c r="AF469" s="82"/>
    </row>
    <row r="470" spans="10:32" ht="14.4" hidden="1" customHeight="1" x14ac:dyDescent="0.3">
      <c r="J470" s="133"/>
      <c r="K470" s="2"/>
      <c r="L470" s="2"/>
      <c r="M470" s="2"/>
      <c r="N470" s="2"/>
      <c r="O470" s="2"/>
      <c r="P470" s="2"/>
      <c r="Q470" s="2"/>
      <c r="R470" s="2"/>
      <c r="S470" s="2"/>
      <c r="T470" s="2"/>
      <c r="U470" s="2"/>
      <c r="V470" s="2"/>
      <c r="W470" s="2"/>
      <c r="X470" s="2"/>
      <c r="Y470" s="2"/>
      <c r="Z470" s="2"/>
      <c r="AA470" s="2"/>
      <c r="AB470" s="2"/>
      <c r="AC470" s="2"/>
      <c r="AD470" s="2"/>
      <c r="AE470" s="2"/>
      <c r="AF470" s="82"/>
    </row>
    <row r="471" spans="10:32" ht="14.4" hidden="1" customHeight="1" x14ac:dyDescent="0.3">
      <c r="J471" s="133"/>
      <c r="K471" s="2"/>
      <c r="L471" s="2"/>
      <c r="M471" s="2"/>
      <c r="N471" s="2"/>
      <c r="O471" s="2"/>
      <c r="P471" s="2"/>
      <c r="Q471" s="2"/>
      <c r="R471" s="2"/>
      <c r="S471" s="2"/>
      <c r="T471" s="2"/>
      <c r="U471" s="2"/>
      <c r="V471" s="2"/>
      <c r="W471" s="2"/>
      <c r="X471" s="2"/>
      <c r="Y471" s="2"/>
      <c r="Z471" s="2"/>
      <c r="AA471" s="2"/>
      <c r="AB471" s="2"/>
      <c r="AC471" s="2"/>
      <c r="AD471" s="2"/>
      <c r="AE471" s="2"/>
      <c r="AF471" s="82"/>
    </row>
    <row r="472" spans="10:32" ht="14.4" hidden="1" customHeight="1" x14ac:dyDescent="0.3">
      <c r="J472" s="133"/>
      <c r="K472" s="2"/>
      <c r="L472" s="2"/>
      <c r="M472" s="2"/>
      <c r="N472" s="2"/>
      <c r="O472" s="2"/>
      <c r="P472" s="2"/>
      <c r="Q472" s="2"/>
      <c r="R472" s="2"/>
      <c r="S472" s="2"/>
      <c r="T472" s="2"/>
      <c r="U472" s="2"/>
      <c r="V472" s="2"/>
      <c r="W472" s="2"/>
      <c r="X472" s="2"/>
      <c r="Y472" s="2"/>
      <c r="Z472" s="2"/>
      <c r="AA472" s="2"/>
      <c r="AB472" s="2"/>
      <c r="AC472" s="2"/>
      <c r="AD472" s="2"/>
      <c r="AE472" s="2"/>
      <c r="AF472" s="82"/>
    </row>
    <row r="473" spans="10:32" ht="14.4" hidden="1" customHeight="1" x14ac:dyDescent="0.3">
      <c r="J473" s="133"/>
      <c r="K473" s="2"/>
      <c r="L473" s="2"/>
      <c r="M473" s="2"/>
      <c r="N473" s="2"/>
      <c r="O473" s="2"/>
      <c r="P473" s="2"/>
      <c r="Q473" s="2"/>
      <c r="R473" s="2"/>
      <c r="S473" s="2"/>
      <c r="T473" s="2"/>
      <c r="U473" s="2"/>
      <c r="V473" s="2"/>
      <c r="W473" s="2"/>
      <c r="X473" s="2"/>
      <c r="Y473" s="2"/>
      <c r="Z473" s="2"/>
      <c r="AA473" s="2"/>
      <c r="AB473" s="2"/>
      <c r="AC473" s="2"/>
      <c r="AD473" s="2"/>
      <c r="AE473" s="2"/>
      <c r="AF473" s="82"/>
    </row>
    <row r="474" spans="10:32" ht="14.4" hidden="1" customHeight="1" x14ac:dyDescent="0.3">
      <c r="J474" s="133"/>
      <c r="K474" s="2"/>
      <c r="L474" s="2"/>
      <c r="M474" s="2"/>
      <c r="N474" s="2"/>
      <c r="O474" s="2"/>
      <c r="P474" s="2"/>
      <c r="Q474" s="2"/>
      <c r="R474" s="2"/>
      <c r="S474" s="2"/>
      <c r="T474" s="2"/>
      <c r="U474" s="2"/>
      <c r="V474" s="2"/>
      <c r="W474" s="2"/>
      <c r="X474" s="2"/>
      <c r="Y474" s="2"/>
      <c r="Z474" s="2"/>
      <c r="AA474" s="2"/>
      <c r="AB474" s="2"/>
      <c r="AC474" s="2"/>
      <c r="AD474" s="2"/>
      <c r="AE474" s="2"/>
      <c r="AF474" s="82"/>
    </row>
    <row r="475" spans="10:32" ht="14.4" hidden="1" customHeight="1" x14ac:dyDescent="0.3">
      <c r="J475" s="133"/>
      <c r="K475" s="2"/>
      <c r="L475" s="2"/>
      <c r="M475" s="2"/>
      <c r="N475" s="2"/>
      <c r="O475" s="2"/>
      <c r="P475" s="2"/>
      <c r="Q475" s="2"/>
      <c r="R475" s="2"/>
      <c r="S475" s="2"/>
      <c r="T475" s="2"/>
      <c r="U475" s="2"/>
      <c r="V475" s="2"/>
      <c r="W475" s="2"/>
      <c r="X475" s="2"/>
      <c r="Y475" s="2"/>
      <c r="Z475" s="2"/>
      <c r="AA475" s="2"/>
      <c r="AB475" s="2"/>
      <c r="AC475" s="2"/>
      <c r="AD475" s="2"/>
      <c r="AE475" s="2"/>
      <c r="AF475" s="82"/>
    </row>
    <row r="476" spans="10:32" ht="14.4" hidden="1" customHeight="1" x14ac:dyDescent="0.3">
      <c r="J476" s="133"/>
      <c r="K476" s="2"/>
      <c r="L476" s="2"/>
      <c r="M476" s="2"/>
      <c r="N476" s="2"/>
      <c r="O476" s="2"/>
      <c r="P476" s="2"/>
      <c r="Q476" s="2"/>
      <c r="R476" s="2"/>
      <c r="S476" s="2"/>
      <c r="T476" s="2"/>
      <c r="U476" s="2"/>
      <c r="V476" s="2"/>
      <c r="W476" s="2"/>
      <c r="X476" s="2"/>
      <c r="Y476" s="2"/>
      <c r="Z476" s="2"/>
      <c r="AA476" s="2"/>
      <c r="AB476" s="2"/>
      <c r="AC476" s="2"/>
      <c r="AD476" s="2"/>
      <c r="AE476" s="2"/>
      <c r="AF476" s="82"/>
    </row>
    <row r="477" spans="10:32" ht="14.4" hidden="1" customHeight="1" x14ac:dyDescent="0.3">
      <c r="J477" s="133"/>
      <c r="K477" s="2"/>
      <c r="L477" s="2"/>
      <c r="M477" s="2"/>
      <c r="N477" s="2"/>
      <c r="O477" s="2"/>
      <c r="P477" s="2"/>
      <c r="Q477" s="2"/>
      <c r="R477" s="2"/>
      <c r="S477" s="2"/>
      <c r="T477" s="2"/>
      <c r="U477" s="2"/>
      <c r="V477" s="2"/>
      <c r="W477" s="2"/>
      <c r="X477" s="2"/>
      <c r="Y477" s="2"/>
      <c r="Z477" s="2"/>
      <c r="AA477" s="2"/>
      <c r="AB477" s="2"/>
      <c r="AC477" s="2"/>
      <c r="AD477" s="2"/>
      <c r="AE477" s="2"/>
      <c r="AF477" s="82"/>
    </row>
    <row r="478" spans="10:32" ht="14.4" hidden="1" customHeight="1" x14ac:dyDescent="0.3">
      <c r="J478" s="133"/>
      <c r="K478" s="2"/>
      <c r="L478" s="2"/>
      <c r="M478" s="2"/>
      <c r="N478" s="2"/>
      <c r="O478" s="2"/>
      <c r="P478" s="2"/>
      <c r="Q478" s="2"/>
      <c r="R478" s="2"/>
      <c r="S478" s="2"/>
      <c r="T478" s="2"/>
      <c r="U478" s="2"/>
      <c r="V478" s="2"/>
      <c r="W478" s="2"/>
      <c r="X478" s="2"/>
      <c r="Y478" s="2"/>
      <c r="Z478" s="2"/>
      <c r="AA478" s="2"/>
      <c r="AB478" s="2"/>
      <c r="AC478" s="2"/>
      <c r="AD478" s="2"/>
      <c r="AE478" s="2"/>
      <c r="AF478" s="82"/>
    </row>
    <row r="479" spans="10:32" ht="14.4" hidden="1" customHeight="1" x14ac:dyDescent="0.3">
      <c r="J479" s="133"/>
      <c r="K479" s="2"/>
      <c r="L479" s="2"/>
      <c r="M479" s="2"/>
      <c r="N479" s="2"/>
      <c r="O479" s="2"/>
      <c r="P479" s="2"/>
      <c r="Q479" s="2"/>
      <c r="R479" s="2"/>
      <c r="S479" s="2"/>
      <c r="T479" s="2"/>
      <c r="U479" s="2"/>
      <c r="V479" s="2"/>
      <c r="W479" s="2"/>
      <c r="X479" s="2"/>
      <c r="Y479" s="2"/>
      <c r="Z479" s="2"/>
      <c r="AA479" s="2"/>
      <c r="AB479" s="2"/>
      <c r="AC479" s="2"/>
      <c r="AD479" s="2"/>
      <c r="AE479" s="2"/>
      <c r="AF479" s="82"/>
    </row>
    <row r="480" spans="10:32" ht="14.4" hidden="1" customHeight="1" x14ac:dyDescent="0.3">
      <c r="J480" s="133"/>
      <c r="K480" s="2"/>
      <c r="L480" s="2"/>
      <c r="M480" s="2"/>
      <c r="N480" s="2"/>
      <c r="O480" s="2"/>
      <c r="P480" s="2"/>
      <c r="Q480" s="2"/>
      <c r="R480" s="2"/>
      <c r="S480" s="2"/>
      <c r="T480" s="2"/>
      <c r="U480" s="2"/>
      <c r="V480" s="2"/>
      <c r="W480" s="2"/>
      <c r="X480" s="2"/>
      <c r="Y480" s="2"/>
      <c r="Z480" s="2"/>
      <c r="AA480" s="2"/>
      <c r="AB480" s="2"/>
      <c r="AC480" s="2"/>
      <c r="AD480" s="2"/>
      <c r="AE480" s="2"/>
      <c r="AF480" s="82"/>
    </row>
    <row r="481" spans="10:32" ht="14.4" hidden="1" customHeight="1" x14ac:dyDescent="0.3">
      <c r="J481" s="133"/>
      <c r="K481" s="2"/>
      <c r="L481" s="2"/>
      <c r="M481" s="2"/>
      <c r="N481" s="2"/>
      <c r="O481" s="2"/>
      <c r="P481" s="2"/>
      <c r="Q481" s="2"/>
      <c r="R481" s="2"/>
      <c r="S481" s="2"/>
      <c r="T481" s="2"/>
      <c r="U481" s="2"/>
      <c r="V481" s="2"/>
      <c r="W481" s="2"/>
      <c r="X481" s="2"/>
      <c r="Y481" s="2"/>
      <c r="Z481" s="2"/>
      <c r="AA481" s="2"/>
      <c r="AB481" s="2"/>
      <c r="AC481" s="2"/>
      <c r="AD481" s="2"/>
      <c r="AE481" s="2"/>
      <c r="AF481" s="82"/>
    </row>
    <row r="482" spans="10:32" ht="14.4" hidden="1" customHeight="1" x14ac:dyDescent="0.3">
      <c r="J482" s="133"/>
      <c r="K482" s="2"/>
      <c r="L482" s="2"/>
      <c r="M482" s="2"/>
      <c r="N482" s="2"/>
      <c r="O482" s="2"/>
      <c r="P482" s="2"/>
      <c r="Q482" s="2"/>
      <c r="R482" s="2"/>
      <c r="S482" s="2"/>
      <c r="T482" s="2"/>
      <c r="U482" s="2"/>
      <c r="V482" s="2"/>
      <c r="W482" s="2"/>
      <c r="X482" s="2"/>
      <c r="Y482" s="2"/>
      <c r="Z482" s="2"/>
      <c r="AA482" s="2"/>
      <c r="AB482" s="2"/>
      <c r="AC482" s="2"/>
      <c r="AD482" s="2"/>
      <c r="AE482" s="2"/>
      <c r="AF482" s="82"/>
    </row>
    <row r="483" spans="10:32" ht="14.4" hidden="1" customHeight="1" x14ac:dyDescent="0.3">
      <c r="J483" s="133"/>
      <c r="K483" s="2"/>
      <c r="L483" s="2"/>
      <c r="M483" s="2"/>
      <c r="N483" s="2"/>
      <c r="O483" s="2"/>
      <c r="P483" s="2"/>
      <c r="Q483" s="2"/>
      <c r="R483" s="2"/>
      <c r="S483" s="2"/>
      <c r="T483" s="2"/>
      <c r="U483" s="2"/>
      <c r="V483" s="2"/>
      <c r="W483" s="2"/>
      <c r="X483" s="2"/>
      <c r="Y483" s="2"/>
      <c r="Z483" s="2"/>
      <c r="AA483" s="2"/>
      <c r="AB483" s="2"/>
      <c r="AC483" s="2"/>
      <c r="AD483" s="2"/>
      <c r="AE483" s="2"/>
      <c r="AF483" s="82"/>
    </row>
    <row r="484" spans="10:32" ht="14.4" hidden="1" customHeight="1" x14ac:dyDescent="0.3">
      <c r="J484" s="133"/>
      <c r="K484" s="2"/>
      <c r="L484" s="2"/>
      <c r="M484" s="2"/>
      <c r="N484" s="2"/>
      <c r="O484" s="2"/>
      <c r="P484" s="2"/>
      <c r="Q484" s="2"/>
      <c r="R484" s="2"/>
      <c r="S484" s="2"/>
      <c r="T484" s="2"/>
      <c r="U484" s="2"/>
      <c r="V484" s="2"/>
      <c r="W484" s="2"/>
      <c r="X484" s="2"/>
      <c r="Y484" s="2"/>
      <c r="Z484" s="2"/>
      <c r="AA484" s="2"/>
      <c r="AB484" s="2"/>
      <c r="AC484" s="2"/>
      <c r="AD484" s="2"/>
      <c r="AE484" s="2"/>
      <c r="AF484" s="82"/>
    </row>
    <row r="485" spans="10:32" ht="14.4" hidden="1" customHeight="1" x14ac:dyDescent="0.3">
      <c r="J485" s="133"/>
      <c r="K485" s="2"/>
      <c r="L485" s="2"/>
      <c r="M485" s="2"/>
      <c r="N485" s="2"/>
      <c r="O485" s="2"/>
      <c r="P485" s="2"/>
      <c r="Q485" s="2"/>
      <c r="R485" s="2"/>
      <c r="S485" s="2"/>
      <c r="T485" s="2"/>
      <c r="U485" s="2"/>
      <c r="V485" s="2"/>
      <c r="W485" s="2"/>
      <c r="X485" s="2"/>
      <c r="Y485" s="2"/>
      <c r="Z485" s="2"/>
      <c r="AA485" s="2"/>
      <c r="AB485" s="2"/>
      <c r="AC485" s="2"/>
      <c r="AD485" s="2"/>
      <c r="AE485" s="2"/>
      <c r="AF485" s="82"/>
    </row>
    <row r="486" spans="10:32" ht="14.4" hidden="1" customHeight="1" x14ac:dyDescent="0.3">
      <c r="J486" s="133"/>
      <c r="K486" s="2"/>
      <c r="L486" s="2"/>
      <c r="M486" s="2"/>
      <c r="N486" s="2"/>
      <c r="O486" s="2"/>
      <c r="P486" s="2"/>
      <c r="Q486" s="2"/>
      <c r="R486" s="2"/>
      <c r="S486" s="2"/>
      <c r="T486" s="2"/>
      <c r="U486" s="2"/>
      <c r="V486" s="2"/>
      <c r="W486" s="2"/>
      <c r="X486" s="2"/>
      <c r="Y486" s="2"/>
      <c r="Z486" s="2"/>
      <c r="AA486" s="2"/>
      <c r="AB486" s="2"/>
      <c r="AC486" s="2"/>
      <c r="AD486" s="2"/>
      <c r="AE486" s="2"/>
      <c r="AF486" s="82"/>
    </row>
    <row r="487" spans="10:32" ht="14.4" hidden="1" customHeight="1" x14ac:dyDescent="0.3">
      <c r="J487" s="133"/>
      <c r="K487" s="2"/>
      <c r="L487" s="2"/>
      <c r="M487" s="2"/>
      <c r="N487" s="2"/>
      <c r="O487" s="2"/>
      <c r="P487" s="2"/>
      <c r="Q487" s="2"/>
      <c r="R487" s="2"/>
      <c r="S487" s="2"/>
      <c r="T487" s="2"/>
      <c r="U487" s="2"/>
      <c r="V487" s="2"/>
      <c r="W487" s="2"/>
      <c r="X487" s="2"/>
      <c r="Y487" s="2"/>
      <c r="Z487" s="2"/>
      <c r="AA487" s="2"/>
      <c r="AB487" s="2"/>
      <c r="AC487" s="2"/>
      <c r="AD487" s="2"/>
      <c r="AE487" s="2"/>
      <c r="AF487" s="82"/>
    </row>
    <row r="488" spans="10:32" ht="14.4" hidden="1" customHeight="1" x14ac:dyDescent="0.3">
      <c r="J488" s="133"/>
      <c r="K488" s="2"/>
      <c r="L488" s="2"/>
      <c r="M488" s="2"/>
      <c r="N488" s="2"/>
      <c r="O488" s="2"/>
      <c r="P488" s="2"/>
      <c r="Q488" s="2"/>
      <c r="R488" s="2"/>
      <c r="S488" s="2"/>
      <c r="T488" s="2"/>
      <c r="U488" s="2"/>
      <c r="V488" s="2"/>
      <c r="W488" s="2"/>
      <c r="X488" s="2"/>
      <c r="Y488" s="2"/>
      <c r="Z488" s="2"/>
      <c r="AA488" s="2"/>
      <c r="AB488" s="2"/>
      <c r="AC488" s="2"/>
      <c r="AD488" s="2"/>
      <c r="AE488" s="2"/>
      <c r="AF488" s="82"/>
    </row>
    <row r="489" spans="10:32" ht="14.4" hidden="1" customHeight="1" x14ac:dyDescent="0.3">
      <c r="J489" s="133"/>
      <c r="K489" s="2"/>
      <c r="L489" s="2"/>
      <c r="M489" s="2"/>
      <c r="N489" s="2"/>
      <c r="O489" s="2"/>
      <c r="P489" s="2"/>
      <c r="Q489" s="2"/>
      <c r="R489" s="2"/>
      <c r="S489" s="2"/>
      <c r="T489" s="2"/>
      <c r="U489" s="2"/>
      <c r="V489" s="2"/>
      <c r="W489" s="2"/>
      <c r="X489" s="2"/>
      <c r="Y489" s="2"/>
      <c r="Z489" s="2"/>
      <c r="AA489" s="2"/>
      <c r="AB489" s="2"/>
      <c r="AC489" s="2"/>
      <c r="AD489" s="2"/>
      <c r="AE489" s="2"/>
      <c r="AF489" s="82"/>
    </row>
    <row r="490" spans="10:32" ht="14.4" hidden="1" customHeight="1" x14ac:dyDescent="0.3">
      <c r="J490" s="133"/>
      <c r="K490" s="2"/>
      <c r="L490" s="2"/>
      <c r="M490" s="2"/>
      <c r="N490" s="2"/>
      <c r="O490" s="2"/>
      <c r="P490" s="2"/>
      <c r="Q490" s="2"/>
      <c r="R490" s="2"/>
      <c r="S490" s="2"/>
      <c r="T490" s="2"/>
      <c r="U490" s="2"/>
      <c r="V490" s="2"/>
      <c r="W490" s="2"/>
      <c r="X490" s="2"/>
      <c r="Y490" s="2"/>
      <c r="Z490" s="2"/>
      <c r="AA490" s="2"/>
      <c r="AB490" s="2"/>
      <c r="AC490" s="2"/>
      <c r="AD490" s="2"/>
      <c r="AE490" s="2"/>
      <c r="AF490" s="82"/>
    </row>
    <row r="491" spans="10:32" ht="14.4" hidden="1" customHeight="1" x14ac:dyDescent="0.3">
      <c r="J491" s="133"/>
      <c r="K491" s="2"/>
      <c r="L491" s="2"/>
      <c r="M491" s="2"/>
      <c r="N491" s="2"/>
      <c r="O491" s="2"/>
      <c r="P491" s="2"/>
      <c r="Q491" s="2"/>
      <c r="R491" s="2"/>
      <c r="S491" s="2"/>
      <c r="T491" s="2"/>
      <c r="U491" s="2"/>
      <c r="V491" s="2"/>
      <c r="W491" s="2"/>
      <c r="X491" s="2"/>
      <c r="Y491" s="2"/>
      <c r="Z491" s="2"/>
      <c r="AA491" s="2"/>
      <c r="AB491" s="2"/>
      <c r="AC491" s="2"/>
      <c r="AD491" s="2"/>
      <c r="AE491" s="2"/>
      <c r="AF491" s="82"/>
    </row>
    <row r="492" spans="10:32" ht="14.4" hidden="1" customHeight="1" x14ac:dyDescent="0.3">
      <c r="J492" s="133"/>
      <c r="K492" s="2"/>
      <c r="L492" s="2"/>
      <c r="M492" s="2"/>
      <c r="N492" s="2"/>
      <c r="O492" s="2"/>
      <c r="P492" s="2"/>
      <c r="Q492" s="2"/>
      <c r="R492" s="2"/>
      <c r="S492" s="2"/>
      <c r="T492" s="2"/>
      <c r="U492" s="2"/>
      <c r="V492" s="2"/>
      <c r="W492" s="2"/>
      <c r="X492" s="2"/>
      <c r="Y492" s="2"/>
      <c r="Z492" s="2"/>
      <c r="AA492" s="2"/>
      <c r="AB492" s="2"/>
      <c r="AC492" s="2"/>
      <c r="AD492" s="2"/>
      <c r="AE492" s="2"/>
      <c r="AF492" s="82"/>
    </row>
    <row r="493" spans="10:32" ht="14.4" hidden="1" customHeight="1" x14ac:dyDescent="0.3">
      <c r="J493" s="133"/>
      <c r="K493" s="2"/>
      <c r="L493" s="2"/>
      <c r="M493" s="2"/>
      <c r="N493" s="2"/>
      <c r="O493" s="2"/>
      <c r="P493" s="2"/>
      <c r="Q493" s="2"/>
      <c r="R493" s="2"/>
      <c r="S493" s="2"/>
      <c r="T493" s="2"/>
      <c r="U493" s="2"/>
      <c r="V493" s="2"/>
      <c r="W493" s="2"/>
      <c r="X493" s="2"/>
      <c r="Y493" s="2"/>
      <c r="Z493" s="2"/>
      <c r="AA493" s="2"/>
      <c r="AB493" s="2"/>
      <c r="AC493" s="2"/>
      <c r="AD493" s="2"/>
      <c r="AE493" s="2"/>
      <c r="AF493" s="82"/>
    </row>
    <row r="494" spans="10:32" ht="14.4" hidden="1" customHeight="1" x14ac:dyDescent="0.3">
      <c r="J494" s="133"/>
      <c r="K494" s="2"/>
      <c r="L494" s="2"/>
      <c r="M494" s="2"/>
      <c r="N494" s="2"/>
      <c r="O494" s="2"/>
      <c r="P494" s="2"/>
      <c r="Q494" s="2"/>
      <c r="R494" s="2"/>
      <c r="S494" s="2"/>
      <c r="T494" s="2"/>
      <c r="U494" s="2"/>
      <c r="V494" s="2"/>
      <c r="W494" s="2"/>
      <c r="X494" s="2"/>
      <c r="Y494" s="2"/>
      <c r="Z494" s="2"/>
      <c r="AA494" s="2"/>
      <c r="AB494" s="2"/>
      <c r="AC494" s="2"/>
      <c r="AD494" s="2"/>
      <c r="AE494" s="2"/>
      <c r="AF494" s="82"/>
    </row>
    <row r="495" spans="10:32" ht="14.4" hidden="1" customHeight="1" x14ac:dyDescent="0.3">
      <c r="J495" s="133"/>
      <c r="K495" s="2"/>
      <c r="L495" s="2"/>
      <c r="M495" s="2"/>
      <c r="N495" s="2"/>
      <c r="O495" s="2"/>
      <c r="P495" s="2"/>
      <c r="Q495" s="2"/>
      <c r="R495" s="2"/>
      <c r="S495" s="2"/>
      <c r="T495" s="2"/>
      <c r="U495" s="2"/>
      <c r="V495" s="2"/>
      <c r="W495" s="2"/>
      <c r="X495" s="2"/>
      <c r="Y495" s="2"/>
      <c r="Z495" s="2"/>
      <c r="AA495" s="2"/>
      <c r="AB495" s="2"/>
      <c r="AC495" s="2"/>
      <c r="AD495" s="2"/>
      <c r="AE495" s="2"/>
      <c r="AF495" s="82"/>
    </row>
    <row r="496" spans="10:32" ht="14.4" hidden="1" customHeight="1" x14ac:dyDescent="0.3">
      <c r="J496" s="133"/>
      <c r="K496" s="2"/>
      <c r="L496" s="2"/>
      <c r="M496" s="2"/>
      <c r="N496" s="2"/>
      <c r="O496" s="2"/>
      <c r="P496" s="2"/>
      <c r="Q496" s="2"/>
      <c r="R496" s="2"/>
      <c r="S496" s="2"/>
      <c r="T496" s="2"/>
      <c r="U496" s="2"/>
      <c r="V496" s="2"/>
      <c r="W496" s="2"/>
      <c r="X496" s="2"/>
      <c r="Y496" s="2"/>
      <c r="Z496" s="2"/>
      <c r="AA496" s="2"/>
      <c r="AB496" s="2"/>
      <c r="AC496" s="2"/>
      <c r="AD496" s="2"/>
      <c r="AE496" s="2"/>
      <c r="AF496" s="82"/>
    </row>
    <row r="497" spans="10:32" ht="14.4" hidden="1" customHeight="1" x14ac:dyDescent="0.3">
      <c r="J497" s="133"/>
      <c r="K497" s="2"/>
      <c r="L497" s="2"/>
      <c r="M497" s="2"/>
      <c r="N497" s="2"/>
      <c r="O497" s="2"/>
      <c r="P497" s="2"/>
      <c r="Q497" s="2"/>
      <c r="R497" s="2"/>
      <c r="S497" s="2"/>
      <c r="T497" s="2"/>
      <c r="U497" s="2"/>
      <c r="V497" s="2"/>
      <c r="W497" s="2"/>
      <c r="X497" s="2"/>
      <c r="Y497" s="2"/>
      <c r="Z497" s="2"/>
      <c r="AA497" s="2"/>
      <c r="AB497" s="2"/>
      <c r="AC497" s="2"/>
      <c r="AD497" s="2"/>
      <c r="AE497" s="2"/>
      <c r="AF497" s="82"/>
    </row>
    <row r="498" spans="10:32" ht="14.4" hidden="1" customHeight="1" x14ac:dyDescent="0.3">
      <c r="J498" s="133"/>
      <c r="K498" s="2"/>
      <c r="L498" s="2"/>
      <c r="M498" s="2"/>
      <c r="N498" s="2"/>
      <c r="O498" s="2"/>
      <c r="P498" s="2"/>
      <c r="Q498" s="2"/>
      <c r="R498" s="2"/>
      <c r="S498" s="2"/>
      <c r="T498" s="2"/>
      <c r="U498" s="2"/>
      <c r="V498" s="2"/>
      <c r="W498" s="2"/>
      <c r="X498" s="2"/>
      <c r="Y498" s="2"/>
      <c r="Z498" s="2"/>
      <c r="AA498" s="2"/>
      <c r="AB498" s="2"/>
      <c r="AC498" s="2"/>
      <c r="AD498" s="2"/>
      <c r="AE498" s="2"/>
      <c r="AF498" s="82"/>
    </row>
    <row r="499" spans="10:32" ht="14.4" hidden="1" customHeight="1" x14ac:dyDescent="0.3">
      <c r="J499" s="133"/>
      <c r="K499" s="2"/>
      <c r="L499" s="2"/>
      <c r="M499" s="2"/>
      <c r="N499" s="2"/>
      <c r="O499" s="2"/>
      <c r="P499" s="2"/>
      <c r="Q499" s="2"/>
      <c r="R499" s="2"/>
      <c r="S499" s="2"/>
      <c r="T499" s="2"/>
      <c r="U499" s="2"/>
      <c r="V499" s="2"/>
      <c r="W499" s="2"/>
      <c r="X499" s="2"/>
      <c r="Y499" s="2"/>
      <c r="Z499" s="2"/>
      <c r="AA499" s="2"/>
      <c r="AB499" s="2"/>
      <c r="AC499" s="2"/>
      <c r="AD499" s="2"/>
      <c r="AE499" s="2"/>
      <c r="AF499" s="82"/>
    </row>
    <row r="500" spans="10:32" ht="14.4" hidden="1" customHeight="1" x14ac:dyDescent="0.3">
      <c r="J500" s="133"/>
      <c r="K500" s="2"/>
      <c r="L500" s="2"/>
      <c r="M500" s="2"/>
      <c r="N500" s="2"/>
      <c r="O500" s="2"/>
      <c r="P500" s="2"/>
      <c r="Q500" s="2"/>
      <c r="R500" s="2"/>
      <c r="S500" s="2"/>
      <c r="T500" s="2"/>
      <c r="U500" s="2"/>
      <c r="V500" s="2"/>
      <c r="W500" s="2"/>
      <c r="X500" s="2"/>
      <c r="Y500" s="2"/>
      <c r="Z500" s="2"/>
      <c r="AA500" s="2"/>
      <c r="AB500" s="2"/>
      <c r="AC500" s="2"/>
      <c r="AD500" s="2"/>
      <c r="AE500" s="2"/>
      <c r="AF500" s="82"/>
    </row>
    <row r="501" spans="10:32" ht="14.4" hidden="1" customHeight="1" x14ac:dyDescent="0.3">
      <c r="J501" s="133"/>
      <c r="K501" s="2"/>
      <c r="L501" s="2"/>
      <c r="M501" s="2"/>
      <c r="N501" s="2"/>
      <c r="O501" s="2"/>
      <c r="P501" s="2"/>
      <c r="Q501" s="2"/>
      <c r="R501" s="2"/>
      <c r="S501" s="2"/>
      <c r="T501" s="2"/>
      <c r="U501" s="2"/>
      <c r="V501" s="2"/>
      <c r="W501" s="2"/>
      <c r="X501" s="2"/>
      <c r="Y501" s="2"/>
      <c r="Z501" s="2"/>
      <c r="AA501" s="2"/>
      <c r="AB501" s="2"/>
      <c r="AC501" s="2"/>
      <c r="AD501" s="2"/>
      <c r="AE501" s="2"/>
      <c r="AF501" s="82"/>
    </row>
    <row r="502" spans="10:32" ht="14.4" hidden="1" customHeight="1" x14ac:dyDescent="0.3">
      <c r="J502" s="133"/>
      <c r="K502" s="2"/>
      <c r="L502" s="2"/>
      <c r="M502" s="2"/>
      <c r="N502" s="2"/>
      <c r="O502" s="2"/>
      <c r="P502" s="2"/>
      <c r="Q502" s="2"/>
      <c r="R502" s="2"/>
      <c r="S502" s="2"/>
      <c r="T502" s="2"/>
      <c r="U502" s="2"/>
      <c r="V502" s="2"/>
      <c r="W502" s="2"/>
      <c r="X502" s="2"/>
      <c r="Y502" s="2"/>
      <c r="Z502" s="2"/>
      <c r="AA502" s="2"/>
      <c r="AB502" s="2"/>
      <c r="AC502" s="2"/>
      <c r="AD502" s="2"/>
      <c r="AE502" s="2"/>
      <c r="AF502" s="82"/>
    </row>
    <row r="503" spans="10:32" ht="14.4" hidden="1" customHeight="1" x14ac:dyDescent="0.3">
      <c r="J503" s="133"/>
      <c r="K503" s="2"/>
      <c r="L503" s="2"/>
      <c r="M503" s="2"/>
      <c r="N503" s="2"/>
      <c r="O503" s="2"/>
      <c r="P503" s="2"/>
      <c r="Q503" s="2"/>
      <c r="R503" s="2"/>
      <c r="S503" s="2"/>
      <c r="T503" s="2"/>
      <c r="U503" s="2"/>
      <c r="V503" s="2"/>
      <c r="W503" s="2"/>
      <c r="X503" s="2"/>
      <c r="Y503" s="2"/>
      <c r="Z503" s="2"/>
      <c r="AA503" s="2"/>
      <c r="AB503" s="2"/>
      <c r="AC503" s="2"/>
      <c r="AD503" s="2"/>
      <c r="AE503" s="2"/>
      <c r="AF503" s="82"/>
    </row>
    <row r="504" spans="10:32" ht="14.4" hidden="1" customHeight="1" x14ac:dyDescent="0.3">
      <c r="J504" s="133"/>
      <c r="K504" s="2"/>
      <c r="L504" s="2"/>
      <c r="M504" s="2"/>
      <c r="N504" s="2"/>
      <c r="O504" s="2"/>
      <c r="P504" s="2"/>
      <c r="Q504" s="2"/>
      <c r="R504" s="2"/>
      <c r="S504" s="2"/>
      <c r="T504" s="2"/>
      <c r="U504" s="2"/>
      <c r="V504" s="2"/>
      <c r="W504" s="2"/>
      <c r="X504" s="2"/>
      <c r="Y504" s="2"/>
      <c r="Z504" s="2"/>
      <c r="AA504" s="2"/>
      <c r="AB504" s="2"/>
      <c r="AC504" s="2"/>
      <c r="AD504" s="2"/>
      <c r="AE504" s="2"/>
      <c r="AF504" s="82"/>
    </row>
    <row r="505" spans="10:32" ht="14.4" hidden="1" customHeight="1" x14ac:dyDescent="0.3">
      <c r="J505" s="133"/>
      <c r="K505" s="2"/>
      <c r="L505" s="2"/>
      <c r="M505" s="2"/>
      <c r="N505" s="2"/>
      <c r="O505" s="2"/>
      <c r="P505" s="2"/>
      <c r="Q505" s="2"/>
      <c r="R505" s="2"/>
      <c r="S505" s="2"/>
      <c r="T505" s="2"/>
      <c r="U505" s="2"/>
      <c r="V505" s="2"/>
      <c r="W505" s="2"/>
      <c r="X505" s="2"/>
      <c r="Y505" s="2"/>
      <c r="Z505" s="2"/>
      <c r="AA505" s="2"/>
      <c r="AB505" s="2"/>
      <c r="AC505" s="2"/>
      <c r="AD505" s="2"/>
      <c r="AE505" s="2"/>
      <c r="AF505" s="82"/>
    </row>
    <row r="506" spans="10:32" ht="14.4" hidden="1" customHeight="1" x14ac:dyDescent="0.3">
      <c r="J506" s="133"/>
      <c r="K506" s="2"/>
      <c r="L506" s="2"/>
      <c r="M506" s="2"/>
      <c r="N506" s="2"/>
      <c r="O506" s="2"/>
      <c r="P506" s="2"/>
      <c r="Q506" s="2"/>
      <c r="R506" s="2"/>
      <c r="S506" s="2"/>
      <c r="T506" s="2"/>
      <c r="U506" s="2"/>
      <c r="V506" s="2"/>
      <c r="W506" s="2"/>
      <c r="X506" s="2"/>
      <c r="Y506" s="2"/>
      <c r="Z506" s="2"/>
      <c r="AA506" s="2"/>
      <c r="AB506" s="2"/>
      <c r="AC506" s="2"/>
      <c r="AD506" s="2"/>
      <c r="AE506" s="2"/>
      <c r="AF506" s="82"/>
    </row>
    <row r="507" spans="10:32" ht="14.4" hidden="1" customHeight="1" x14ac:dyDescent="0.3">
      <c r="J507" s="133"/>
      <c r="K507" s="2"/>
      <c r="L507" s="2"/>
      <c r="M507" s="2"/>
      <c r="N507" s="2"/>
      <c r="O507" s="2"/>
      <c r="P507" s="2"/>
      <c r="Q507" s="2"/>
      <c r="R507" s="2"/>
      <c r="S507" s="2"/>
      <c r="T507" s="2"/>
      <c r="U507" s="2"/>
      <c r="V507" s="2"/>
      <c r="W507" s="2"/>
      <c r="X507" s="2"/>
      <c r="Y507" s="2"/>
      <c r="Z507" s="2"/>
      <c r="AA507" s="2"/>
      <c r="AB507" s="2"/>
      <c r="AC507" s="2"/>
      <c r="AD507" s="2"/>
      <c r="AE507" s="2"/>
      <c r="AF507" s="82"/>
    </row>
    <row r="508" spans="10:32" ht="14.4" hidden="1" customHeight="1" x14ac:dyDescent="0.3">
      <c r="J508" s="133"/>
      <c r="K508" s="2"/>
      <c r="L508" s="2"/>
      <c r="M508" s="2"/>
      <c r="N508" s="2"/>
      <c r="O508" s="2"/>
      <c r="P508" s="2"/>
      <c r="Q508" s="2"/>
      <c r="R508" s="2"/>
      <c r="S508" s="2"/>
      <c r="T508" s="2"/>
      <c r="U508" s="2"/>
      <c r="V508" s="2"/>
      <c r="W508" s="2"/>
      <c r="X508" s="2"/>
      <c r="Y508" s="2"/>
      <c r="Z508" s="2"/>
      <c r="AA508" s="2"/>
      <c r="AB508" s="2"/>
      <c r="AC508" s="2"/>
      <c r="AD508" s="2"/>
      <c r="AE508" s="2"/>
      <c r="AF508" s="82"/>
    </row>
    <row r="509" spans="10:32" ht="14.4" hidden="1" customHeight="1" x14ac:dyDescent="0.3">
      <c r="J509" s="133"/>
      <c r="K509" s="2"/>
      <c r="L509" s="2"/>
      <c r="M509" s="2"/>
      <c r="N509" s="2"/>
      <c r="O509" s="2"/>
      <c r="P509" s="2"/>
      <c r="Q509" s="2"/>
      <c r="R509" s="2"/>
      <c r="S509" s="2"/>
      <c r="T509" s="2"/>
      <c r="U509" s="2"/>
      <c r="V509" s="2"/>
      <c r="W509" s="2"/>
      <c r="X509" s="2"/>
      <c r="Y509" s="2"/>
      <c r="Z509" s="2"/>
      <c r="AA509" s="2"/>
      <c r="AB509" s="2"/>
      <c r="AC509" s="2"/>
      <c r="AD509" s="2"/>
      <c r="AE509" s="2"/>
      <c r="AF509" s="82"/>
    </row>
    <row r="510" spans="10:32" ht="14.4" hidden="1" customHeight="1" x14ac:dyDescent="0.3">
      <c r="J510" s="133"/>
      <c r="K510" s="2"/>
      <c r="L510" s="2"/>
      <c r="M510" s="2"/>
      <c r="N510" s="2"/>
      <c r="O510" s="2"/>
      <c r="P510" s="2"/>
      <c r="Q510" s="2"/>
      <c r="R510" s="2"/>
      <c r="S510" s="2"/>
      <c r="T510" s="2"/>
      <c r="U510" s="2"/>
      <c r="V510" s="2"/>
      <c r="W510" s="2"/>
      <c r="X510" s="2"/>
      <c r="Y510" s="2"/>
      <c r="Z510" s="2"/>
      <c r="AA510" s="2"/>
      <c r="AB510" s="2"/>
      <c r="AC510" s="2"/>
      <c r="AD510" s="2"/>
      <c r="AE510" s="2"/>
      <c r="AF510" s="82"/>
    </row>
    <row r="511" spans="10:32" ht="14.4" hidden="1" customHeight="1" x14ac:dyDescent="0.3">
      <c r="J511" s="133"/>
      <c r="K511" s="2"/>
      <c r="L511" s="2"/>
      <c r="M511" s="2"/>
      <c r="N511" s="2"/>
      <c r="O511" s="2"/>
      <c r="P511" s="2"/>
      <c r="Q511" s="2"/>
      <c r="R511" s="2"/>
      <c r="S511" s="2"/>
      <c r="T511" s="2"/>
      <c r="U511" s="2"/>
      <c r="V511" s="2"/>
      <c r="W511" s="2"/>
      <c r="X511" s="2"/>
      <c r="Y511" s="2"/>
      <c r="Z511" s="2"/>
      <c r="AA511" s="2"/>
      <c r="AB511" s="2"/>
      <c r="AC511" s="2"/>
      <c r="AD511" s="2"/>
      <c r="AE511" s="2"/>
      <c r="AF511" s="82"/>
    </row>
    <row r="512" spans="10:32" ht="14.4" hidden="1" customHeight="1" x14ac:dyDescent="0.3">
      <c r="J512" s="133"/>
      <c r="K512" s="2"/>
      <c r="L512" s="2"/>
      <c r="M512" s="2"/>
      <c r="N512" s="2"/>
      <c r="O512" s="2"/>
      <c r="P512" s="2"/>
      <c r="Q512" s="2"/>
      <c r="R512" s="2"/>
      <c r="S512" s="2"/>
      <c r="T512" s="2"/>
      <c r="U512" s="2"/>
      <c r="V512" s="2"/>
      <c r="W512" s="2"/>
      <c r="X512" s="2"/>
      <c r="Y512" s="2"/>
      <c r="Z512" s="2"/>
      <c r="AA512" s="2"/>
      <c r="AB512" s="2"/>
      <c r="AC512" s="2"/>
      <c r="AD512" s="2"/>
      <c r="AE512" s="2"/>
      <c r="AF512" s="82"/>
    </row>
    <row r="513" spans="10:32" ht="14.4" hidden="1" customHeight="1" x14ac:dyDescent="0.3">
      <c r="J513" s="133"/>
      <c r="K513" s="2"/>
      <c r="L513" s="2"/>
      <c r="M513" s="2"/>
      <c r="N513" s="2"/>
      <c r="O513" s="2"/>
      <c r="P513" s="2"/>
      <c r="Q513" s="2"/>
      <c r="R513" s="2"/>
      <c r="S513" s="2"/>
      <c r="T513" s="2"/>
      <c r="U513" s="2"/>
      <c r="V513" s="2"/>
      <c r="W513" s="2"/>
      <c r="X513" s="2"/>
      <c r="Y513" s="2"/>
      <c r="Z513" s="2"/>
      <c r="AA513" s="2"/>
      <c r="AB513" s="2"/>
      <c r="AC513" s="2"/>
      <c r="AD513" s="2"/>
      <c r="AE513" s="2"/>
      <c r="AF513" s="82"/>
    </row>
    <row r="514" spans="10:32" ht="14.4" hidden="1" customHeight="1" x14ac:dyDescent="0.3">
      <c r="J514" s="133"/>
      <c r="K514" s="2"/>
      <c r="L514" s="2"/>
      <c r="M514" s="2"/>
      <c r="N514" s="2"/>
      <c r="O514" s="2"/>
      <c r="P514" s="2"/>
      <c r="Q514" s="2"/>
      <c r="R514" s="2"/>
      <c r="S514" s="2"/>
      <c r="T514" s="2"/>
      <c r="U514" s="2"/>
      <c r="V514" s="2"/>
      <c r="W514" s="2"/>
      <c r="X514" s="2"/>
      <c r="Y514" s="2"/>
      <c r="Z514" s="2"/>
      <c r="AA514" s="2"/>
      <c r="AB514" s="2"/>
      <c r="AC514" s="2"/>
      <c r="AD514" s="2"/>
      <c r="AE514" s="2"/>
      <c r="AF514" s="82"/>
    </row>
    <row r="515" spans="10:32" ht="14.4" hidden="1" customHeight="1" x14ac:dyDescent="0.3">
      <c r="J515" s="133"/>
      <c r="K515" s="2"/>
      <c r="L515" s="2"/>
      <c r="M515" s="2"/>
      <c r="N515" s="2"/>
      <c r="O515" s="2"/>
      <c r="P515" s="2"/>
      <c r="Q515" s="2"/>
      <c r="R515" s="2"/>
      <c r="S515" s="2"/>
      <c r="T515" s="2"/>
      <c r="U515" s="2"/>
      <c r="V515" s="2"/>
      <c r="W515" s="2"/>
      <c r="X515" s="2"/>
      <c r="Y515" s="2"/>
      <c r="Z515" s="2"/>
      <c r="AA515" s="2"/>
      <c r="AB515" s="2"/>
      <c r="AC515" s="2"/>
      <c r="AD515" s="2"/>
      <c r="AE515" s="2"/>
      <c r="AF515" s="82"/>
    </row>
    <row r="516" spans="10:32" ht="14.4" hidden="1" customHeight="1" x14ac:dyDescent="0.3">
      <c r="J516" s="133"/>
      <c r="K516" s="2"/>
      <c r="L516" s="2"/>
      <c r="M516" s="2"/>
      <c r="N516" s="2"/>
      <c r="O516" s="2"/>
      <c r="P516" s="2"/>
      <c r="Q516" s="2"/>
      <c r="R516" s="2"/>
      <c r="S516" s="2"/>
      <c r="T516" s="2"/>
      <c r="U516" s="2"/>
      <c r="V516" s="2"/>
      <c r="W516" s="2"/>
      <c r="X516" s="2"/>
      <c r="Y516" s="2"/>
      <c r="Z516" s="2"/>
      <c r="AA516" s="2"/>
      <c r="AB516" s="2"/>
      <c r="AC516" s="2"/>
      <c r="AD516" s="2"/>
      <c r="AE516" s="2"/>
      <c r="AF516" s="82"/>
    </row>
    <row r="517" spans="10:32" ht="14.4" hidden="1" customHeight="1" x14ac:dyDescent="0.3">
      <c r="J517" s="133"/>
      <c r="K517" s="2"/>
      <c r="L517" s="2"/>
      <c r="M517" s="2"/>
      <c r="N517" s="2"/>
      <c r="O517" s="2"/>
      <c r="P517" s="2"/>
      <c r="Q517" s="2"/>
      <c r="R517" s="2"/>
      <c r="S517" s="2"/>
      <c r="T517" s="2"/>
      <c r="U517" s="2"/>
      <c r="V517" s="2"/>
      <c r="W517" s="2"/>
      <c r="X517" s="2"/>
      <c r="Y517" s="2"/>
      <c r="Z517" s="2"/>
      <c r="AA517" s="2"/>
      <c r="AB517" s="2"/>
      <c r="AC517" s="2"/>
      <c r="AD517" s="2"/>
      <c r="AE517" s="2"/>
      <c r="AF517" s="82"/>
    </row>
    <row r="518" spans="10:32" ht="14.4" hidden="1" customHeight="1" x14ac:dyDescent="0.3">
      <c r="J518" s="133"/>
      <c r="K518" s="2"/>
      <c r="L518" s="2"/>
      <c r="M518" s="2"/>
      <c r="N518" s="2"/>
      <c r="O518" s="2"/>
      <c r="P518" s="2"/>
      <c r="Q518" s="2"/>
      <c r="R518" s="2"/>
      <c r="S518" s="2"/>
      <c r="T518" s="2"/>
      <c r="U518" s="2"/>
      <c r="V518" s="2"/>
      <c r="W518" s="2"/>
      <c r="X518" s="2"/>
      <c r="Y518" s="2"/>
      <c r="Z518" s="2"/>
      <c r="AA518" s="2"/>
      <c r="AB518" s="2"/>
      <c r="AC518" s="2"/>
      <c r="AD518" s="2"/>
      <c r="AE518" s="2"/>
      <c r="AF518" s="82"/>
    </row>
    <row r="519" spans="10:32" ht="14.4" hidden="1" customHeight="1" x14ac:dyDescent="0.3">
      <c r="J519" s="133"/>
      <c r="K519" s="2"/>
      <c r="L519" s="2"/>
      <c r="M519" s="2"/>
      <c r="N519" s="2"/>
      <c r="O519" s="2"/>
      <c r="P519" s="2"/>
      <c r="Q519" s="2"/>
      <c r="R519" s="2"/>
      <c r="S519" s="2"/>
      <c r="T519" s="2"/>
      <c r="U519" s="2"/>
      <c r="V519" s="2"/>
      <c r="W519" s="2"/>
      <c r="X519" s="2"/>
      <c r="Y519" s="2"/>
      <c r="Z519" s="2"/>
      <c r="AA519" s="2"/>
      <c r="AB519" s="2"/>
      <c r="AC519" s="2"/>
      <c r="AD519" s="2"/>
      <c r="AE519" s="2"/>
      <c r="AF519" s="82"/>
    </row>
    <row r="520" spans="10:32" ht="14.4" hidden="1" customHeight="1" x14ac:dyDescent="0.3">
      <c r="J520" s="133"/>
      <c r="K520" s="2"/>
      <c r="L520" s="2"/>
      <c r="M520" s="2"/>
      <c r="N520" s="2"/>
      <c r="O520" s="2"/>
      <c r="P520" s="2"/>
      <c r="Q520" s="2"/>
      <c r="R520" s="2"/>
      <c r="S520" s="2"/>
      <c r="T520" s="2"/>
      <c r="U520" s="2"/>
      <c r="V520" s="2"/>
      <c r="W520" s="2"/>
      <c r="X520" s="2"/>
      <c r="Y520" s="2"/>
      <c r="Z520" s="2"/>
      <c r="AA520" s="2"/>
      <c r="AB520" s="2"/>
      <c r="AC520" s="2"/>
      <c r="AD520" s="2"/>
      <c r="AE520" s="2"/>
      <c r="AF520" s="82"/>
    </row>
    <row r="521" spans="10:32" ht="14.4" hidden="1" customHeight="1" x14ac:dyDescent="0.3">
      <c r="J521" s="133"/>
      <c r="K521" s="2"/>
      <c r="L521" s="2"/>
      <c r="M521" s="2"/>
      <c r="N521" s="2"/>
      <c r="O521" s="2"/>
      <c r="P521" s="2"/>
      <c r="Q521" s="2"/>
      <c r="R521" s="2"/>
      <c r="S521" s="2"/>
      <c r="T521" s="2"/>
      <c r="U521" s="2"/>
      <c r="V521" s="2"/>
      <c r="W521" s="2"/>
      <c r="X521" s="2"/>
      <c r="Y521" s="2"/>
      <c r="Z521" s="2"/>
      <c r="AA521" s="2"/>
      <c r="AB521" s="2"/>
      <c r="AC521" s="2"/>
      <c r="AD521" s="2"/>
      <c r="AE521" s="2"/>
      <c r="AF521" s="82"/>
    </row>
    <row r="522" spans="10:32" ht="14.4" hidden="1" customHeight="1" x14ac:dyDescent="0.3">
      <c r="J522" s="133"/>
      <c r="K522" s="2"/>
      <c r="L522" s="2"/>
      <c r="M522" s="2"/>
      <c r="N522" s="2"/>
      <c r="O522" s="2"/>
      <c r="P522" s="2"/>
      <c r="Q522" s="2"/>
      <c r="R522" s="2"/>
      <c r="S522" s="2"/>
      <c r="T522" s="2"/>
      <c r="U522" s="2"/>
      <c r="V522" s="2"/>
      <c r="W522" s="2"/>
      <c r="X522" s="2"/>
      <c r="Y522" s="2"/>
      <c r="Z522" s="2"/>
      <c r="AA522" s="2"/>
      <c r="AB522" s="2"/>
      <c r="AC522" s="2"/>
      <c r="AD522" s="2"/>
      <c r="AE522" s="2"/>
      <c r="AF522" s="82"/>
    </row>
    <row r="523" spans="10:32" ht="14.4" hidden="1" customHeight="1" x14ac:dyDescent="0.3">
      <c r="J523" s="133"/>
      <c r="K523" s="2"/>
      <c r="L523" s="2"/>
      <c r="M523" s="2"/>
      <c r="N523" s="2"/>
      <c r="O523" s="2"/>
      <c r="P523" s="2"/>
      <c r="Q523" s="2"/>
      <c r="R523" s="2"/>
      <c r="S523" s="2"/>
      <c r="T523" s="2"/>
      <c r="U523" s="2"/>
      <c r="V523" s="2"/>
      <c r="W523" s="2"/>
      <c r="X523" s="2"/>
      <c r="Y523" s="2"/>
      <c r="Z523" s="2"/>
      <c r="AA523" s="2"/>
      <c r="AB523" s="2"/>
      <c r="AC523" s="2"/>
      <c r="AD523" s="2"/>
      <c r="AE523" s="2"/>
      <c r="AF523" s="82"/>
    </row>
    <row r="524" spans="10:32" ht="14.4" hidden="1" customHeight="1" x14ac:dyDescent="0.3">
      <c r="J524" s="133"/>
      <c r="K524" s="2"/>
      <c r="L524" s="2"/>
      <c r="M524" s="2"/>
      <c r="N524" s="2"/>
      <c r="O524" s="2"/>
      <c r="P524" s="2"/>
      <c r="Q524" s="2"/>
      <c r="R524" s="2"/>
      <c r="S524" s="2"/>
      <c r="T524" s="2"/>
      <c r="U524" s="2"/>
      <c r="V524" s="2"/>
      <c r="W524" s="2"/>
      <c r="X524" s="2"/>
      <c r="Y524" s="2"/>
      <c r="Z524" s="2"/>
      <c r="AA524" s="2"/>
      <c r="AB524" s="2"/>
      <c r="AC524" s="2"/>
      <c r="AD524" s="2"/>
      <c r="AE524" s="2"/>
      <c r="AF524" s="82"/>
    </row>
    <row r="525" spans="10:32" ht="14.4" hidden="1" customHeight="1" x14ac:dyDescent="0.3">
      <c r="J525" s="133"/>
      <c r="K525" s="2"/>
      <c r="L525" s="2"/>
      <c r="M525" s="2"/>
      <c r="N525" s="2"/>
      <c r="O525" s="2"/>
      <c r="P525" s="2"/>
      <c r="Q525" s="2"/>
      <c r="R525" s="2"/>
      <c r="S525" s="2"/>
      <c r="T525" s="2"/>
      <c r="U525" s="2"/>
      <c r="V525" s="2"/>
      <c r="W525" s="2"/>
      <c r="X525" s="2"/>
      <c r="Y525" s="2"/>
      <c r="Z525" s="2"/>
      <c r="AA525" s="2"/>
      <c r="AB525" s="2"/>
      <c r="AC525" s="2"/>
      <c r="AD525" s="2"/>
      <c r="AE525" s="2"/>
      <c r="AF525" s="82"/>
    </row>
    <row r="526" spans="10:32" ht="14.4" hidden="1" customHeight="1" x14ac:dyDescent="0.3">
      <c r="J526" s="133"/>
      <c r="K526" s="2"/>
      <c r="L526" s="2"/>
      <c r="M526" s="2"/>
      <c r="N526" s="2"/>
      <c r="O526" s="2"/>
      <c r="P526" s="2"/>
      <c r="Q526" s="2"/>
      <c r="R526" s="2"/>
      <c r="S526" s="2"/>
      <c r="T526" s="2"/>
      <c r="U526" s="2"/>
      <c r="V526" s="2"/>
      <c r="W526" s="2"/>
      <c r="X526" s="2"/>
      <c r="Y526" s="2"/>
      <c r="Z526" s="2"/>
      <c r="AA526" s="2"/>
      <c r="AB526" s="2"/>
      <c r="AC526" s="2"/>
      <c r="AD526" s="2"/>
      <c r="AE526" s="2"/>
      <c r="AF526" s="82"/>
    </row>
    <row r="527" spans="10:32" ht="14.4" hidden="1" customHeight="1" x14ac:dyDescent="0.3">
      <c r="J527" s="133"/>
      <c r="K527" s="2"/>
      <c r="L527" s="2"/>
      <c r="M527" s="2"/>
      <c r="N527" s="2"/>
      <c r="O527" s="2"/>
      <c r="P527" s="2"/>
      <c r="Q527" s="2"/>
      <c r="R527" s="2"/>
      <c r="S527" s="2"/>
      <c r="T527" s="2"/>
      <c r="U527" s="2"/>
      <c r="V527" s="2"/>
      <c r="W527" s="2"/>
      <c r="X527" s="2"/>
      <c r="Y527" s="2"/>
      <c r="Z527" s="2"/>
      <c r="AA527" s="2"/>
      <c r="AB527" s="2"/>
      <c r="AC527" s="2"/>
      <c r="AD527" s="2"/>
      <c r="AE527" s="2"/>
      <c r="AF527" s="82"/>
    </row>
    <row r="528" spans="10:32" ht="14.4" hidden="1" customHeight="1" x14ac:dyDescent="0.3">
      <c r="J528" s="133"/>
      <c r="K528" s="2"/>
      <c r="L528" s="2"/>
      <c r="M528" s="2"/>
      <c r="N528" s="2"/>
      <c r="O528" s="2"/>
      <c r="P528" s="2"/>
      <c r="Q528" s="2"/>
      <c r="R528" s="2"/>
      <c r="S528" s="2"/>
      <c r="T528" s="2"/>
      <c r="U528" s="2"/>
      <c r="V528" s="2"/>
      <c r="W528" s="2"/>
      <c r="X528" s="2"/>
      <c r="Y528" s="2"/>
      <c r="Z528" s="2"/>
      <c r="AA528" s="2"/>
      <c r="AB528" s="2"/>
      <c r="AC528" s="2"/>
      <c r="AD528" s="2"/>
      <c r="AE528" s="2"/>
      <c r="AF528" s="82"/>
    </row>
    <row r="529" spans="10:32" ht="14.4" hidden="1" customHeight="1" x14ac:dyDescent="0.3">
      <c r="J529" s="133"/>
      <c r="K529" s="2"/>
      <c r="L529" s="2"/>
      <c r="M529" s="2"/>
      <c r="N529" s="2"/>
      <c r="O529" s="2"/>
      <c r="P529" s="2"/>
      <c r="Q529" s="2"/>
      <c r="R529" s="2"/>
      <c r="S529" s="2"/>
      <c r="T529" s="2"/>
      <c r="U529" s="2"/>
      <c r="V529" s="2"/>
      <c r="W529" s="2"/>
      <c r="X529" s="2"/>
      <c r="Y529" s="2"/>
      <c r="Z529" s="2"/>
      <c r="AA529" s="2"/>
      <c r="AB529" s="2"/>
      <c r="AC529" s="2"/>
      <c r="AD529" s="2"/>
      <c r="AE529" s="2"/>
      <c r="AF529" s="82"/>
    </row>
    <row r="530" spans="10:32" ht="14.4" hidden="1" customHeight="1" x14ac:dyDescent="0.3">
      <c r="J530" s="133"/>
      <c r="K530" s="2"/>
      <c r="L530" s="2"/>
      <c r="M530" s="2"/>
      <c r="N530" s="2"/>
      <c r="O530" s="2"/>
      <c r="P530" s="2"/>
      <c r="Q530" s="2"/>
      <c r="R530" s="2"/>
      <c r="S530" s="2"/>
      <c r="T530" s="2"/>
      <c r="U530" s="2"/>
      <c r="V530" s="2"/>
      <c r="W530" s="2"/>
      <c r="X530" s="2"/>
      <c r="Y530" s="2"/>
      <c r="Z530" s="2"/>
      <c r="AA530" s="2"/>
      <c r="AB530" s="2"/>
      <c r="AC530" s="2"/>
      <c r="AD530" s="2"/>
      <c r="AE530" s="2"/>
      <c r="AF530" s="82"/>
    </row>
    <row r="531" spans="10:32" ht="14.4" hidden="1" customHeight="1" x14ac:dyDescent="0.3">
      <c r="J531" s="133"/>
      <c r="K531" s="2"/>
      <c r="L531" s="2"/>
      <c r="M531" s="2"/>
      <c r="N531" s="2"/>
      <c r="O531" s="2"/>
      <c r="P531" s="2"/>
      <c r="Q531" s="2"/>
      <c r="R531" s="2"/>
      <c r="S531" s="2"/>
      <c r="T531" s="2"/>
      <c r="U531" s="2"/>
      <c r="V531" s="2"/>
      <c r="W531" s="2"/>
      <c r="X531" s="2"/>
      <c r="Y531" s="2"/>
      <c r="Z531" s="2"/>
      <c r="AA531" s="2"/>
      <c r="AB531" s="2"/>
      <c r="AC531" s="2"/>
      <c r="AD531" s="2"/>
      <c r="AE531" s="2"/>
      <c r="AF531" s="82"/>
    </row>
    <row r="532" spans="10:32" ht="14.4" hidden="1" customHeight="1" x14ac:dyDescent="0.3">
      <c r="J532" s="133"/>
      <c r="K532" s="2"/>
      <c r="L532" s="2"/>
      <c r="M532" s="2"/>
      <c r="N532" s="2"/>
      <c r="O532" s="2"/>
      <c r="P532" s="2"/>
      <c r="Q532" s="2"/>
      <c r="R532" s="2"/>
      <c r="S532" s="2"/>
      <c r="T532" s="2"/>
      <c r="U532" s="2"/>
      <c r="V532" s="2"/>
      <c r="W532" s="2"/>
      <c r="X532" s="2"/>
      <c r="Y532" s="2"/>
      <c r="Z532" s="2"/>
      <c r="AA532" s="2"/>
      <c r="AB532" s="2"/>
      <c r="AC532" s="2"/>
      <c r="AD532" s="2"/>
      <c r="AE532" s="2"/>
      <c r="AF532" s="82"/>
    </row>
    <row r="533" spans="10:32" ht="14.4" hidden="1" customHeight="1" x14ac:dyDescent="0.3">
      <c r="J533" s="133"/>
      <c r="K533" s="2"/>
      <c r="L533" s="2"/>
      <c r="M533" s="2"/>
      <c r="N533" s="2"/>
      <c r="O533" s="2"/>
      <c r="P533" s="2"/>
      <c r="Q533" s="2"/>
      <c r="R533" s="2"/>
      <c r="S533" s="2"/>
      <c r="T533" s="2"/>
      <c r="U533" s="2"/>
      <c r="V533" s="2"/>
      <c r="W533" s="2"/>
      <c r="X533" s="2"/>
      <c r="Y533" s="2"/>
      <c r="Z533" s="2"/>
      <c r="AA533" s="2"/>
      <c r="AB533" s="2"/>
      <c r="AC533" s="2"/>
      <c r="AD533" s="2"/>
      <c r="AE533" s="2"/>
      <c r="AF533" s="82"/>
    </row>
    <row r="534" spans="10:32" ht="14.4" hidden="1" customHeight="1" x14ac:dyDescent="0.3">
      <c r="J534" s="133"/>
      <c r="K534" s="2"/>
      <c r="L534" s="2"/>
      <c r="M534" s="2"/>
      <c r="N534" s="2"/>
      <c r="O534" s="2"/>
      <c r="P534" s="2"/>
      <c r="Q534" s="2"/>
      <c r="R534" s="2"/>
      <c r="S534" s="2"/>
      <c r="T534" s="2"/>
      <c r="U534" s="2"/>
      <c r="V534" s="2"/>
      <c r="W534" s="2"/>
      <c r="X534" s="2"/>
      <c r="Y534" s="2"/>
      <c r="Z534" s="2"/>
      <c r="AA534" s="2"/>
      <c r="AB534" s="2"/>
      <c r="AC534" s="2"/>
      <c r="AD534" s="2"/>
      <c r="AE534" s="2"/>
      <c r="AF534" s="82"/>
    </row>
    <row r="535" spans="10:32" ht="14.4" hidden="1" customHeight="1" x14ac:dyDescent="0.3">
      <c r="J535" s="133"/>
      <c r="K535" s="2"/>
      <c r="L535" s="2"/>
      <c r="M535" s="2"/>
      <c r="N535" s="2"/>
      <c r="O535" s="2"/>
      <c r="P535" s="2"/>
      <c r="Q535" s="2"/>
      <c r="R535" s="2"/>
      <c r="S535" s="2"/>
      <c r="T535" s="2"/>
      <c r="U535" s="2"/>
      <c r="V535" s="2"/>
      <c r="W535" s="2"/>
      <c r="X535" s="2"/>
      <c r="Y535" s="2"/>
      <c r="Z535" s="2"/>
      <c r="AA535" s="2"/>
      <c r="AB535" s="2"/>
      <c r="AC535" s="2"/>
      <c r="AD535" s="2"/>
      <c r="AE535" s="2"/>
      <c r="AF535" s="82"/>
    </row>
    <row r="536" spans="10:32" ht="14.4" hidden="1" customHeight="1" x14ac:dyDescent="0.3">
      <c r="J536" s="133"/>
      <c r="K536" s="2"/>
      <c r="L536" s="2"/>
      <c r="M536" s="2"/>
      <c r="N536" s="2"/>
      <c r="O536" s="2"/>
      <c r="P536" s="2"/>
      <c r="Q536" s="2"/>
      <c r="R536" s="2"/>
      <c r="S536" s="2"/>
      <c r="T536" s="2"/>
      <c r="U536" s="2"/>
      <c r="V536" s="2"/>
      <c r="W536" s="2"/>
      <c r="X536" s="2"/>
      <c r="Y536" s="2"/>
      <c r="Z536" s="2"/>
      <c r="AA536" s="2"/>
      <c r="AB536" s="2"/>
      <c r="AC536" s="2"/>
      <c r="AD536" s="2"/>
      <c r="AE536" s="2"/>
      <c r="AF536" s="82"/>
    </row>
    <row r="537" spans="10:32" ht="14.4" hidden="1" customHeight="1" x14ac:dyDescent="0.3">
      <c r="J537" s="133"/>
      <c r="K537" s="2"/>
      <c r="L537" s="2"/>
      <c r="M537" s="2"/>
      <c r="N537" s="2"/>
      <c r="O537" s="2"/>
      <c r="P537" s="2"/>
      <c r="Q537" s="2"/>
      <c r="R537" s="2"/>
      <c r="S537" s="2"/>
      <c r="T537" s="2"/>
      <c r="U537" s="2"/>
      <c r="V537" s="2"/>
      <c r="W537" s="2"/>
      <c r="X537" s="2"/>
      <c r="Y537" s="2"/>
      <c r="Z537" s="2"/>
      <c r="AA537" s="2"/>
      <c r="AB537" s="2"/>
      <c r="AC537" s="2"/>
      <c r="AD537" s="2"/>
      <c r="AE537" s="2"/>
      <c r="AF537" s="82"/>
    </row>
    <row r="538" spans="10:32" ht="14.4" hidden="1" customHeight="1" x14ac:dyDescent="0.3">
      <c r="J538" s="133"/>
      <c r="K538" s="2"/>
      <c r="L538" s="2"/>
      <c r="M538" s="2"/>
      <c r="N538" s="2"/>
      <c r="O538" s="2"/>
      <c r="P538" s="2"/>
      <c r="Q538" s="2"/>
      <c r="R538" s="2"/>
      <c r="S538" s="2"/>
      <c r="T538" s="2"/>
      <c r="U538" s="2"/>
      <c r="V538" s="2"/>
      <c r="W538" s="2"/>
      <c r="X538" s="2"/>
      <c r="Y538" s="2"/>
      <c r="Z538" s="2"/>
      <c r="AA538" s="2"/>
      <c r="AB538" s="2"/>
      <c r="AC538" s="2"/>
      <c r="AD538" s="2"/>
      <c r="AE538" s="2"/>
      <c r="AF538" s="82"/>
    </row>
    <row r="539" spans="10:32" ht="14.4" hidden="1" customHeight="1" x14ac:dyDescent="0.3">
      <c r="J539" s="133"/>
      <c r="K539" s="2"/>
      <c r="L539" s="2"/>
      <c r="M539" s="2"/>
      <c r="N539" s="2"/>
      <c r="O539" s="2"/>
      <c r="P539" s="2"/>
      <c r="Q539" s="2"/>
      <c r="R539" s="2"/>
      <c r="S539" s="2"/>
      <c r="T539" s="2"/>
      <c r="U539" s="2"/>
      <c r="V539" s="2"/>
      <c r="W539" s="2"/>
      <c r="X539" s="2"/>
      <c r="Y539" s="2"/>
      <c r="Z539" s="2"/>
      <c r="AA539" s="2"/>
      <c r="AB539" s="2"/>
      <c r="AC539" s="2"/>
      <c r="AD539" s="2"/>
      <c r="AE539" s="2"/>
      <c r="AF539" s="82"/>
    </row>
    <row r="540" spans="10:32" ht="14.4" hidden="1" customHeight="1" x14ac:dyDescent="0.3">
      <c r="J540" s="133"/>
      <c r="K540" s="2"/>
      <c r="L540" s="2"/>
      <c r="M540" s="2"/>
      <c r="N540" s="2"/>
      <c r="O540" s="2"/>
      <c r="P540" s="2"/>
      <c r="Q540" s="2"/>
      <c r="R540" s="2"/>
      <c r="S540" s="2"/>
      <c r="T540" s="2"/>
      <c r="U540" s="2"/>
      <c r="V540" s="2"/>
      <c r="W540" s="2"/>
      <c r="X540" s="2"/>
      <c r="Y540" s="2"/>
      <c r="Z540" s="2"/>
      <c r="AA540" s="2"/>
      <c r="AB540" s="2"/>
      <c r="AC540" s="2"/>
      <c r="AD540" s="2"/>
      <c r="AE540" s="2"/>
      <c r="AF540" s="82"/>
    </row>
    <row r="541" spans="10:32" ht="14.4" hidden="1" customHeight="1" x14ac:dyDescent="0.3">
      <c r="J541" s="133"/>
      <c r="K541" s="2"/>
      <c r="L541" s="2"/>
      <c r="M541" s="2"/>
      <c r="N541" s="2"/>
      <c r="O541" s="2"/>
      <c r="P541" s="2"/>
      <c r="Q541" s="2"/>
      <c r="R541" s="2"/>
      <c r="S541" s="2"/>
      <c r="T541" s="2"/>
      <c r="U541" s="2"/>
      <c r="V541" s="2"/>
      <c r="W541" s="2"/>
      <c r="X541" s="2"/>
      <c r="Y541" s="2"/>
      <c r="Z541" s="2"/>
      <c r="AA541" s="2"/>
      <c r="AB541" s="2"/>
      <c r="AC541" s="2"/>
      <c r="AD541" s="2"/>
      <c r="AE541" s="2"/>
      <c r="AF541" s="82"/>
    </row>
    <row r="542" spans="10:32" ht="14.4" hidden="1" customHeight="1" x14ac:dyDescent="0.3">
      <c r="J542" s="133"/>
      <c r="K542" s="2"/>
      <c r="L542" s="2"/>
      <c r="M542" s="2"/>
      <c r="N542" s="2"/>
      <c r="O542" s="2"/>
      <c r="P542" s="2"/>
      <c r="Q542" s="2"/>
      <c r="R542" s="2"/>
      <c r="S542" s="2"/>
      <c r="T542" s="2"/>
      <c r="U542" s="2"/>
      <c r="V542" s="2"/>
      <c r="W542" s="2"/>
      <c r="X542" s="2"/>
      <c r="Y542" s="2"/>
      <c r="Z542" s="2"/>
      <c r="AA542" s="2"/>
      <c r="AB542" s="2"/>
      <c r="AC542" s="2"/>
      <c r="AD542" s="2"/>
      <c r="AE542" s="2"/>
      <c r="AF542" s="82"/>
    </row>
    <row r="543" spans="10:32" ht="14.4" hidden="1" customHeight="1" x14ac:dyDescent="0.3">
      <c r="J543" s="133"/>
      <c r="K543" s="2"/>
      <c r="L543" s="2"/>
      <c r="M543" s="2"/>
      <c r="N543" s="2"/>
      <c r="O543" s="2"/>
      <c r="P543" s="2"/>
      <c r="Q543" s="2"/>
      <c r="R543" s="2"/>
      <c r="S543" s="2"/>
      <c r="T543" s="2"/>
      <c r="U543" s="2"/>
      <c r="V543" s="2"/>
      <c r="W543" s="2"/>
      <c r="X543" s="2"/>
      <c r="Y543" s="2"/>
      <c r="Z543" s="2"/>
      <c r="AA543" s="2"/>
      <c r="AB543" s="2"/>
      <c r="AC543" s="2"/>
      <c r="AD543" s="2"/>
      <c r="AE543" s="2"/>
      <c r="AF543" s="82"/>
    </row>
    <row r="544" spans="10:32" ht="14.4" hidden="1" customHeight="1" x14ac:dyDescent="0.3">
      <c r="J544" s="133"/>
      <c r="K544" s="2"/>
      <c r="L544" s="2"/>
      <c r="M544" s="2"/>
      <c r="N544" s="2"/>
      <c r="O544" s="2"/>
      <c r="P544" s="2"/>
      <c r="Q544" s="2"/>
      <c r="R544" s="2"/>
      <c r="S544" s="2"/>
      <c r="T544" s="2"/>
      <c r="U544" s="2"/>
      <c r="V544" s="2"/>
      <c r="W544" s="2"/>
      <c r="X544" s="2"/>
      <c r="Y544" s="2"/>
      <c r="Z544" s="2"/>
      <c r="AA544" s="2"/>
      <c r="AB544" s="2"/>
      <c r="AC544" s="2"/>
      <c r="AD544" s="2"/>
      <c r="AE544" s="2"/>
      <c r="AF544" s="82"/>
    </row>
    <row r="545" spans="10:32" ht="14.4" hidden="1" customHeight="1" x14ac:dyDescent="0.3">
      <c r="J545" s="133"/>
      <c r="K545" s="2"/>
      <c r="L545" s="2"/>
      <c r="M545" s="2"/>
      <c r="N545" s="2"/>
      <c r="O545" s="2"/>
      <c r="P545" s="2"/>
      <c r="Q545" s="2"/>
      <c r="R545" s="2"/>
      <c r="S545" s="2"/>
      <c r="T545" s="2"/>
      <c r="U545" s="2"/>
      <c r="V545" s="2"/>
      <c r="W545" s="2"/>
      <c r="X545" s="2"/>
      <c r="Y545" s="2"/>
      <c r="Z545" s="2"/>
      <c r="AA545" s="2"/>
      <c r="AB545" s="2"/>
      <c r="AC545" s="2"/>
      <c r="AD545" s="2"/>
      <c r="AE545" s="2"/>
      <c r="AF545" s="82"/>
    </row>
    <row r="546" spans="10:32" ht="14.4" hidden="1" customHeight="1" x14ac:dyDescent="0.3">
      <c r="J546" s="133"/>
      <c r="K546" s="2"/>
      <c r="L546" s="2"/>
      <c r="M546" s="2"/>
      <c r="N546" s="2"/>
      <c r="O546" s="2"/>
      <c r="P546" s="2"/>
      <c r="Q546" s="2"/>
      <c r="R546" s="2"/>
      <c r="S546" s="2"/>
      <c r="T546" s="2"/>
      <c r="U546" s="2"/>
      <c r="V546" s="2"/>
      <c r="W546" s="2"/>
      <c r="X546" s="2"/>
      <c r="Y546" s="2"/>
      <c r="Z546" s="2"/>
      <c r="AA546" s="2"/>
      <c r="AB546" s="2"/>
      <c r="AC546" s="2"/>
      <c r="AD546" s="2"/>
      <c r="AE546" s="2"/>
      <c r="AF546" s="82"/>
    </row>
    <row r="547" spans="10:32" ht="14.4" hidden="1" customHeight="1" x14ac:dyDescent="0.3">
      <c r="J547" s="133"/>
      <c r="K547" s="2"/>
      <c r="L547" s="2"/>
      <c r="M547" s="2"/>
      <c r="N547" s="2"/>
      <c r="O547" s="2"/>
      <c r="P547" s="2"/>
      <c r="Q547" s="2"/>
      <c r="R547" s="2"/>
      <c r="S547" s="2"/>
      <c r="T547" s="2"/>
      <c r="U547" s="2"/>
      <c r="V547" s="2"/>
      <c r="W547" s="2"/>
      <c r="X547" s="2"/>
      <c r="Y547" s="2"/>
      <c r="Z547" s="2"/>
      <c r="AA547" s="2"/>
      <c r="AB547" s="2"/>
      <c r="AC547" s="2"/>
      <c r="AD547" s="2"/>
      <c r="AE547" s="2"/>
      <c r="AF547" s="82"/>
    </row>
    <row r="548" spans="10:32" ht="14.4" hidden="1" customHeight="1" x14ac:dyDescent="0.3">
      <c r="J548" s="133"/>
      <c r="K548" s="2"/>
      <c r="L548" s="2"/>
      <c r="M548" s="2"/>
      <c r="N548" s="2"/>
      <c r="O548" s="2"/>
      <c r="P548" s="2"/>
      <c r="Q548" s="2"/>
      <c r="R548" s="2"/>
      <c r="S548" s="2"/>
      <c r="T548" s="2"/>
      <c r="U548" s="2"/>
      <c r="V548" s="2"/>
      <c r="W548" s="2"/>
      <c r="X548" s="2"/>
      <c r="Y548" s="2"/>
      <c r="Z548" s="2"/>
      <c r="AA548" s="2"/>
      <c r="AB548" s="2"/>
      <c r="AC548" s="2"/>
      <c r="AD548" s="2"/>
      <c r="AE548" s="2"/>
      <c r="AF548" s="82"/>
    </row>
    <row r="549" spans="10:32" ht="14.4" hidden="1" customHeight="1" x14ac:dyDescent="0.3">
      <c r="J549" s="133"/>
      <c r="K549" s="2"/>
      <c r="L549" s="2"/>
      <c r="M549" s="2"/>
      <c r="N549" s="2"/>
      <c r="O549" s="2"/>
      <c r="P549" s="2"/>
      <c r="Q549" s="2"/>
      <c r="R549" s="2"/>
      <c r="S549" s="2"/>
      <c r="T549" s="2"/>
      <c r="U549" s="2"/>
      <c r="V549" s="2"/>
      <c r="W549" s="2"/>
      <c r="X549" s="2"/>
      <c r="Y549" s="2"/>
      <c r="Z549" s="2"/>
      <c r="AA549" s="2"/>
      <c r="AB549" s="2"/>
      <c r="AC549" s="2"/>
      <c r="AD549" s="2"/>
      <c r="AE549" s="2"/>
      <c r="AF549" s="82"/>
    </row>
    <row r="550" spans="10:32" ht="14.4" hidden="1" customHeight="1" x14ac:dyDescent="0.3">
      <c r="J550" s="133"/>
      <c r="K550" s="2"/>
      <c r="L550" s="2"/>
      <c r="M550" s="2"/>
      <c r="N550" s="2"/>
      <c r="O550" s="2"/>
      <c r="P550" s="2"/>
      <c r="Q550" s="2"/>
      <c r="R550" s="2"/>
      <c r="S550" s="2"/>
      <c r="T550" s="2"/>
      <c r="U550" s="2"/>
      <c r="V550" s="2"/>
      <c r="W550" s="2"/>
      <c r="X550" s="2"/>
      <c r="Y550" s="2"/>
      <c r="Z550" s="2"/>
      <c r="AA550" s="2"/>
      <c r="AB550" s="2"/>
      <c r="AC550" s="2"/>
      <c r="AD550" s="2"/>
      <c r="AE550" s="2"/>
      <c r="AF550" s="82"/>
    </row>
    <row r="551" spans="10:32" ht="14.4" hidden="1" customHeight="1" x14ac:dyDescent="0.3">
      <c r="J551" s="133"/>
      <c r="K551" s="2"/>
      <c r="L551" s="2"/>
      <c r="M551" s="2"/>
      <c r="N551" s="2"/>
      <c r="O551" s="2"/>
      <c r="P551" s="2"/>
      <c r="Q551" s="2"/>
      <c r="R551" s="2"/>
      <c r="S551" s="2"/>
      <c r="T551" s="2"/>
      <c r="U551" s="2"/>
      <c r="V551" s="2"/>
      <c r="W551" s="2"/>
      <c r="X551" s="2"/>
      <c r="Y551" s="2"/>
      <c r="Z551" s="2"/>
      <c r="AA551" s="2"/>
      <c r="AB551" s="2"/>
      <c r="AC551" s="2"/>
      <c r="AD551" s="2"/>
      <c r="AE551" s="2"/>
      <c r="AF551" s="82"/>
    </row>
    <row r="552" spans="10:32" ht="14.4" hidden="1" customHeight="1" x14ac:dyDescent="0.3">
      <c r="J552" s="133"/>
      <c r="K552" s="2"/>
      <c r="L552" s="2"/>
      <c r="M552" s="2"/>
      <c r="N552" s="2"/>
      <c r="O552" s="2"/>
      <c r="P552" s="2"/>
      <c r="Q552" s="2"/>
      <c r="R552" s="2"/>
      <c r="S552" s="2"/>
      <c r="T552" s="2"/>
      <c r="U552" s="2"/>
      <c r="V552" s="2"/>
      <c r="W552" s="2"/>
      <c r="X552" s="2"/>
      <c r="Y552" s="2"/>
      <c r="Z552" s="2"/>
      <c r="AA552" s="2"/>
      <c r="AB552" s="2"/>
      <c r="AC552" s="2"/>
      <c r="AD552" s="2"/>
      <c r="AE552" s="2"/>
      <c r="AF552" s="82"/>
    </row>
    <row r="553" spans="10:32" ht="14.4" hidden="1" customHeight="1" x14ac:dyDescent="0.3">
      <c r="J553" s="133"/>
      <c r="K553" s="2"/>
      <c r="L553" s="2"/>
      <c r="M553" s="2"/>
      <c r="N553" s="2"/>
      <c r="O553" s="2"/>
      <c r="P553" s="2"/>
      <c r="Q553" s="2"/>
      <c r="R553" s="2"/>
      <c r="S553" s="2"/>
      <c r="T553" s="2"/>
      <c r="U553" s="2"/>
      <c r="V553" s="2"/>
      <c r="W553" s="2"/>
      <c r="X553" s="2"/>
      <c r="Y553" s="2"/>
      <c r="Z553" s="2"/>
      <c r="AA553" s="2"/>
      <c r="AB553" s="2"/>
      <c r="AC553" s="2"/>
      <c r="AD553" s="2"/>
      <c r="AE553" s="2"/>
      <c r="AF553" s="82"/>
    </row>
    <row r="554" spans="10:32" ht="14.4" hidden="1" customHeight="1" x14ac:dyDescent="0.3">
      <c r="J554" s="133"/>
      <c r="K554" s="2"/>
      <c r="L554" s="2"/>
      <c r="M554" s="2"/>
      <c r="N554" s="2"/>
      <c r="O554" s="2"/>
      <c r="P554" s="2"/>
      <c r="Q554" s="2"/>
      <c r="R554" s="2"/>
      <c r="S554" s="2"/>
      <c r="T554" s="2"/>
      <c r="U554" s="2"/>
      <c r="V554" s="2"/>
      <c r="W554" s="2"/>
      <c r="X554" s="2"/>
      <c r="Y554" s="2"/>
      <c r="Z554" s="2"/>
      <c r="AA554" s="2"/>
      <c r="AB554" s="2"/>
      <c r="AC554" s="2"/>
      <c r="AD554" s="2"/>
      <c r="AE554" s="2"/>
      <c r="AF554" s="82"/>
    </row>
    <row r="555" spans="10:32" ht="14.4" hidden="1" customHeight="1" x14ac:dyDescent="0.3">
      <c r="J555" s="133"/>
      <c r="K555" s="2"/>
      <c r="L555" s="2"/>
      <c r="M555" s="2"/>
      <c r="N555" s="2"/>
      <c r="O555" s="2"/>
      <c r="P555" s="2"/>
      <c r="Q555" s="2"/>
      <c r="R555" s="2"/>
      <c r="S555" s="2"/>
      <c r="T555" s="2"/>
      <c r="U555" s="2"/>
      <c r="V555" s="2"/>
      <c r="W555" s="2"/>
      <c r="X555" s="2"/>
      <c r="Y555" s="2"/>
      <c r="Z555" s="2"/>
      <c r="AA555" s="2"/>
      <c r="AB555" s="2"/>
      <c r="AC555" s="2"/>
      <c r="AD555" s="2"/>
      <c r="AE555" s="2"/>
      <c r="AF555" s="82"/>
    </row>
    <row r="556" spans="10:32" ht="14.4" hidden="1" customHeight="1" x14ac:dyDescent="0.3">
      <c r="J556" s="133"/>
      <c r="K556" s="2"/>
      <c r="L556" s="2"/>
      <c r="M556" s="2"/>
      <c r="N556" s="2"/>
      <c r="O556" s="2"/>
      <c r="P556" s="2"/>
      <c r="Q556" s="2"/>
      <c r="R556" s="2"/>
      <c r="S556" s="2"/>
      <c r="T556" s="2"/>
      <c r="U556" s="2"/>
      <c r="V556" s="2"/>
      <c r="W556" s="2"/>
      <c r="X556" s="2"/>
      <c r="Y556" s="2"/>
      <c r="Z556" s="2"/>
      <c r="AA556" s="2"/>
      <c r="AB556" s="2"/>
      <c r="AC556" s="2"/>
      <c r="AD556" s="2"/>
      <c r="AE556" s="2"/>
      <c r="AF556" s="82"/>
    </row>
    <row r="557" spans="10:32" ht="14.4" hidden="1" customHeight="1" x14ac:dyDescent="0.3">
      <c r="J557" s="133"/>
      <c r="K557" s="2"/>
      <c r="L557" s="2"/>
      <c r="M557" s="2"/>
      <c r="N557" s="2"/>
      <c r="O557" s="2"/>
      <c r="P557" s="2"/>
      <c r="Q557" s="2"/>
      <c r="R557" s="2"/>
      <c r="S557" s="2"/>
      <c r="T557" s="2"/>
      <c r="U557" s="2"/>
      <c r="V557" s="2"/>
      <c r="W557" s="2"/>
      <c r="X557" s="2"/>
      <c r="Y557" s="2"/>
      <c r="Z557" s="2"/>
      <c r="AA557" s="2"/>
      <c r="AB557" s="2"/>
      <c r="AC557" s="2"/>
      <c r="AD557" s="2"/>
      <c r="AE557" s="2"/>
      <c r="AF557" s="82"/>
    </row>
    <row r="558" spans="10:32" ht="14.4" hidden="1" customHeight="1" x14ac:dyDescent="0.3">
      <c r="J558" s="133"/>
      <c r="K558" s="2"/>
      <c r="L558" s="2"/>
      <c r="M558" s="2"/>
      <c r="N558" s="2"/>
      <c r="O558" s="2"/>
      <c r="P558" s="2"/>
      <c r="Q558" s="2"/>
      <c r="R558" s="2"/>
      <c r="S558" s="2"/>
      <c r="T558" s="2"/>
      <c r="U558" s="2"/>
      <c r="V558" s="2"/>
      <c r="W558" s="2"/>
      <c r="X558" s="2"/>
      <c r="Y558" s="2"/>
      <c r="Z558" s="2"/>
      <c r="AA558" s="2"/>
      <c r="AB558" s="2"/>
      <c r="AC558" s="2"/>
      <c r="AD558" s="2"/>
      <c r="AE558" s="2"/>
      <c r="AF558" s="82"/>
    </row>
    <row r="559" spans="10:32" ht="14.4" hidden="1" customHeight="1" x14ac:dyDescent="0.3">
      <c r="J559" s="133"/>
      <c r="K559" s="2"/>
      <c r="L559" s="2"/>
      <c r="M559" s="2"/>
      <c r="N559" s="2"/>
      <c r="O559" s="2"/>
      <c r="P559" s="2"/>
      <c r="Q559" s="2"/>
      <c r="R559" s="2"/>
      <c r="S559" s="2"/>
      <c r="T559" s="2"/>
      <c r="U559" s="2"/>
      <c r="V559" s="2"/>
      <c r="W559" s="2"/>
      <c r="X559" s="2"/>
      <c r="Y559" s="2"/>
      <c r="Z559" s="2"/>
      <c r="AA559" s="2"/>
      <c r="AB559" s="2"/>
      <c r="AC559" s="2"/>
      <c r="AD559" s="2"/>
      <c r="AE559" s="2"/>
      <c r="AF559" s="82"/>
    </row>
    <row r="560" spans="10:32" ht="14.4" hidden="1" customHeight="1" x14ac:dyDescent="0.3">
      <c r="J560" s="133"/>
      <c r="K560" s="2"/>
      <c r="L560" s="2"/>
      <c r="M560" s="2"/>
      <c r="N560" s="2"/>
      <c r="O560" s="2"/>
      <c r="P560" s="2"/>
      <c r="Q560" s="2"/>
      <c r="R560" s="2"/>
      <c r="S560" s="2"/>
      <c r="T560" s="2"/>
      <c r="U560" s="2"/>
      <c r="V560" s="2"/>
      <c r="W560" s="2"/>
      <c r="X560" s="2"/>
      <c r="Y560" s="2"/>
      <c r="Z560" s="2"/>
      <c r="AA560" s="2"/>
      <c r="AB560" s="2"/>
      <c r="AC560" s="2"/>
      <c r="AD560" s="2"/>
      <c r="AE560" s="2"/>
      <c r="AF560" s="82"/>
    </row>
    <row r="561" spans="10:32" ht="14.4" hidden="1" customHeight="1" x14ac:dyDescent="0.3">
      <c r="J561" s="133"/>
      <c r="K561" s="2"/>
      <c r="L561" s="2"/>
      <c r="M561" s="2"/>
      <c r="N561" s="2"/>
      <c r="O561" s="2"/>
      <c r="P561" s="2"/>
      <c r="Q561" s="2"/>
      <c r="R561" s="2"/>
      <c r="S561" s="2"/>
      <c r="T561" s="2"/>
      <c r="U561" s="2"/>
      <c r="V561" s="2"/>
      <c r="W561" s="2"/>
      <c r="X561" s="2"/>
      <c r="Y561" s="2"/>
      <c r="Z561" s="2"/>
      <c r="AA561" s="2"/>
      <c r="AB561" s="2"/>
      <c r="AC561" s="2"/>
      <c r="AD561" s="2"/>
      <c r="AE561" s="2"/>
      <c r="AF561" s="82"/>
    </row>
    <row r="562" spans="10:32" ht="14.4" hidden="1" customHeight="1" x14ac:dyDescent="0.3">
      <c r="J562" s="133"/>
      <c r="K562" s="2"/>
      <c r="L562" s="2"/>
      <c r="M562" s="2"/>
      <c r="N562" s="2"/>
      <c r="O562" s="2"/>
      <c r="P562" s="2"/>
      <c r="Q562" s="2"/>
      <c r="R562" s="2"/>
      <c r="S562" s="2"/>
      <c r="T562" s="2"/>
      <c r="U562" s="2"/>
      <c r="V562" s="2"/>
      <c r="W562" s="2"/>
      <c r="X562" s="2"/>
      <c r="Y562" s="2"/>
      <c r="Z562" s="2"/>
      <c r="AA562" s="2"/>
      <c r="AB562" s="2"/>
      <c r="AC562" s="2"/>
      <c r="AD562" s="2"/>
      <c r="AE562" s="2"/>
      <c r="AF562" s="82"/>
    </row>
    <row r="563" spans="10:32" ht="14.4" hidden="1" customHeight="1" x14ac:dyDescent="0.3">
      <c r="J563" s="133"/>
      <c r="K563" s="2"/>
      <c r="L563" s="2"/>
      <c r="M563" s="2"/>
      <c r="N563" s="2"/>
      <c r="O563" s="2"/>
      <c r="P563" s="2"/>
      <c r="Q563" s="2"/>
      <c r="R563" s="2"/>
      <c r="S563" s="2"/>
      <c r="T563" s="2"/>
      <c r="U563" s="2"/>
      <c r="V563" s="2"/>
      <c r="W563" s="2"/>
      <c r="X563" s="2"/>
      <c r="Y563" s="2"/>
      <c r="Z563" s="2"/>
      <c r="AA563" s="2"/>
      <c r="AB563" s="2"/>
      <c r="AC563" s="2"/>
      <c r="AD563" s="2"/>
      <c r="AE563" s="2"/>
      <c r="AF563" s="82"/>
    </row>
    <row r="564" spans="10:32" ht="14.4" hidden="1" customHeight="1" x14ac:dyDescent="0.3">
      <c r="J564" s="133"/>
      <c r="K564" s="2"/>
      <c r="L564" s="2"/>
      <c r="M564" s="2"/>
      <c r="N564" s="2"/>
      <c r="O564" s="2"/>
      <c r="P564" s="2"/>
      <c r="Q564" s="2"/>
      <c r="R564" s="2"/>
      <c r="S564" s="2"/>
      <c r="T564" s="2"/>
      <c r="U564" s="2"/>
      <c r="V564" s="2"/>
      <c r="W564" s="2"/>
      <c r="X564" s="2"/>
      <c r="Y564" s="2"/>
      <c r="Z564" s="2"/>
      <c r="AA564" s="2"/>
      <c r="AB564" s="2"/>
      <c r="AC564" s="2"/>
      <c r="AD564" s="2"/>
      <c r="AE564" s="2"/>
      <c r="AF564" s="82"/>
    </row>
    <row r="565" spans="10:32" ht="14.4" hidden="1" customHeight="1" x14ac:dyDescent="0.3">
      <c r="J565" s="133"/>
      <c r="K565" s="2"/>
      <c r="L565" s="2"/>
      <c r="M565" s="2"/>
      <c r="N565" s="2"/>
      <c r="O565" s="2"/>
      <c r="P565" s="2"/>
      <c r="Q565" s="2"/>
      <c r="R565" s="2"/>
      <c r="S565" s="2"/>
      <c r="T565" s="2"/>
      <c r="U565" s="2"/>
      <c r="V565" s="2"/>
      <c r="W565" s="2"/>
      <c r="X565" s="2"/>
      <c r="Y565" s="2"/>
      <c r="Z565" s="2"/>
      <c r="AA565" s="2"/>
      <c r="AB565" s="2"/>
      <c r="AC565" s="2"/>
      <c r="AD565" s="2"/>
      <c r="AE565" s="2"/>
      <c r="AF565" s="82"/>
    </row>
    <row r="566" spans="10:32" ht="14.4" hidden="1" customHeight="1" x14ac:dyDescent="0.3">
      <c r="J566" s="133"/>
      <c r="K566" s="2"/>
      <c r="L566" s="2"/>
      <c r="M566" s="2"/>
      <c r="N566" s="2"/>
      <c r="O566" s="2"/>
      <c r="P566" s="2"/>
      <c r="Q566" s="2"/>
      <c r="R566" s="2"/>
      <c r="S566" s="2"/>
      <c r="T566" s="2"/>
      <c r="U566" s="2"/>
      <c r="V566" s="2"/>
      <c r="W566" s="2"/>
      <c r="X566" s="2"/>
      <c r="Y566" s="2"/>
      <c r="Z566" s="2"/>
      <c r="AA566" s="2"/>
      <c r="AB566" s="2"/>
      <c r="AC566" s="2"/>
      <c r="AD566" s="2"/>
      <c r="AE566" s="2"/>
      <c r="AF566" s="82"/>
    </row>
    <row r="567" spans="10:32" ht="14.4" hidden="1" customHeight="1" x14ac:dyDescent="0.3">
      <c r="J567" s="133"/>
      <c r="K567" s="2"/>
      <c r="L567" s="2"/>
      <c r="M567" s="2"/>
      <c r="N567" s="2"/>
      <c r="O567" s="2"/>
      <c r="P567" s="2"/>
      <c r="Q567" s="2"/>
      <c r="R567" s="2"/>
      <c r="S567" s="2"/>
      <c r="T567" s="2"/>
      <c r="U567" s="2"/>
      <c r="V567" s="2"/>
      <c r="W567" s="2"/>
      <c r="X567" s="2"/>
      <c r="Y567" s="2"/>
      <c r="Z567" s="2"/>
      <c r="AA567" s="2"/>
      <c r="AB567" s="2"/>
      <c r="AC567" s="2"/>
      <c r="AD567" s="2"/>
      <c r="AE567" s="2"/>
      <c r="AF567" s="82"/>
    </row>
    <row r="568" spans="10:32" ht="14.4" hidden="1" customHeight="1" x14ac:dyDescent="0.3">
      <c r="J568" s="133"/>
      <c r="K568" s="2"/>
      <c r="L568" s="2"/>
      <c r="M568" s="2"/>
      <c r="N568" s="2"/>
      <c r="O568" s="2"/>
      <c r="P568" s="2"/>
      <c r="Q568" s="2"/>
      <c r="R568" s="2"/>
      <c r="S568" s="2"/>
      <c r="T568" s="2"/>
      <c r="U568" s="2"/>
      <c r="V568" s="2"/>
      <c r="W568" s="2"/>
      <c r="X568" s="2"/>
      <c r="Y568" s="2"/>
      <c r="Z568" s="2"/>
      <c r="AA568" s="2"/>
      <c r="AB568" s="2"/>
      <c r="AC568" s="2"/>
      <c r="AD568" s="2"/>
      <c r="AE568" s="2"/>
      <c r="AF568" s="82"/>
    </row>
    <row r="569" spans="10:32" ht="14.4" hidden="1" customHeight="1" x14ac:dyDescent="0.3">
      <c r="J569" s="133"/>
      <c r="K569" s="2"/>
      <c r="L569" s="2"/>
      <c r="M569" s="2"/>
      <c r="N569" s="2"/>
      <c r="O569" s="2"/>
      <c r="P569" s="2"/>
      <c r="Q569" s="2"/>
      <c r="R569" s="2"/>
      <c r="S569" s="2"/>
      <c r="T569" s="2"/>
      <c r="U569" s="2"/>
      <c r="V569" s="2"/>
      <c r="W569" s="2"/>
      <c r="X569" s="2"/>
      <c r="Y569" s="2"/>
      <c r="Z569" s="2"/>
      <c r="AA569" s="2"/>
      <c r="AB569" s="2"/>
      <c r="AC569" s="2"/>
      <c r="AD569" s="2"/>
      <c r="AE569" s="2"/>
      <c r="AF569" s="82"/>
    </row>
    <row r="570" spans="10:32" ht="14.4" hidden="1" customHeight="1" x14ac:dyDescent="0.3">
      <c r="J570" s="133"/>
      <c r="K570" s="2"/>
      <c r="L570" s="2"/>
      <c r="M570" s="2"/>
      <c r="N570" s="2"/>
      <c r="O570" s="2"/>
      <c r="P570" s="2"/>
      <c r="Q570" s="2"/>
      <c r="R570" s="2"/>
      <c r="S570" s="2"/>
      <c r="T570" s="2"/>
      <c r="U570" s="2"/>
      <c r="V570" s="2"/>
      <c r="W570" s="2"/>
      <c r="X570" s="2"/>
      <c r="Y570" s="2"/>
      <c r="Z570" s="2"/>
      <c r="AA570" s="2"/>
      <c r="AB570" s="2"/>
      <c r="AC570" s="2"/>
      <c r="AD570" s="2"/>
      <c r="AE570" s="2"/>
      <c r="AF570" s="82"/>
    </row>
    <row r="571" spans="10:32" ht="14.4" hidden="1" customHeight="1" x14ac:dyDescent="0.3">
      <c r="J571" s="133"/>
      <c r="K571" s="2"/>
      <c r="L571" s="2"/>
      <c r="M571" s="2"/>
      <c r="N571" s="2"/>
      <c r="O571" s="2"/>
      <c r="P571" s="2"/>
      <c r="Q571" s="2"/>
      <c r="R571" s="2"/>
      <c r="S571" s="2"/>
      <c r="T571" s="2"/>
      <c r="U571" s="2"/>
      <c r="V571" s="2"/>
      <c r="W571" s="2"/>
      <c r="X571" s="2"/>
      <c r="Y571" s="2"/>
      <c r="Z571" s="2"/>
      <c r="AA571" s="2"/>
      <c r="AB571" s="2"/>
      <c r="AC571" s="2"/>
      <c r="AD571" s="2"/>
      <c r="AE571" s="2"/>
      <c r="AF571" s="82"/>
    </row>
    <row r="572" spans="10:32" ht="14.4" hidden="1" customHeight="1" x14ac:dyDescent="0.3">
      <c r="J572" s="133"/>
      <c r="K572" s="2"/>
      <c r="L572" s="2"/>
      <c r="M572" s="2"/>
      <c r="N572" s="2"/>
      <c r="O572" s="2"/>
      <c r="P572" s="2"/>
      <c r="Q572" s="2"/>
      <c r="R572" s="2"/>
      <c r="S572" s="2"/>
      <c r="T572" s="2"/>
      <c r="U572" s="2"/>
      <c r="V572" s="2"/>
      <c r="W572" s="2"/>
      <c r="X572" s="2"/>
      <c r="Y572" s="2"/>
      <c r="Z572" s="2"/>
      <c r="AA572" s="2"/>
      <c r="AB572" s="2"/>
      <c r="AC572" s="2"/>
      <c r="AD572" s="2"/>
      <c r="AE572" s="2"/>
      <c r="AF572" s="82"/>
    </row>
    <row r="573" spans="10:32" ht="14.4" hidden="1" customHeight="1" x14ac:dyDescent="0.3">
      <c r="J573" s="133"/>
      <c r="K573" s="2"/>
      <c r="L573" s="2"/>
      <c r="M573" s="2"/>
      <c r="N573" s="2"/>
      <c r="O573" s="2"/>
      <c r="P573" s="2"/>
      <c r="Q573" s="2"/>
      <c r="R573" s="2"/>
      <c r="S573" s="2"/>
      <c r="T573" s="2"/>
      <c r="U573" s="2"/>
      <c r="V573" s="2"/>
      <c r="W573" s="2"/>
      <c r="X573" s="2"/>
      <c r="Y573" s="2"/>
      <c r="Z573" s="2"/>
      <c r="AA573" s="2"/>
      <c r="AB573" s="2"/>
      <c r="AC573" s="2"/>
      <c r="AD573" s="2"/>
      <c r="AE573" s="2"/>
      <c r="AF573" s="82"/>
    </row>
    <row r="574" spans="10:32" ht="14.4" hidden="1" customHeight="1" x14ac:dyDescent="0.3">
      <c r="J574" s="133"/>
      <c r="K574" s="2"/>
      <c r="L574" s="2"/>
      <c r="M574" s="2"/>
      <c r="N574" s="2"/>
      <c r="O574" s="2"/>
      <c r="P574" s="2"/>
      <c r="Q574" s="2"/>
      <c r="R574" s="2"/>
      <c r="S574" s="2"/>
      <c r="T574" s="2"/>
      <c r="U574" s="2"/>
      <c r="V574" s="2"/>
      <c r="W574" s="2"/>
      <c r="X574" s="2"/>
      <c r="Y574" s="2"/>
      <c r="Z574" s="2"/>
      <c r="AA574" s="2"/>
      <c r="AB574" s="2"/>
      <c r="AC574" s="2"/>
      <c r="AD574" s="2"/>
      <c r="AE574" s="2"/>
      <c r="AF574" s="82"/>
    </row>
    <row r="575" spans="10:32" ht="14.4" hidden="1" customHeight="1" x14ac:dyDescent="0.3">
      <c r="J575" s="133"/>
      <c r="K575" s="2"/>
      <c r="L575" s="2"/>
      <c r="M575" s="2"/>
      <c r="N575" s="2"/>
      <c r="O575" s="2"/>
      <c r="P575" s="2"/>
      <c r="Q575" s="2"/>
      <c r="R575" s="2"/>
      <c r="S575" s="2"/>
      <c r="T575" s="2"/>
      <c r="U575" s="2"/>
      <c r="V575" s="2"/>
      <c r="W575" s="2"/>
      <c r="X575" s="2"/>
      <c r="Y575" s="2"/>
      <c r="Z575" s="2"/>
      <c r="AA575" s="2"/>
      <c r="AB575" s="2"/>
      <c r="AC575" s="2"/>
      <c r="AD575" s="2"/>
      <c r="AE575" s="2"/>
      <c r="AF575" s="82"/>
    </row>
    <row r="576" spans="10:32" ht="14.4" hidden="1" customHeight="1" x14ac:dyDescent="0.3">
      <c r="J576" s="133"/>
      <c r="K576" s="2"/>
      <c r="L576" s="2"/>
      <c r="M576" s="2"/>
      <c r="N576" s="2"/>
      <c r="O576" s="2"/>
      <c r="P576" s="2"/>
      <c r="Q576" s="2"/>
      <c r="R576" s="2"/>
      <c r="S576" s="2"/>
      <c r="T576" s="2"/>
      <c r="U576" s="2"/>
      <c r="V576" s="2"/>
      <c r="W576" s="2"/>
      <c r="X576" s="2"/>
      <c r="Y576" s="2"/>
      <c r="Z576" s="2"/>
      <c r="AA576" s="2"/>
      <c r="AB576" s="2"/>
      <c r="AC576" s="2"/>
      <c r="AD576" s="2"/>
      <c r="AE576" s="2"/>
      <c r="AF576" s="82"/>
    </row>
    <row r="577" spans="10:32" ht="14.4" hidden="1" customHeight="1" x14ac:dyDescent="0.3">
      <c r="J577" s="133"/>
      <c r="K577" s="2"/>
      <c r="L577" s="2"/>
      <c r="M577" s="2"/>
      <c r="N577" s="2"/>
      <c r="O577" s="2"/>
      <c r="P577" s="2"/>
      <c r="Q577" s="2"/>
      <c r="R577" s="2"/>
      <c r="S577" s="2"/>
      <c r="T577" s="2"/>
      <c r="U577" s="2"/>
      <c r="V577" s="2"/>
      <c r="W577" s="2"/>
      <c r="X577" s="2"/>
      <c r="Y577" s="2"/>
      <c r="Z577" s="2"/>
      <c r="AA577" s="2"/>
      <c r="AB577" s="2"/>
      <c r="AC577" s="2"/>
      <c r="AD577" s="2"/>
      <c r="AE577" s="2"/>
      <c r="AF577" s="82"/>
    </row>
    <row r="578" spans="10:32" ht="14.4" hidden="1" customHeight="1" x14ac:dyDescent="0.3">
      <c r="J578" s="133"/>
      <c r="K578" s="2"/>
      <c r="L578" s="2"/>
      <c r="M578" s="2"/>
      <c r="N578" s="2"/>
      <c r="O578" s="2"/>
      <c r="P578" s="2"/>
      <c r="Q578" s="2"/>
      <c r="R578" s="2"/>
      <c r="S578" s="2"/>
      <c r="T578" s="2"/>
      <c r="U578" s="2"/>
      <c r="V578" s="2"/>
      <c r="W578" s="2"/>
      <c r="X578" s="2"/>
      <c r="Y578" s="2"/>
      <c r="Z578" s="2"/>
      <c r="AA578" s="2"/>
      <c r="AB578" s="2"/>
      <c r="AC578" s="2"/>
      <c r="AD578" s="2"/>
      <c r="AE578" s="2"/>
      <c r="AF578" s="82"/>
    </row>
    <row r="579" spans="10:32" ht="14.4" hidden="1" customHeight="1" x14ac:dyDescent="0.3">
      <c r="J579" s="133"/>
      <c r="K579" s="2"/>
      <c r="L579" s="2"/>
      <c r="M579" s="2"/>
      <c r="N579" s="2"/>
      <c r="O579" s="2"/>
      <c r="P579" s="2"/>
      <c r="Q579" s="2"/>
      <c r="R579" s="2"/>
      <c r="S579" s="2"/>
      <c r="T579" s="2"/>
      <c r="U579" s="2"/>
      <c r="V579" s="2"/>
      <c r="W579" s="2"/>
      <c r="X579" s="2"/>
      <c r="Y579" s="2"/>
      <c r="Z579" s="2"/>
      <c r="AA579" s="2"/>
      <c r="AB579" s="2"/>
      <c r="AC579" s="2"/>
      <c r="AD579" s="2"/>
      <c r="AE579" s="2"/>
      <c r="AF579" s="82"/>
    </row>
    <row r="580" spans="10:32" ht="14.4" hidden="1" customHeight="1" x14ac:dyDescent="0.3">
      <c r="J580" s="133"/>
      <c r="K580" s="2"/>
      <c r="L580" s="2"/>
      <c r="M580" s="2"/>
      <c r="N580" s="2"/>
      <c r="O580" s="2"/>
      <c r="P580" s="2"/>
      <c r="Q580" s="2"/>
      <c r="R580" s="2"/>
      <c r="S580" s="2"/>
      <c r="T580" s="2"/>
      <c r="U580" s="2"/>
      <c r="V580" s="2"/>
      <c r="W580" s="2"/>
      <c r="X580" s="2"/>
      <c r="Y580" s="2"/>
      <c r="Z580" s="2"/>
      <c r="AA580" s="2"/>
      <c r="AB580" s="2"/>
      <c r="AC580" s="2"/>
      <c r="AD580" s="2"/>
      <c r="AE580" s="2"/>
      <c r="AF580" s="82"/>
    </row>
    <row r="581" spans="10:32" ht="14.4" hidden="1" customHeight="1" x14ac:dyDescent="0.3">
      <c r="J581" s="133"/>
      <c r="K581" s="2"/>
      <c r="L581" s="2"/>
      <c r="M581" s="2"/>
      <c r="N581" s="2"/>
      <c r="O581" s="2"/>
      <c r="P581" s="2"/>
      <c r="Q581" s="2"/>
      <c r="R581" s="2"/>
      <c r="S581" s="2"/>
      <c r="T581" s="2"/>
      <c r="U581" s="2"/>
      <c r="V581" s="2"/>
      <c r="W581" s="2"/>
      <c r="X581" s="2"/>
      <c r="Y581" s="2"/>
      <c r="Z581" s="2"/>
      <c r="AA581" s="2"/>
      <c r="AB581" s="2"/>
      <c r="AC581" s="2"/>
      <c r="AD581" s="2"/>
      <c r="AE581" s="2"/>
      <c r="AF581" s="82"/>
    </row>
    <row r="582" spans="10:32" ht="14.4" hidden="1" customHeight="1" x14ac:dyDescent="0.3">
      <c r="J582" s="133"/>
      <c r="K582" s="2"/>
      <c r="L582" s="2"/>
      <c r="M582" s="2"/>
      <c r="N582" s="2"/>
      <c r="O582" s="2"/>
      <c r="P582" s="2"/>
      <c r="Q582" s="2"/>
      <c r="R582" s="2"/>
      <c r="S582" s="2"/>
      <c r="T582" s="2"/>
      <c r="U582" s="2"/>
      <c r="V582" s="2"/>
      <c r="W582" s="2"/>
      <c r="X582" s="2"/>
      <c r="Y582" s="2"/>
      <c r="Z582" s="2"/>
      <c r="AA582" s="2"/>
      <c r="AB582" s="2"/>
      <c r="AC582" s="2"/>
      <c r="AD582" s="2"/>
      <c r="AE582" s="2"/>
      <c r="AF582" s="82"/>
    </row>
    <row r="583" spans="10:32" ht="14.4" hidden="1" customHeight="1" x14ac:dyDescent="0.3">
      <c r="J583" s="133"/>
      <c r="K583" s="2"/>
      <c r="L583" s="2"/>
      <c r="M583" s="2"/>
      <c r="N583" s="2"/>
      <c r="O583" s="2"/>
      <c r="P583" s="2"/>
      <c r="Q583" s="2"/>
      <c r="R583" s="2"/>
      <c r="S583" s="2"/>
      <c r="T583" s="2"/>
      <c r="U583" s="2"/>
      <c r="V583" s="2"/>
      <c r="W583" s="2"/>
      <c r="X583" s="2"/>
      <c r="Y583" s="2"/>
      <c r="Z583" s="2"/>
      <c r="AA583" s="2"/>
      <c r="AB583" s="2"/>
      <c r="AC583" s="2"/>
      <c r="AD583" s="2"/>
      <c r="AE583" s="2"/>
      <c r="AF583" s="82"/>
    </row>
    <row r="584" spans="10:32" ht="14.4" hidden="1" customHeight="1" x14ac:dyDescent="0.3">
      <c r="J584" s="133"/>
      <c r="K584" s="2"/>
      <c r="L584" s="2"/>
      <c r="M584" s="2"/>
      <c r="N584" s="2"/>
      <c r="O584" s="2"/>
      <c r="P584" s="2"/>
      <c r="Q584" s="2"/>
      <c r="R584" s="2"/>
      <c r="S584" s="2"/>
      <c r="T584" s="2"/>
      <c r="U584" s="2"/>
      <c r="V584" s="2"/>
      <c r="W584" s="2"/>
      <c r="X584" s="2"/>
      <c r="Y584" s="2"/>
      <c r="Z584" s="2"/>
      <c r="AA584" s="2"/>
      <c r="AB584" s="2"/>
      <c r="AC584" s="2"/>
      <c r="AD584" s="2"/>
      <c r="AE584" s="2"/>
      <c r="AF584" s="82"/>
    </row>
    <row r="585" spans="10:32" ht="14.4" hidden="1" customHeight="1" x14ac:dyDescent="0.3">
      <c r="J585" s="133"/>
      <c r="K585" s="2"/>
      <c r="L585" s="2"/>
      <c r="M585" s="2"/>
      <c r="N585" s="2"/>
      <c r="O585" s="2"/>
      <c r="P585" s="2"/>
      <c r="Q585" s="2"/>
      <c r="R585" s="2"/>
      <c r="S585" s="2"/>
      <c r="T585" s="2"/>
      <c r="U585" s="2"/>
      <c r="V585" s="2"/>
      <c r="W585" s="2"/>
      <c r="X585" s="2"/>
      <c r="Y585" s="2"/>
      <c r="Z585" s="2"/>
      <c r="AA585" s="2"/>
      <c r="AB585" s="2"/>
      <c r="AC585" s="2"/>
      <c r="AD585" s="2"/>
      <c r="AE585" s="2"/>
      <c r="AF585" s="82"/>
    </row>
    <row r="586" spans="10:32" ht="14.4" hidden="1" customHeight="1" x14ac:dyDescent="0.3">
      <c r="J586" s="133"/>
      <c r="K586" s="2"/>
      <c r="L586" s="2"/>
      <c r="M586" s="2"/>
      <c r="N586" s="2"/>
      <c r="O586" s="2"/>
      <c r="P586" s="2"/>
      <c r="Q586" s="2"/>
      <c r="R586" s="2"/>
      <c r="S586" s="2"/>
      <c r="T586" s="2"/>
      <c r="U586" s="2"/>
      <c r="V586" s="2"/>
      <c r="W586" s="2"/>
      <c r="X586" s="2"/>
      <c r="Y586" s="2"/>
      <c r="Z586" s="2"/>
      <c r="AA586" s="2"/>
      <c r="AB586" s="2"/>
      <c r="AC586" s="2"/>
      <c r="AD586" s="2"/>
      <c r="AE586" s="2"/>
      <c r="AF586" s="82"/>
    </row>
    <row r="587" spans="10:32" ht="14.4" hidden="1" customHeight="1" x14ac:dyDescent="0.3">
      <c r="J587" s="133"/>
      <c r="K587" s="2"/>
      <c r="L587" s="2"/>
      <c r="M587" s="2"/>
      <c r="N587" s="2"/>
      <c r="O587" s="2"/>
      <c r="P587" s="2"/>
      <c r="Q587" s="2"/>
      <c r="R587" s="2"/>
      <c r="S587" s="2"/>
      <c r="T587" s="2"/>
      <c r="U587" s="2"/>
      <c r="V587" s="2"/>
      <c r="W587" s="2"/>
      <c r="X587" s="2"/>
      <c r="Y587" s="2"/>
      <c r="Z587" s="2"/>
      <c r="AA587" s="2"/>
      <c r="AB587" s="2"/>
      <c r="AC587" s="2"/>
      <c r="AD587" s="2"/>
      <c r="AE587" s="2"/>
      <c r="AF587" s="82"/>
    </row>
    <row r="588" spans="10:32" ht="14.4" hidden="1" customHeight="1" x14ac:dyDescent="0.3">
      <c r="J588" s="133"/>
      <c r="K588" s="2"/>
      <c r="L588" s="2"/>
      <c r="M588" s="2"/>
      <c r="N588" s="2"/>
      <c r="O588" s="2"/>
      <c r="P588" s="2"/>
      <c r="Q588" s="2"/>
      <c r="R588" s="2"/>
      <c r="S588" s="2"/>
      <c r="T588" s="2"/>
      <c r="U588" s="2"/>
      <c r="V588" s="2"/>
      <c r="W588" s="2"/>
      <c r="X588" s="2"/>
      <c r="Y588" s="2"/>
      <c r="Z588" s="2"/>
      <c r="AA588" s="2"/>
      <c r="AB588" s="2"/>
      <c r="AC588" s="2"/>
      <c r="AD588" s="2"/>
      <c r="AE588" s="2"/>
      <c r="AF588" s="82"/>
    </row>
    <row r="589" spans="10:32" ht="14.4" hidden="1" customHeight="1" x14ac:dyDescent="0.3">
      <c r="J589" s="133"/>
      <c r="K589" s="2"/>
      <c r="L589" s="2"/>
      <c r="M589" s="2"/>
      <c r="N589" s="2"/>
      <c r="O589" s="2"/>
      <c r="P589" s="2"/>
      <c r="Q589" s="2"/>
      <c r="R589" s="2"/>
      <c r="S589" s="2"/>
      <c r="T589" s="2"/>
      <c r="U589" s="2"/>
      <c r="V589" s="2"/>
      <c r="W589" s="2"/>
      <c r="X589" s="2"/>
      <c r="Y589" s="2"/>
      <c r="Z589" s="2"/>
      <c r="AA589" s="2"/>
      <c r="AB589" s="2"/>
      <c r="AC589" s="2"/>
      <c r="AD589" s="2"/>
      <c r="AE589" s="2"/>
      <c r="AF589" s="82"/>
    </row>
    <row r="590" spans="10:32" ht="14.4" hidden="1" customHeight="1" x14ac:dyDescent="0.3">
      <c r="J590" s="133"/>
      <c r="K590" s="2"/>
      <c r="L590" s="2"/>
      <c r="M590" s="2"/>
      <c r="N590" s="2"/>
      <c r="O590" s="2"/>
      <c r="P590" s="2"/>
      <c r="Q590" s="2"/>
      <c r="R590" s="2"/>
      <c r="S590" s="2"/>
      <c r="T590" s="2"/>
      <c r="U590" s="2"/>
      <c r="V590" s="2"/>
      <c r="W590" s="2"/>
      <c r="X590" s="2"/>
      <c r="Y590" s="2"/>
      <c r="Z590" s="2"/>
      <c r="AA590" s="2"/>
      <c r="AB590" s="2"/>
      <c r="AC590" s="2"/>
      <c r="AD590" s="2"/>
      <c r="AE590" s="2"/>
      <c r="AF590" s="82"/>
    </row>
    <row r="591" spans="10:32" ht="14.4" hidden="1" customHeight="1" x14ac:dyDescent="0.3">
      <c r="J591" s="133"/>
      <c r="K591" s="2"/>
      <c r="L591" s="2"/>
      <c r="M591" s="2"/>
      <c r="N591" s="2"/>
      <c r="O591" s="2"/>
      <c r="P591" s="2"/>
      <c r="Q591" s="2"/>
      <c r="R591" s="2"/>
      <c r="S591" s="2"/>
      <c r="T591" s="2"/>
      <c r="U591" s="2"/>
      <c r="V591" s="2"/>
      <c r="W591" s="2"/>
      <c r="X591" s="2"/>
      <c r="Y591" s="2"/>
      <c r="Z591" s="2"/>
      <c r="AA591" s="2"/>
      <c r="AB591" s="2"/>
      <c r="AC591" s="2"/>
      <c r="AD591" s="2"/>
      <c r="AE591" s="2"/>
      <c r="AF591" s="82"/>
    </row>
    <row r="592" spans="10:32" ht="14.4" hidden="1" customHeight="1" x14ac:dyDescent="0.3">
      <c r="J592" s="133"/>
      <c r="K592" s="2"/>
      <c r="L592" s="2"/>
      <c r="M592" s="2"/>
      <c r="N592" s="2"/>
      <c r="O592" s="2"/>
      <c r="P592" s="2"/>
      <c r="Q592" s="2"/>
      <c r="R592" s="2"/>
      <c r="S592" s="2"/>
      <c r="T592" s="2"/>
      <c r="U592" s="2"/>
      <c r="V592" s="2"/>
      <c r="W592" s="2"/>
      <c r="X592" s="2"/>
      <c r="Y592" s="2"/>
      <c r="Z592" s="2"/>
      <c r="AA592" s="2"/>
      <c r="AB592" s="2"/>
      <c r="AC592" s="2"/>
      <c r="AD592" s="2"/>
      <c r="AE592" s="2"/>
      <c r="AF592" s="82"/>
    </row>
    <row r="593" spans="10:32" ht="14.4" hidden="1" customHeight="1" x14ac:dyDescent="0.3">
      <c r="J593" s="133"/>
      <c r="K593" s="2"/>
      <c r="L593" s="2"/>
      <c r="M593" s="2"/>
      <c r="N593" s="2"/>
      <c r="O593" s="2"/>
      <c r="P593" s="2"/>
      <c r="Q593" s="2"/>
      <c r="R593" s="2"/>
      <c r="S593" s="2"/>
      <c r="T593" s="2"/>
      <c r="U593" s="2"/>
      <c r="V593" s="2"/>
      <c r="W593" s="2"/>
      <c r="X593" s="2"/>
      <c r="Y593" s="2"/>
      <c r="Z593" s="2"/>
      <c r="AA593" s="2"/>
      <c r="AB593" s="2"/>
      <c r="AC593" s="2"/>
      <c r="AD593" s="2"/>
      <c r="AE593" s="2"/>
      <c r="AF593" s="82"/>
    </row>
    <row r="594" spans="10:32" ht="14.4" hidden="1" customHeight="1" x14ac:dyDescent="0.3">
      <c r="J594" s="133"/>
      <c r="K594" s="2"/>
      <c r="L594" s="2"/>
      <c r="M594" s="2"/>
      <c r="N594" s="2"/>
      <c r="O594" s="2"/>
      <c r="P594" s="2"/>
      <c r="Q594" s="2"/>
      <c r="R594" s="2"/>
      <c r="S594" s="2"/>
      <c r="T594" s="2"/>
      <c r="U594" s="2"/>
      <c r="V594" s="2"/>
      <c r="W594" s="2"/>
      <c r="X594" s="2"/>
      <c r="Y594" s="2"/>
      <c r="Z594" s="2"/>
      <c r="AA594" s="2"/>
      <c r="AB594" s="2"/>
      <c r="AC594" s="2"/>
      <c r="AD594" s="2"/>
      <c r="AE594" s="2"/>
      <c r="AF594" s="82"/>
    </row>
    <row r="595" spans="10:32" ht="14.4" hidden="1" customHeight="1" x14ac:dyDescent="0.3">
      <c r="J595" s="133"/>
      <c r="K595" s="2"/>
      <c r="L595" s="2"/>
      <c r="M595" s="2"/>
      <c r="N595" s="2"/>
      <c r="O595" s="2"/>
      <c r="P595" s="2"/>
      <c r="Q595" s="2"/>
      <c r="R595" s="2"/>
      <c r="S595" s="2"/>
      <c r="T595" s="2"/>
      <c r="U595" s="2"/>
      <c r="V595" s="2"/>
      <c r="W595" s="2"/>
      <c r="X595" s="2"/>
      <c r="Y595" s="2"/>
      <c r="Z595" s="2"/>
      <c r="AA595" s="2"/>
      <c r="AB595" s="2"/>
      <c r="AC595" s="2"/>
      <c r="AD595" s="2"/>
      <c r="AE595" s="2"/>
      <c r="AF595" s="82"/>
    </row>
    <row r="596" spans="10:32" ht="14.4" hidden="1" customHeight="1" x14ac:dyDescent="0.3">
      <c r="J596" s="133"/>
      <c r="K596" s="2"/>
      <c r="L596" s="2"/>
      <c r="M596" s="2"/>
      <c r="N596" s="2"/>
      <c r="O596" s="2"/>
      <c r="P596" s="2"/>
      <c r="Q596" s="2"/>
      <c r="R596" s="2"/>
      <c r="S596" s="2"/>
      <c r="T596" s="2"/>
      <c r="U596" s="2"/>
      <c r="V596" s="2"/>
      <c r="W596" s="2"/>
      <c r="X596" s="2"/>
      <c r="Y596" s="2"/>
      <c r="Z596" s="2"/>
      <c r="AA596" s="2"/>
      <c r="AB596" s="2"/>
      <c r="AC596" s="2"/>
      <c r="AD596" s="2"/>
      <c r="AE596" s="2"/>
      <c r="AF596" s="82"/>
    </row>
    <row r="597" spans="10:32" ht="14.4" hidden="1" customHeight="1" x14ac:dyDescent="0.3">
      <c r="J597" s="133"/>
      <c r="K597" s="2"/>
      <c r="L597" s="2"/>
      <c r="M597" s="2"/>
      <c r="N597" s="2"/>
      <c r="O597" s="2"/>
      <c r="P597" s="2"/>
      <c r="Q597" s="2"/>
      <c r="R597" s="2"/>
      <c r="S597" s="2"/>
      <c r="T597" s="2"/>
      <c r="U597" s="2"/>
      <c r="V597" s="2"/>
      <c r="W597" s="2"/>
      <c r="X597" s="2"/>
      <c r="Y597" s="2"/>
      <c r="Z597" s="2"/>
      <c r="AA597" s="2"/>
      <c r="AB597" s="2"/>
      <c r="AC597" s="2"/>
      <c r="AD597" s="2"/>
      <c r="AE597" s="2"/>
      <c r="AF597" s="82"/>
    </row>
    <row r="598" spans="10:32" ht="14.4" hidden="1" customHeight="1" x14ac:dyDescent="0.3">
      <c r="J598" s="133"/>
      <c r="K598" s="2"/>
      <c r="L598" s="2"/>
      <c r="M598" s="2"/>
      <c r="N598" s="2"/>
      <c r="O598" s="2"/>
      <c r="P598" s="2"/>
      <c r="Q598" s="2"/>
      <c r="R598" s="2"/>
      <c r="S598" s="2"/>
      <c r="T598" s="2"/>
      <c r="U598" s="2"/>
      <c r="V598" s="2"/>
      <c r="W598" s="2"/>
      <c r="X598" s="2"/>
      <c r="Y598" s="2"/>
      <c r="Z598" s="2"/>
      <c r="AA598" s="2"/>
      <c r="AB598" s="2"/>
      <c r="AC598" s="2"/>
      <c r="AD598" s="2"/>
      <c r="AE598" s="2"/>
      <c r="AF598" s="82"/>
    </row>
    <row r="599" spans="10:32" ht="14.4" hidden="1" customHeight="1" x14ac:dyDescent="0.3">
      <c r="J599" s="133"/>
      <c r="K599" s="2"/>
      <c r="L599" s="2"/>
      <c r="M599" s="2"/>
      <c r="N599" s="2"/>
      <c r="O599" s="2"/>
      <c r="P599" s="2"/>
      <c r="Q599" s="2"/>
      <c r="R599" s="2"/>
      <c r="S599" s="2"/>
      <c r="T599" s="2"/>
      <c r="U599" s="2"/>
      <c r="V599" s="2"/>
      <c r="W599" s="2"/>
      <c r="X599" s="2"/>
      <c r="Y599" s="2"/>
      <c r="Z599" s="2"/>
      <c r="AA599" s="2"/>
      <c r="AB599" s="2"/>
      <c r="AC599" s="2"/>
      <c r="AD599" s="2"/>
      <c r="AE599" s="2"/>
      <c r="AF599" s="82"/>
    </row>
    <row r="600" spans="10:32" ht="14.4" hidden="1" customHeight="1" x14ac:dyDescent="0.3">
      <c r="J600" s="133"/>
      <c r="K600" s="2"/>
      <c r="L600" s="2"/>
      <c r="M600" s="2"/>
      <c r="N600" s="2"/>
      <c r="O600" s="2"/>
      <c r="P600" s="2"/>
      <c r="Q600" s="2"/>
      <c r="R600" s="2"/>
      <c r="S600" s="2"/>
      <c r="T600" s="2"/>
      <c r="U600" s="2"/>
      <c r="V600" s="2"/>
      <c r="W600" s="2"/>
      <c r="X600" s="2"/>
      <c r="Y600" s="2"/>
      <c r="Z600" s="2"/>
      <c r="AA600" s="2"/>
      <c r="AB600" s="2"/>
      <c r="AC600" s="2"/>
      <c r="AD600" s="2"/>
      <c r="AE600" s="2"/>
      <c r="AF600" s="82"/>
    </row>
    <row r="601" spans="10:32" ht="14.4" hidden="1" customHeight="1" x14ac:dyDescent="0.3">
      <c r="J601" s="133"/>
      <c r="K601" s="2"/>
      <c r="L601" s="2"/>
      <c r="M601" s="2"/>
      <c r="N601" s="2"/>
      <c r="O601" s="2"/>
      <c r="P601" s="2"/>
      <c r="Q601" s="2"/>
      <c r="R601" s="2"/>
      <c r="S601" s="2"/>
      <c r="T601" s="2"/>
      <c r="U601" s="2"/>
      <c r="V601" s="2"/>
      <c r="W601" s="2"/>
      <c r="X601" s="2"/>
      <c r="Y601" s="2"/>
      <c r="Z601" s="2"/>
      <c r="AA601" s="2"/>
      <c r="AB601" s="2"/>
      <c r="AC601" s="2"/>
      <c r="AD601" s="2"/>
      <c r="AE601" s="2"/>
      <c r="AF601" s="82"/>
    </row>
    <row r="602" spans="10:32" ht="14.4" hidden="1" customHeight="1" x14ac:dyDescent="0.3">
      <c r="J602" s="133"/>
      <c r="K602" s="2"/>
      <c r="L602" s="2"/>
      <c r="M602" s="2"/>
      <c r="N602" s="2"/>
      <c r="O602" s="2"/>
      <c r="P602" s="2"/>
      <c r="Q602" s="2"/>
      <c r="R602" s="2"/>
      <c r="S602" s="2"/>
      <c r="T602" s="2"/>
      <c r="U602" s="2"/>
      <c r="V602" s="2"/>
      <c r="W602" s="2"/>
      <c r="X602" s="2"/>
      <c r="Y602" s="2"/>
      <c r="Z602" s="2"/>
      <c r="AA602" s="2"/>
      <c r="AB602" s="2"/>
      <c r="AC602" s="2"/>
      <c r="AD602" s="2"/>
      <c r="AE602" s="2"/>
      <c r="AF602" s="82"/>
    </row>
    <row r="603" spans="10:32" ht="14.4" hidden="1" customHeight="1" x14ac:dyDescent="0.3">
      <c r="J603" s="133"/>
      <c r="K603" s="2"/>
      <c r="L603" s="2"/>
      <c r="M603" s="2"/>
      <c r="N603" s="2"/>
      <c r="O603" s="2"/>
      <c r="P603" s="2"/>
      <c r="Q603" s="2"/>
      <c r="R603" s="2"/>
      <c r="S603" s="2"/>
      <c r="T603" s="2"/>
      <c r="U603" s="2"/>
      <c r="V603" s="2"/>
      <c r="W603" s="2"/>
      <c r="X603" s="2"/>
      <c r="Y603" s="2"/>
      <c r="Z603" s="2"/>
      <c r="AA603" s="2"/>
      <c r="AB603" s="2"/>
      <c r="AC603" s="2"/>
      <c r="AD603" s="2"/>
      <c r="AE603" s="2"/>
      <c r="AF603" s="82"/>
    </row>
    <row r="604" spans="10:32" ht="14.4" hidden="1" customHeight="1" x14ac:dyDescent="0.3">
      <c r="J604" s="133"/>
      <c r="K604" s="2"/>
      <c r="L604" s="2"/>
      <c r="M604" s="2"/>
      <c r="N604" s="2"/>
      <c r="O604" s="2"/>
      <c r="P604" s="2"/>
      <c r="Q604" s="2"/>
      <c r="R604" s="2"/>
      <c r="S604" s="2"/>
      <c r="T604" s="2"/>
      <c r="U604" s="2"/>
      <c r="V604" s="2"/>
      <c r="W604" s="2"/>
      <c r="X604" s="2"/>
      <c r="Y604" s="2"/>
      <c r="Z604" s="2"/>
      <c r="AA604" s="2"/>
      <c r="AB604" s="2"/>
      <c r="AC604" s="2"/>
      <c r="AD604" s="2"/>
      <c r="AE604" s="2"/>
      <c r="AF604" s="82"/>
    </row>
    <row r="605" spans="10:32" ht="14.4" hidden="1" customHeight="1" x14ac:dyDescent="0.3">
      <c r="J605" s="133"/>
      <c r="K605" s="2"/>
      <c r="L605" s="2"/>
      <c r="M605" s="2"/>
      <c r="N605" s="2"/>
      <c r="O605" s="2"/>
      <c r="P605" s="2"/>
      <c r="Q605" s="2"/>
      <c r="R605" s="2"/>
      <c r="S605" s="2"/>
      <c r="T605" s="2"/>
      <c r="U605" s="2"/>
      <c r="V605" s="2"/>
      <c r="W605" s="2"/>
      <c r="X605" s="2"/>
      <c r="Y605" s="2"/>
      <c r="Z605" s="2"/>
      <c r="AA605" s="2"/>
      <c r="AB605" s="2"/>
      <c r="AC605" s="2"/>
      <c r="AD605" s="2"/>
      <c r="AE605" s="2"/>
      <c r="AF605" s="82"/>
    </row>
    <row r="606" spans="10:32" ht="14.4" hidden="1" customHeight="1" x14ac:dyDescent="0.3">
      <c r="J606" s="133"/>
      <c r="K606" s="2"/>
      <c r="L606" s="2"/>
      <c r="M606" s="2"/>
      <c r="N606" s="2"/>
      <c r="O606" s="2"/>
      <c r="P606" s="2"/>
      <c r="Q606" s="2"/>
      <c r="R606" s="2"/>
      <c r="S606" s="2"/>
      <c r="T606" s="2"/>
      <c r="U606" s="2"/>
      <c r="V606" s="2"/>
      <c r="W606" s="2"/>
      <c r="X606" s="2"/>
      <c r="Y606" s="2"/>
      <c r="Z606" s="2"/>
      <c r="AA606" s="2"/>
      <c r="AB606" s="2"/>
      <c r="AC606" s="2"/>
      <c r="AD606" s="2"/>
      <c r="AE606" s="2"/>
      <c r="AF606" s="82"/>
    </row>
    <row r="607" spans="10:32" ht="14.4" hidden="1" customHeight="1" x14ac:dyDescent="0.3">
      <c r="J607" s="133"/>
      <c r="K607" s="2"/>
      <c r="L607" s="2"/>
      <c r="M607" s="2"/>
      <c r="N607" s="2"/>
      <c r="O607" s="2"/>
      <c r="P607" s="2"/>
      <c r="Q607" s="2"/>
      <c r="R607" s="2"/>
      <c r="S607" s="2"/>
      <c r="T607" s="2"/>
      <c r="U607" s="2"/>
      <c r="V607" s="2"/>
      <c r="W607" s="2"/>
      <c r="X607" s="2"/>
      <c r="Y607" s="2"/>
      <c r="Z607" s="2"/>
      <c r="AA607" s="2"/>
      <c r="AB607" s="2"/>
      <c r="AC607" s="2"/>
      <c r="AD607" s="2"/>
      <c r="AE607" s="2"/>
      <c r="AF607" s="82"/>
    </row>
    <row r="608" spans="10:32" ht="14.4" hidden="1" customHeight="1" x14ac:dyDescent="0.3">
      <c r="J608" s="133"/>
      <c r="K608" s="2"/>
      <c r="L608" s="2"/>
      <c r="M608" s="2"/>
      <c r="N608" s="2"/>
      <c r="O608" s="2"/>
      <c r="P608" s="2"/>
      <c r="Q608" s="2"/>
      <c r="R608" s="2"/>
      <c r="S608" s="2"/>
      <c r="T608" s="2"/>
      <c r="U608" s="2"/>
      <c r="V608" s="2"/>
      <c r="W608" s="2"/>
      <c r="X608" s="2"/>
      <c r="Y608" s="2"/>
      <c r="Z608" s="2"/>
      <c r="AA608" s="2"/>
      <c r="AB608" s="2"/>
      <c r="AC608" s="2"/>
      <c r="AD608" s="2"/>
      <c r="AE608" s="2"/>
      <c r="AF608" s="82"/>
    </row>
    <row r="609" spans="10:32" ht="14.4" hidden="1" customHeight="1" x14ac:dyDescent="0.3">
      <c r="J609" s="133"/>
      <c r="K609" s="2"/>
      <c r="L609" s="2"/>
      <c r="M609" s="2"/>
      <c r="N609" s="2"/>
      <c r="O609" s="2"/>
      <c r="P609" s="2"/>
      <c r="Q609" s="2"/>
      <c r="R609" s="2"/>
      <c r="S609" s="2"/>
      <c r="T609" s="2"/>
      <c r="U609" s="2"/>
      <c r="V609" s="2"/>
      <c r="W609" s="2"/>
      <c r="X609" s="2"/>
      <c r="Y609" s="2"/>
      <c r="Z609" s="2"/>
      <c r="AA609" s="2"/>
      <c r="AB609" s="2"/>
      <c r="AC609" s="2"/>
      <c r="AD609" s="2"/>
      <c r="AE609" s="2"/>
      <c r="AF609" s="82"/>
    </row>
    <row r="610" spans="10:32" ht="14.4" hidden="1" customHeight="1" x14ac:dyDescent="0.3">
      <c r="J610" s="133"/>
      <c r="K610" s="2"/>
      <c r="L610" s="2"/>
      <c r="M610" s="2"/>
      <c r="N610" s="2"/>
      <c r="O610" s="2"/>
      <c r="P610" s="2"/>
      <c r="Q610" s="2"/>
      <c r="R610" s="2"/>
      <c r="S610" s="2"/>
      <c r="T610" s="2"/>
      <c r="U610" s="2"/>
      <c r="V610" s="2"/>
      <c r="W610" s="2"/>
      <c r="X610" s="2"/>
      <c r="Y610" s="2"/>
      <c r="Z610" s="2"/>
      <c r="AA610" s="2"/>
      <c r="AB610" s="2"/>
      <c r="AC610" s="2"/>
      <c r="AD610" s="2"/>
      <c r="AE610" s="2"/>
      <c r="AF610" s="82"/>
    </row>
    <row r="611" spans="10:32" ht="14.4" hidden="1" customHeight="1" x14ac:dyDescent="0.3">
      <c r="J611" s="133"/>
      <c r="K611" s="2"/>
      <c r="L611" s="2"/>
      <c r="M611" s="2"/>
      <c r="N611" s="2"/>
      <c r="O611" s="2"/>
      <c r="P611" s="2"/>
      <c r="Q611" s="2"/>
      <c r="R611" s="2"/>
      <c r="S611" s="2"/>
      <c r="T611" s="2"/>
      <c r="U611" s="2"/>
      <c r="V611" s="2"/>
      <c r="W611" s="2"/>
      <c r="X611" s="2"/>
      <c r="Y611" s="2"/>
      <c r="Z611" s="2"/>
      <c r="AA611" s="2"/>
      <c r="AB611" s="2"/>
      <c r="AC611" s="2"/>
      <c r="AD611" s="2"/>
      <c r="AE611" s="2"/>
      <c r="AF611" s="82"/>
    </row>
    <row r="612" spans="10:32" ht="14.4" hidden="1" customHeight="1" x14ac:dyDescent="0.3">
      <c r="J612" s="133"/>
      <c r="K612" s="2"/>
      <c r="L612" s="2"/>
      <c r="M612" s="2"/>
      <c r="N612" s="2"/>
      <c r="O612" s="2"/>
      <c r="P612" s="2"/>
      <c r="Q612" s="2"/>
      <c r="R612" s="2"/>
      <c r="S612" s="2"/>
      <c r="T612" s="2"/>
      <c r="U612" s="2"/>
      <c r="V612" s="2"/>
      <c r="W612" s="2"/>
      <c r="X612" s="2"/>
      <c r="Y612" s="2"/>
      <c r="Z612" s="2"/>
      <c r="AA612" s="2"/>
      <c r="AB612" s="2"/>
      <c r="AC612" s="2"/>
      <c r="AD612" s="2"/>
      <c r="AE612" s="2"/>
      <c r="AF612" s="82"/>
    </row>
    <row r="613" spans="10:32" ht="14.4" hidden="1" customHeight="1" x14ac:dyDescent="0.3">
      <c r="J613" s="133"/>
      <c r="K613" s="2"/>
      <c r="L613" s="2"/>
      <c r="M613" s="2"/>
      <c r="N613" s="2"/>
      <c r="O613" s="2"/>
      <c r="P613" s="2"/>
      <c r="Q613" s="2"/>
      <c r="R613" s="2"/>
      <c r="S613" s="2"/>
      <c r="T613" s="2"/>
      <c r="U613" s="2"/>
      <c r="V613" s="2"/>
      <c r="W613" s="2"/>
      <c r="X613" s="2"/>
      <c r="Y613" s="2"/>
      <c r="Z613" s="2"/>
      <c r="AA613" s="2"/>
      <c r="AB613" s="2"/>
      <c r="AC613" s="2"/>
      <c r="AD613" s="2"/>
      <c r="AE613" s="2"/>
      <c r="AF613" s="82"/>
    </row>
    <row r="614" spans="10:32" ht="14.4" hidden="1" customHeight="1" x14ac:dyDescent="0.3">
      <c r="J614" s="133"/>
      <c r="K614" s="2"/>
      <c r="L614" s="2"/>
      <c r="M614" s="2"/>
      <c r="N614" s="2"/>
      <c r="O614" s="2"/>
      <c r="P614" s="2"/>
      <c r="Q614" s="2"/>
      <c r="R614" s="2"/>
      <c r="S614" s="2"/>
      <c r="T614" s="2"/>
      <c r="U614" s="2"/>
      <c r="V614" s="2"/>
      <c r="W614" s="2"/>
      <c r="X614" s="2"/>
      <c r="Y614" s="2"/>
      <c r="Z614" s="2"/>
      <c r="AA614" s="2"/>
      <c r="AB614" s="2"/>
      <c r="AC614" s="2"/>
      <c r="AD614" s="2"/>
      <c r="AE614" s="2"/>
      <c r="AF614" s="82"/>
    </row>
    <row r="615" spans="10:32" ht="14.4" hidden="1" customHeight="1" x14ac:dyDescent="0.3">
      <c r="J615" s="133"/>
      <c r="K615" s="2"/>
      <c r="L615" s="2"/>
      <c r="M615" s="2"/>
      <c r="N615" s="2"/>
      <c r="O615" s="2"/>
      <c r="P615" s="2"/>
      <c r="Q615" s="2"/>
      <c r="R615" s="2"/>
      <c r="S615" s="2"/>
      <c r="T615" s="2"/>
      <c r="U615" s="2"/>
      <c r="V615" s="2"/>
      <c r="W615" s="2"/>
      <c r="X615" s="2"/>
      <c r="Y615" s="2"/>
      <c r="Z615" s="2"/>
      <c r="AA615" s="2"/>
      <c r="AB615" s="2"/>
      <c r="AC615" s="2"/>
      <c r="AD615" s="2"/>
      <c r="AE615" s="2"/>
      <c r="AF615" s="82"/>
    </row>
    <row r="616" spans="10:32" ht="14.4" hidden="1" customHeight="1" x14ac:dyDescent="0.3">
      <c r="J616" s="133"/>
      <c r="K616" s="2"/>
      <c r="L616" s="2"/>
      <c r="M616" s="2"/>
      <c r="N616" s="2"/>
      <c r="O616" s="2"/>
      <c r="P616" s="2"/>
      <c r="Q616" s="2"/>
      <c r="R616" s="2"/>
      <c r="S616" s="2"/>
      <c r="T616" s="2"/>
      <c r="U616" s="2"/>
      <c r="V616" s="2"/>
      <c r="W616" s="2"/>
      <c r="X616" s="2"/>
      <c r="Y616" s="2"/>
      <c r="Z616" s="2"/>
      <c r="AA616" s="2"/>
      <c r="AB616" s="2"/>
      <c r="AC616" s="2"/>
      <c r="AD616" s="2"/>
      <c r="AE616" s="2"/>
      <c r="AF616" s="82"/>
    </row>
    <row r="617" spans="10:32" ht="14.4" hidden="1" customHeight="1" x14ac:dyDescent="0.3">
      <c r="J617" s="133"/>
      <c r="K617" s="2"/>
      <c r="L617" s="2"/>
      <c r="M617" s="2"/>
      <c r="N617" s="2"/>
      <c r="O617" s="2"/>
      <c r="P617" s="2"/>
      <c r="Q617" s="2"/>
      <c r="R617" s="2"/>
      <c r="S617" s="2"/>
      <c r="T617" s="2"/>
      <c r="U617" s="2"/>
      <c r="V617" s="2"/>
      <c r="W617" s="2"/>
      <c r="X617" s="2"/>
      <c r="Y617" s="2"/>
      <c r="Z617" s="2"/>
      <c r="AA617" s="2"/>
      <c r="AB617" s="2"/>
      <c r="AC617" s="2"/>
      <c r="AD617" s="2"/>
      <c r="AE617" s="2"/>
      <c r="AF617" s="82"/>
    </row>
    <row r="618" spans="10:32" ht="14.4" hidden="1" customHeight="1" x14ac:dyDescent="0.3">
      <c r="J618" s="133"/>
      <c r="K618" s="2"/>
      <c r="L618" s="2"/>
      <c r="M618" s="2"/>
      <c r="N618" s="2"/>
      <c r="O618" s="2"/>
      <c r="P618" s="2"/>
      <c r="Q618" s="2"/>
      <c r="R618" s="2"/>
      <c r="S618" s="2"/>
      <c r="T618" s="2"/>
      <c r="U618" s="2"/>
      <c r="V618" s="2"/>
      <c r="W618" s="2"/>
      <c r="X618" s="2"/>
      <c r="Y618" s="2"/>
      <c r="Z618" s="2"/>
      <c r="AA618" s="2"/>
      <c r="AB618" s="2"/>
      <c r="AC618" s="2"/>
      <c r="AD618" s="2"/>
      <c r="AE618" s="2"/>
      <c r="AF618" s="82"/>
    </row>
    <row r="619" spans="10:32" ht="14.4" hidden="1" customHeight="1" x14ac:dyDescent="0.3">
      <c r="J619" s="133"/>
      <c r="K619" s="2"/>
      <c r="L619" s="2"/>
      <c r="M619" s="2"/>
      <c r="N619" s="2"/>
      <c r="O619" s="2"/>
      <c r="P619" s="2"/>
      <c r="Q619" s="2"/>
      <c r="R619" s="2"/>
      <c r="S619" s="2"/>
      <c r="T619" s="2"/>
      <c r="U619" s="2"/>
      <c r="V619" s="2"/>
      <c r="W619" s="2"/>
      <c r="X619" s="2"/>
      <c r="Y619" s="2"/>
      <c r="Z619" s="2"/>
      <c r="AA619" s="2"/>
      <c r="AB619" s="2"/>
      <c r="AC619" s="2"/>
      <c r="AD619" s="2"/>
      <c r="AE619" s="2"/>
      <c r="AF619" s="82"/>
    </row>
    <row r="620" spans="10:32" ht="14.4" hidden="1" customHeight="1" x14ac:dyDescent="0.3">
      <c r="J620" s="133"/>
      <c r="K620" s="2"/>
      <c r="L620" s="2"/>
      <c r="M620" s="2"/>
      <c r="N620" s="2"/>
      <c r="O620" s="2"/>
      <c r="P620" s="2"/>
      <c r="Q620" s="2"/>
      <c r="R620" s="2"/>
      <c r="S620" s="2"/>
      <c r="T620" s="2"/>
      <c r="U620" s="2"/>
      <c r="V620" s="2"/>
      <c r="W620" s="2"/>
      <c r="X620" s="2"/>
      <c r="Y620" s="2"/>
      <c r="Z620" s="2"/>
      <c r="AA620" s="2"/>
      <c r="AB620" s="2"/>
      <c r="AC620" s="2"/>
      <c r="AD620" s="2"/>
      <c r="AE620" s="2"/>
      <c r="AF620" s="82"/>
    </row>
    <row r="621" spans="10:32" ht="14.4" hidden="1" customHeight="1" x14ac:dyDescent="0.3">
      <c r="J621" s="133"/>
      <c r="K621" s="2"/>
      <c r="L621" s="2"/>
      <c r="M621" s="2"/>
      <c r="N621" s="2"/>
      <c r="O621" s="2"/>
      <c r="P621" s="2"/>
      <c r="Q621" s="2"/>
      <c r="R621" s="2"/>
      <c r="S621" s="2"/>
      <c r="T621" s="2"/>
      <c r="U621" s="2"/>
      <c r="V621" s="2"/>
      <c r="W621" s="2"/>
      <c r="X621" s="2"/>
      <c r="Y621" s="2"/>
      <c r="Z621" s="2"/>
      <c r="AA621" s="2"/>
      <c r="AB621" s="2"/>
      <c r="AC621" s="2"/>
      <c r="AD621" s="2"/>
      <c r="AE621" s="2"/>
      <c r="AF621" s="82"/>
    </row>
    <row r="622" spans="10:32" ht="14.4" hidden="1" customHeight="1" x14ac:dyDescent="0.3">
      <c r="J622" s="133"/>
      <c r="K622" s="2"/>
      <c r="L622" s="2"/>
      <c r="M622" s="2"/>
      <c r="N622" s="2"/>
      <c r="O622" s="2"/>
      <c r="P622" s="2"/>
      <c r="Q622" s="2"/>
      <c r="R622" s="2"/>
      <c r="S622" s="2"/>
      <c r="T622" s="2"/>
      <c r="U622" s="2"/>
      <c r="V622" s="2"/>
      <c r="W622" s="2"/>
      <c r="X622" s="2"/>
      <c r="Y622" s="2"/>
      <c r="Z622" s="2"/>
      <c r="AA622" s="2"/>
      <c r="AB622" s="2"/>
      <c r="AC622" s="2"/>
      <c r="AD622" s="2"/>
      <c r="AE622" s="2"/>
      <c r="AF622" s="82"/>
    </row>
    <row r="623" spans="10:32" ht="14.4" hidden="1" customHeight="1" x14ac:dyDescent="0.3">
      <c r="J623" s="133"/>
      <c r="K623" s="2"/>
      <c r="L623" s="2"/>
      <c r="M623" s="2"/>
      <c r="N623" s="2"/>
      <c r="O623" s="2"/>
      <c r="P623" s="2"/>
      <c r="Q623" s="2"/>
      <c r="R623" s="2"/>
      <c r="S623" s="2"/>
      <c r="T623" s="2"/>
      <c r="U623" s="2"/>
      <c r="V623" s="2"/>
      <c r="W623" s="2"/>
      <c r="X623" s="2"/>
      <c r="Y623" s="2"/>
      <c r="Z623" s="2"/>
      <c r="AA623" s="2"/>
      <c r="AB623" s="2"/>
      <c r="AC623" s="2"/>
      <c r="AD623" s="2"/>
      <c r="AE623" s="2"/>
      <c r="AF623" s="82"/>
    </row>
    <row r="624" spans="10:32" ht="14.4" hidden="1" customHeight="1" x14ac:dyDescent="0.3">
      <c r="J624" s="133"/>
      <c r="K624" s="2"/>
      <c r="L624" s="2"/>
      <c r="M624" s="2"/>
      <c r="N624" s="2"/>
      <c r="O624" s="2"/>
      <c r="P624" s="2"/>
      <c r="Q624" s="2"/>
      <c r="R624" s="2"/>
      <c r="S624" s="2"/>
      <c r="T624" s="2"/>
      <c r="U624" s="2"/>
      <c r="V624" s="2"/>
      <c r="W624" s="2"/>
      <c r="X624" s="2"/>
      <c r="Y624" s="2"/>
      <c r="Z624" s="2"/>
      <c r="AA624" s="2"/>
      <c r="AB624" s="2"/>
      <c r="AC624" s="2"/>
      <c r="AD624" s="2"/>
      <c r="AE624" s="2"/>
      <c r="AF624" s="82"/>
    </row>
    <row r="625" spans="10:32" ht="14.4" hidden="1" customHeight="1" x14ac:dyDescent="0.3">
      <c r="J625" s="133"/>
      <c r="K625" s="2"/>
      <c r="L625" s="2"/>
      <c r="M625" s="2"/>
      <c r="N625" s="2"/>
      <c r="O625" s="2"/>
      <c r="P625" s="2"/>
      <c r="Q625" s="2"/>
      <c r="R625" s="2"/>
      <c r="S625" s="2"/>
      <c r="T625" s="2"/>
      <c r="U625" s="2"/>
      <c r="V625" s="2"/>
      <c r="W625" s="2"/>
      <c r="X625" s="2"/>
      <c r="Y625" s="2"/>
      <c r="Z625" s="2"/>
      <c r="AA625" s="2"/>
      <c r="AB625" s="2"/>
      <c r="AC625" s="2"/>
      <c r="AD625" s="2"/>
      <c r="AE625" s="2"/>
      <c r="AF625" s="82"/>
    </row>
    <row r="626" spans="10:32" ht="14.4" hidden="1" customHeight="1" x14ac:dyDescent="0.3">
      <c r="J626" s="133"/>
      <c r="K626" s="2"/>
      <c r="L626" s="2"/>
      <c r="M626" s="2"/>
      <c r="N626" s="2"/>
      <c r="O626" s="2"/>
      <c r="P626" s="2"/>
      <c r="Q626" s="2"/>
      <c r="R626" s="2"/>
      <c r="S626" s="2"/>
      <c r="T626" s="2"/>
      <c r="U626" s="2"/>
      <c r="V626" s="2"/>
      <c r="W626" s="2"/>
      <c r="X626" s="2"/>
      <c r="Y626" s="2"/>
      <c r="Z626" s="2"/>
      <c r="AA626" s="2"/>
      <c r="AB626" s="2"/>
      <c r="AC626" s="2"/>
      <c r="AD626" s="2"/>
      <c r="AE626" s="2"/>
      <c r="AF626" s="82"/>
    </row>
    <row r="627" spans="10:32" ht="14.4" hidden="1" customHeight="1" x14ac:dyDescent="0.3">
      <c r="J627" s="133"/>
      <c r="K627" s="2"/>
      <c r="L627" s="2"/>
      <c r="M627" s="2"/>
      <c r="N627" s="2"/>
      <c r="O627" s="2"/>
      <c r="P627" s="2"/>
      <c r="Q627" s="2"/>
      <c r="R627" s="2"/>
      <c r="S627" s="2"/>
      <c r="T627" s="2"/>
      <c r="U627" s="2"/>
      <c r="V627" s="2"/>
      <c r="W627" s="2"/>
      <c r="X627" s="2"/>
      <c r="Y627" s="2"/>
      <c r="Z627" s="2"/>
      <c r="AA627" s="2"/>
      <c r="AB627" s="2"/>
      <c r="AC627" s="2"/>
      <c r="AD627" s="2"/>
      <c r="AE627" s="2"/>
      <c r="AF627" s="82"/>
    </row>
    <row r="628" spans="10:32" ht="14.4" hidden="1" customHeight="1" x14ac:dyDescent="0.3">
      <c r="J628" s="133"/>
      <c r="K628" s="2"/>
      <c r="L628" s="2"/>
      <c r="M628" s="2"/>
      <c r="N628" s="2"/>
      <c r="O628" s="2"/>
      <c r="P628" s="2"/>
      <c r="Q628" s="2"/>
      <c r="R628" s="2"/>
      <c r="S628" s="2"/>
      <c r="T628" s="2"/>
      <c r="U628" s="2"/>
      <c r="V628" s="2"/>
      <c r="W628" s="2"/>
      <c r="X628" s="2"/>
      <c r="Y628" s="2"/>
      <c r="Z628" s="2"/>
      <c r="AA628" s="2"/>
      <c r="AB628" s="2"/>
      <c r="AC628" s="2"/>
      <c r="AD628" s="2"/>
      <c r="AE628" s="2"/>
      <c r="AF628" s="82"/>
    </row>
    <row r="629" spans="10:32" ht="14.4" hidden="1" customHeight="1" x14ac:dyDescent="0.3">
      <c r="J629" s="133"/>
      <c r="K629" s="2"/>
      <c r="L629" s="2"/>
      <c r="M629" s="2"/>
      <c r="N629" s="2"/>
      <c r="O629" s="2"/>
      <c r="P629" s="2"/>
      <c r="Q629" s="2"/>
      <c r="R629" s="2"/>
      <c r="S629" s="2"/>
      <c r="T629" s="2"/>
      <c r="U629" s="2"/>
      <c r="V629" s="2"/>
      <c r="W629" s="2"/>
      <c r="X629" s="2"/>
      <c r="Y629" s="2"/>
      <c r="Z629" s="2"/>
      <c r="AA629" s="2"/>
      <c r="AB629" s="2"/>
      <c r="AC629" s="2"/>
      <c r="AD629" s="2"/>
      <c r="AE629" s="2"/>
      <c r="AF629" s="82"/>
    </row>
    <row r="630" spans="10:32" ht="14.4" hidden="1" customHeight="1" x14ac:dyDescent="0.3">
      <c r="J630" s="133"/>
      <c r="K630" s="2"/>
      <c r="L630" s="2"/>
      <c r="M630" s="2"/>
      <c r="N630" s="2"/>
      <c r="O630" s="2"/>
      <c r="P630" s="2"/>
      <c r="Q630" s="2"/>
      <c r="R630" s="2"/>
      <c r="S630" s="2"/>
      <c r="T630" s="2"/>
      <c r="U630" s="2"/>
      <c r="V630" s="2"/>
      <c r="W630" s="2"/>
      <c r="X630" s="2"/>
      <c r="Y630" s="2"/>
      <c r="Z630" s="2"/>
      <c r="AA630" s="2"/>
      <c r="AB630" s="2"/>
      <c r="AC630" s="2"/>
      <c r="AD630" s="2"/>
      <c r="AE630" s="2"/>
      <c r="AF630" s="82"/>
    </row>
    <row r="631" spans="10:32" ht="14.4" hidden="1" customHeight="1" x14ac:dyDescent="0.3">
      <c r="J631" s="133"/>
      <c r="K631" s="2"/>
      <c r="L631" s="2"/>
      <c r="M631" s="2"/>
      <c r="N631" s="2"/>
      <c r="O631" s="2"/>
      <c r="P631" s="2"/>
      <c r="Q631" s="2"/>
      <c r="R631" s="2"/>
      <c r="S631" s="2"/>
      <c r="T631" s="2"/>
      <c r="U631" s="2"/>
      <c r="V631" s="2"/>
      <c r="W631" s="2"/>
      <c r="X631" s="2"/>
      <c r="Y631" s="2"/>
      <c r="Z631" s="2"/>
      <c r="AA631" s="2"/>
      <c r="AB631" s="2"/>
      <c r="AC631" s="2"/>
      <c r="AD631" s="2"/>
      <c r="AE631" s="2"/>
      <c r="AF631" s="82"/>
    </row>
    <row r="632" spans="10:32" ht="14.4" hidden="1" customHeight="1" x14ac:dyDescent="0.3">
      <c r="J632" s="133"/>
      <c r="K632" s="2"/>
      <c r="L632" s="2"/>
      <c r="M632" s="2"/>
      <c r="N632" s="2"/>
      <c r="O632" s="2"/>
      <c r="P632" s="2"/>
      <c r="Q632" s="2"/>
      <c r="R632" s="2"/>
      <c r="S632" s="2"/>
      <c r="T632" s="2"/>
      <c r="U632" s="2"/>
      <c r="V632" s="2"/>
      <c r="W632" s="2"/>
      <c r="X632" s="2"/>
      <c r="Y632" s="2"/>
      <c r="Z632" s="2"/>
      <c r="AA632" s="2"/>
      <c r="AB632" s="2"/>
      <c r="AC632" s="2"/>
      <c r="AD632" s="2"/>
      <c r="AE632" s="2"/>
      <c r="AF632" s="82"/>
    </row>
    <row r="633" spans="10:32" ht="14.4" hidden="1" customHeight="1" x14ac:dyDescent="0.3">
      <c r="J633" s="133"/>
      <c r="K633" s="2"/>
      <c r="L633" s="2"/>
      <c r="M633" s="2"/>
      <c r="N633" s="2"/>
      <c r="O633" s="2"/>
      <c r="P633" s="2"/>
      <c r="Q633" s="2"/>
      <c r="R633" s="2"/>
      <c r="S633" s="2"/>
      <c r="T633" s="2"/>
      <c r="U633" s="2"/>
      <c r="V633" s="2"/>
      <c r="W633" s="2"/>
      <c r="X633" s="2"/>
      <c r="Y633" s="2"/>
      <c r="Z633" s="2"/>
      <c r="AA633" s="2"/>
      <c r="AB633" s="2"/>
      <c r="AC633" s="2"/>
      <c r="AD633" s="2"/>
      <c r="AE633" s="2"/>
      <c r="AF633" s="82"/>
    </row>
    <row r="634" spans="10:32" ht="14.4" hidden="1" customHeight="1" x14ac:dyDescent="0.3">
      <c r="J634" s="133"/>
      <c r="K634" s="2"/>
      <c r="L634" s="2"/>
      <c r="M634" s="2"/>
      <c r="N634" s="2"/>
      <c r="O634" s="2"/>
      <c r="P634" s="2"/>
      <c r="Q634" s="2"/>
      <c r="R634" s="2"/>
      <c r="S634" s="2"/>
      <c r="T634" s="2"/>
      <c r="U634" s="2"/>
      <c r="V634" s="2"/>
      <c r="W634" s="2"/>
      <c r="X634" s="2"/>
      <c r="Y634" s="2"/>
      <c r="Z634" s="2"/>
      <c r="AA634" s="2"/>
      <c r="AB634" s="2"/>
      <c r="AC634" s="2"/>
      <c r="AD634" s="2"/>
      <c r="AE634" s="2"/>
      <c r="AF634" s="82"/>
    </row>
    <row r="635" spans="10:32" ht="14.4" hidden="1" customHeight="1" x14ac:dyDescent="0.3">
      <c r="J635" s="133"/>
      <c r="K635" s="2"/>
      <c r="L635" s="2"/>
      <c r="M635" s="2"/>
      <c r="N635" s="2"/>
      <c r="O635" s="2"/>
      <c r="P635" s="2"/>
      <c r="Q635" s="2"/>
      <c r="R635" s="2"/>
      <c r="S635" s="2"/>
      <c r="T635" s="2"/>
      <c r="U635" s="2"/>
      <c r="V635" s="2"/>
      <c r="W635" s="2"/>
      <c r="X635" s="2"/>
      <c r="Y635" s="2"/>
      <c r="Z635" s="2"/>
      <c r="AA635" s="2"/>
      <c r="AB635" s="2"/>
      <c r="AC635" s="2"/>
      <c r="AD635" s="2"/>
      <c r="AE635" s="2"/>
      <c r="AF635" s="82"/>
    </row>
    <row r="636" spans="10:32" ht="14.4" hidden="1" customHeight="1" x14ac:dyDescent="0.3">
      <c r="J636" s="133"/>
      <c r="K636" s="2"/>
      <c r="L636" s="2"/>
      <c r="M636" s="2"/>
      <c r="N636" s="2"/>
      <c r="O636" s="2"/>
      <c r="P636" s="2"/>
      <c r="Q636" s="2"/>
      <c r="R636" s="2"/>
      <c r="S636" s="2"/>
      <c r="T636" s="2"/>
      <c r="U636" s="2"/>
      <c r="V636" s="2"/>
      <c r="W636" s="2"/>
      <c r="X636" s="2"/>
      <c r="Y636" s="2"/>
      <c r="Z636" s="2"/>
      <c r="AA636" s="2"/>
      <c r="AB636" s="2"/>
      <c r="AC636" s="2"/>
      <c r="AD636" s="2"/>
      <c r="AE636" s="2"/>
      <c r="AF636" s="82"/>
    </row>
    <row r="637" spans="10:32" ht="14.4" hidden="1" customHeight="1" x14ac:dyDescent="0.3">
      <c r="J637" s="133"/>
      <c r="K637" s="2"/>
      <c r="L637" s="2"/>
      <c r="M637" s="2"/>
      <c r="N637" s="2"/>
      <c r="O637" s="2"/>
      <c r="P637" s="2"/>
      <c r="Q637" s="2"/>
      <c r="R637" s="2"/>
      <c r="S637" s="2"/>
      <c r="T637" s="2"/>
      <c r="U637" s="2"/>
      <c r="V637" s="2"/>
      <c r="W637" s="2"/>
      <c r="X637" s="2"/>
      <c r="Y637" s="2"/>
      <c r="Z637" s="2"/>
      <c r="AA637" s="2"/>
      <c r="AB637" s="2"/>
      <c r="AC637" s="2"/>
      <c r="AD637" s="2"/>
      <c r="AE637" s="2"/>
      <c r="AF637" s="82"/>
    </row>
    <row r="638" spans="10:32" ht="14.4" hidden="1" customHeight="1" x14ac:dyDescent="0.3">
      <c r="J638" s="133"/>
      <c r="K638" s="2"/>
      <c r="L638" s="2"/>
      <c r="M638" s="2"/>
      <c r="N638" s="2"/>
      <c r="O638" s="2"/>
      <c r="P638" s="2"/>
      <c r="Q638" s="2"/>
      <c r="R638" s="2"/>
      <c r="S638" s="2"/>
      <c r="T638" s="2"/>
      <c r="U638" s="2"/>
      <c r="V638" s="2"/>
      <c r="W638" s="2"/>
      <c r="X638" s="2"/>
      <c r="Y638" s="2"/>
      <c r="Z638" s="2"/>
      <c r="AA638" s="2"/>
      <c r="AB638" s="2"/>
      <c r="AC638" s="2"/>
      <c r="AD638" s="2"/>
      <c r="AE638" s="2"/>
      <c r="AF638" s="82"/>
    </row>
    <row r="639" spans="10:32" ht="14.4" hidden="1" customHeight="1" x14ac:dyDescent="0.3">
      <c r="J639" s="133"/>
      <c r="K639" s="2"/>
      <c r="L639" s="2"/>
      <c r="M639" s="2"/>
      <c r="N639" s="2"/>
      <c r="O639" s="2"/>
      <c r="P639" s="2"/>
      <c r="Q639" s="2"/>
      <c r="R639" s="2"/>
      <c r="S639" s="2"/>
      <c r="T639" s="2"/>
      <c r="U639" s="2"/>
      <c r="V639" s="2"/>
      <c r="W639" s="2"/>
      <c r="X639" s="2"/>
      <c r="Y639" s="2"/>
      <c r="Z639" s="2"/>
      <c r="AA639" s="2"/>
      <c r="AB639" s="2"/>
      <c r="AC639" s="2"/>
      <c r="AD639" s="2"/>
      <c r="AE639" s="2"/>
      <c r="AF639" s="82"/>
    </row>
    <row r="640" spans="10:32" ht="14.4" hidden="1" customHeight="1" x14ac:dyDescent="0.3">
      <c r="J640" s="133"/>
      <c r="K640" s="2"/>
      <c r="L640" s="2"/>
      <c r="M640" s="2"/>
      <c r="N640" s="2"/>
      <c r="O640" s="2"/>
      <c r="P640" s="2"/>
      <c r="Q640" s="2"/>
      <c r="R640" s="2"/>
      <c r="S640" s="2"/>
      <c r="T640" s="2"/>
      <c r="U640" s="2"/>
      <c r="V640" s="2"/>
      <c r="W640" s="2"/>
      <c r="X640" s="2"/>
      <c r="Y640" s="2"/>
      <c r="Z640" s="2"/>
      <c r="AA640" s="2"/>
      <c r="AB640" s="2"/>
      <c r="AC640" s="2"/>
      <c r="AD640" s="2"/>
      <c r="AE640" s="2"/>
      <c r="AF640" s="82"/>
    </row>
    <row r="641" spans="10:32" ht="14.4" hidden="1" customHeight="1" x14ac:dyDescent="0.3">
      <c r="J641" s="133"/>
      <c r="K641" s="2"/>
      <c r="L641" s="2"/>
      <c r="M641" s="2"/>
      <c r="N641" s="2"/>
      <c r="O641" s="2"/>
      <c r="P641" s="2"/>
      <c r="Q641" s="2"/>
      <c r="R641" s="2"/>
      <c r="S641" s="2"/>
      <c r="T641" s="2"/>
      <c r="U641" s="2"/>
      <c r="V641" s="2"/>
      <c r="W641" s="2"/>
      <c r="X641" s="2"/>
      <c r="Y641" s="2"/>
      <c r="Z641" s="2"/>
      <c r="AA641" s="2"/>
      <c r="AB641" s="2"/>
      <c r="AC641" s="2"/>
      <c r="AD641" s="2"/>
      <c r="AE641" s="2"/>
      <c r="AF641" s="82"/>
    </row>
    <row r="642" spans="10:32" ht="14.4" hidden="1" customHeight="1" x14ac:dyDescent="0.3">
      <c r="J642" s="133"/>
      <c r="K642" s="2"/>
      <c r="L642" s="2"/>
      <c r="M642" s="2"/>
      <c r="N642" s="2"/>
      <c r="O642" s="2"/>
      <c r="P642" s="2"/>
      <c r="Q642" s="2"/>
      <c r="R642" s="2"/>
      <c r="S642" s="2"/>
      <c r="T642" s="2"/>
      <c r="U642" s="2"/>
      <c r="V642" s="2"/>
      <c r="W642" s="2"/>
      <c r="X642" s="2"/>
      <c r="Y642" s="2"/>
      <c r="Z642" s="2"/>
      <c r="AA642" s="2"/>
      <c r="AB642" s="2"/>
      <c r="AC642" s="2"/>
      <c r="AD642" s="2"/>
      <c r="AE642" s="2"/>
      <c r="AF642" s="82"/>
    </row>
    <row r="643" spans="10:32" ht="14.4" hidden="1" customHeight="1" x14ac:dyDescent="0.3">
      <c r="J643" s="133"/>
      <c r="K643" s="2"/>
      <c r="L643" s="2"/>
      <c r="M643" s="2"/>
      <c r="N643" s="2"/>
      <c r="O643" s="2"/>
      <c r="P643" s="2"/>
      <c r="Q643" s="2"/>
      <c r="R643" s="2"/>
      <c r="S643" s="2"/>
      <c r="T643" s="2"/>
      <c r="U643" s="2"/>
      <c r="V643" s="2"/>
      <c r="W643" s="2"/>
      <c r="X643" s="2"/>
      <c r="Y643" s="2"/>
      <c r="Z643" s="2"/>
      <c r="AA643" s="2"/>
      <c r="AB643" s="2"/>
      <c r="AC643" s="2"/>
      <c r="AD643" s="2"/>
      <c r="AE643" s="2"/>
      <c r="AF643" s="82"/>
    </row>
    <row r="644" spans="10:32" ht="14.4" hidden="1" customHeight="1" x14ac:dyDescent="0.3">
      <c r="J644" s="133"/>
      <c r="K644" s="2"/>
      <c r="L644" s="2"/>
      <c r="M644" s="2"/>
      <c r="N644" s="2"/>
      <c r="O644" s="2"/>
      <c r="P644" s="2"/>
      <c r="Q644" s="2"/>
      <c r="R644" s="2"/>
      <c r="S644" s="2"/>
      <c r="T644" s="2"/>
      <c r="U644" s="2"/>
      <c r="V644" s="2"/>
      <c r="W644" s="2"/>
      <c r="X644" s="2"/>
      <c r="Y644" s="2"/>
      <c r="Z644" s="2"/>
      <c r="AA644" s="2"/>
      <c r="AB644" s="2"/>
      <c r="AC644" s="2"/>
      <c r="AD644" s="2"/>
      <c r="AE644" s="2"/>
      <c r="AF644" s="82"/>
    </row>
    <row r="645" spans="10:32" ht="14.4" hidden="1" customHeight="1" x14ac:dyDescent="0.3">
      <c r="J645" s="133"/>
      <c r="K645" s="2"/>
      <c r="L645" s="2"/>
      <c r="M645" s="2"/>
      <c r="N645" s="2"/>
      <c r="O645" s="2"/>
      <c r="P645" s="2"/>
      <c r="Q645" s="2"/>
      <c r="R645" s="2"/>
      <c r="S645" s="2"/>
      <c r="T645" s="2"/>
      <c r="U645" s="2"/>
      <c r="V645" s="2"/>
      <c r="W645" s="2"/>
      <c r="X645" s="2"/>
      <c r="Y645" s="2"/>
      <c r="Z645" s="2"/>
      <c r="AA645" s="2"/>
      <c r="AB645" s="2"/>
      <c r="AC645" s="2"/>
      <c r="AD645" s="2"/>
      <c r="AE645" s="2"/>
      <c r="AF645" s="82"/>
    </row>
    <row r="646" spans="10:32" ht="14.4" hidden="1" customHeight="1" x14ac:dyDescent="0.3">
      <c r="J646" s="133"/>
      <c r="K646" s="2"/>
      <c r="L646" s="2"/>
      <c r="M646" s="2"/>
      <c r="N646" s="2"/>
      <c r="O646" s="2"/>
      <c r="P646" s="2"/>
      <c r="Q646" s="2"/>
      <c r="R646" s="2"/>
      <c r="S646" s="2"/>
      <c r="T646" s="2"/>
      <c r="U646" s="2"/>
      <c r="V646" s="2"/>
      <c r="W646" s="2"/>
      <c r="X646" s="2"/>
      <c r="Y646" s="2"/>
      <c r="Z646" s="2"/>
      <c r="AA646" s="2"/>
      <c r="AB646" s="2"/>
      <c r="AC646" s="2"/>
      <c r="AD646" s="2"/>
      <c r="AE646" s="2"/>
      <c r="AF646" s="82"/>
    </row>
    <row r="647" spans="10:32" ht="14.4" hidden="1" customHeight="1" x14ac:dyDescent="0.3">
      <c r="J647" s="133"/>
      <c r="K647" s="2"/>
      <c r="L647" s="2"/>
      <c r="M647" s="2"/>
      <c r="N647" s="2"/>
      <c r="O647" s="2"/>
      <c r="P647" s="2"/>
      <c r="Q647" s="2"/>
      <c r="R647" s="2"/>
      <c r="S647" s="2"/>
      <c r="T647" s="2"/>
      <c r="U647" s="2"/>
      <c r="V647" s="2"/>
      <c r="W647" s="2"/>
      <c r="X647" s="2"/>
      <c r="Y647" s="2"/>
      <c r="Z647" s="2"/>
      <c r="AA647" s="2"/>
      <c r="AB647" s="2"/>
      <c r="AC647" s="2"/>
      <c r="AD647" s="2"/>
      <c r="AE647" s="2"/>
      <c r="AF647" s="82"/>
    </row>
    <row r="648" spans="10:32" ht="14.4" hidden="1" customHeight="1" x14ac:dyDescent="0.3">
      <c r="J648" s="133"/>
      <c r="K648" s="2"/>
      <c r="L648" s="2"/>
      <c r="M648" s="2"/>
      <c r="N648" s="2"/>
      <c r="O648" s="2"/>
      <c r="P648" s="2"/>
      <c r="Q648" s="2"/>
      <c r="R648" s="2"/>
      <c r="S648" s="2"/>
      <c r="T648" s="2"/>
      <c r="U648" s="2"/>
      <c r="V648" s="2"/>
      <c r="W648" s="2"/>
      <c r="X648" s="2"/>
      <c r="Y648" s="2"/>
      <c r="Z648" s="2"/>
      <c r="AA648" s="2"/>
      <c r="AB648" s="2"/>
      <c r="AC648" s="2"/>
      <c r="AD648" s="2"/>
      <c r="AE648" s="2"/>
      <c r="AF648" s="82"/>
    </row>
    <row r="649" spans="10:32" ht="14.4" hidden="1" customHeight="1" x14ac:dyDescent="0.3">
      <c r="J649" s="133"/>
      <c r="K649" s="2"/>
      <c r="L649" s="2"/>
      <c r="M649" s="2"/>
      <c r="N649" s="2"/>
      <c r="O649" s="2"/>
      <c r="P649" s="2"/>
      <c r="Q649" s="2"/>
      <c r="R649" s="2"/>
      <c r="S649" s="2"/>
      <c r="T649" s="2"/>
      <c r="U649" s="2"/>
      <c r="V649" s="2"/>
      <c r="W649" s="2"/>
      <c r="X649" s="2"/>
      <c r="Y649" s="2"/>
      <c r="Z649" s="2"/>
      <c r="AA649" s="2"/>
      <c r="AB649" s="2"/>
      <c r="AC649" s="2"/>
      <c r="AD649" s="2"/>
      <c r="AE649" s="2"/>
      <c r="AF649" s="82"/>
    </row>
    <row r="650" spans="10:32" ht="14.4" hidden="1" customHeight="1" x14ac:dyDescent="0.3">
      <c r="J650" s="133"/>
      <c r="K650" s="2"/>
      <c r="L650" s="2"/>
      <c r="M650" s="2"/>
      <c r="N650" s="2"/>
      <c r="O650" s="2"/>
      <c r="P650" s="2"/>
      <c r="Q650" s="2"/>
      <c r="R650" s="2"/>
      <c r="S650" s="2"/>
      <c r="T650" s="2"/>
      <c r="U650" s="2"/>
      <c r="V650" s="2"/>
      <c r="W650" s="2"/>
      <c r="X650" s="2"/>
      <c r="Y650" s="2"/>
      <c r="Z650" s="2"/>
      <c r="AA650" s="2"/>
      <c r="AB650" s="2"/>
      <c r="AC650" s="2"/>
      <c r="AD650" s="2"/>
      <c r="AE650" s="2"/>
      <c r="AF650" s="82"/>
    </row>
    <row r="651" spans="10:32" ht="14.4" hidden="1" customHeight="1" x14ac:dyDescent="0.3">
      <c r="J651" s="133"/>
      <c r="K651" s="2"/>
      <c r="L651" s="2"/>
      <c r="M651" s="2"/>
      <c r="N651" s="2"/>
      <c r="O651" s="2"/>
      <c r="P651" s="2"/>
      <c r="Q651" s="2"/>
      <c r="R651" s="2"/>
      <c r="S651" s="2"/>
      <c r="T651" s="2"/>
      <c r="U651" s="2"/>
      <c r="V651" s="2"/>
      <c r="W651" s="2"/>
      <c r="X651" s="2"/>
      <c r="Y651" s="2"/>
      <c r="Z651" s="2"/>
      <c r="AA651" s="2"/>
      <c r="AB651" s="2"/>
      <c r="AC651" s="2"/>
      <c r="AD651" s="2"/>
      <c r="AE651" s="2"/>
      <c r="AF651" s="82"/>
    </row>
    <row r="652" spans="10:32" ht="14.4" hidden="1" customHeight="1" x14ac:dyDescent="0.3">
      <c r="J652" s="133"/>
      <c r="K652" s="2"/>
      <c r="L652" s="2"/>
      <c r="M652" s="2"/>
      <c r="N652" s="2"/>
      <c r="O652" s="2"/>
      <c r="P652" s="2"/>
      <c r="Q652" s="2"/>
      <c r="R652" s="2"/>
      <c r="S652" s="2"/>
      <c r="T652" s="2"/>
      <c r="U652" s="2"/>
      <c r="V652" s="2"/>
      <c r="W652" s="2"/>
      <c r="X652" s="2"/>
      <c r="Y652" s="2"/>
      <c r="Z652" s="2"/>
      <c r="AA652" s="2"/>
      <c r="AB652" s="2"/>
      <c r="AC652" s="2"/>
      <c r="AD652" s="2"/>
      <c r="AE652" s="2"/>
      <c r="AF652" s="82"/>
    </row>
    <row r="653" spans="10:32" ht="14.4" hidden="1" customHeight="1" x14ac:dyDescent="0.3">
      <c r="J653" s="133"/>
      <c r="K653" s="2"/>
      <c r="L653" s="2"/>
      <c r="M653" s="2"/>
      <c r="N653" s="2"/>
      <c r="O653" s="2"/>
      <c r="P653" s="2"/>
      <c r="Q653" s="2"/>
      <c r="R653" s="2"/>
      <c r="S653" s="2"/>
      <c r="T653" s="2"/>
      <c r="U653" s="2"/>
      <c r="V653" s="2"/>
      <c r="W653" s="2"/>
      <c r="X653" s="2"/>
      <c r="Y653" s="2"/>
      <c r="Z653" s="2"/>
      <c r="AA653" s="2"/>
      <c r="AB653" s="2"/>
      <c r="AC653" s="2"/>
      <c r="AD653" s="2"/>
      <c r="AE653" s="2"/>
      <c r="AF653" s="82"/>
    </row>
    <row r="654" spans="10:32" ht="14.4" hidden="1" customHeight="1" x14ac:dyDescent="0.3">
      <c r="J654" s="133"/>
      <c r="K654" s="2"/>
      <c r="L654" s="2"/>
      <c r="M654" s="2"/>
      <c r="N654" s="2"/>
      <c r="O654" s="2"/>
      <c r="P654" s="2"/>
      <c r="Q654" s="2"/>
      <c r="R654" s="2"/>
      <c r="S654" s="2"/>
      <c r="T654" s="2"/>
      <c r="U654" s="2"/>
      <c r="V654" s="2"/>
      <c r="W654" s="2"/>
      <c r="X654" s="2"/>
      <c r="Y654" s="2"/>
      <c r="Z654" s="2"/>
      <c r="AA654" s="2"/>
      <c r="AB654" s="2"/>
      <c r="AC654" s="2"/>
      <c r="AD654" s="2"/>
      <c r="AE654" s="2"/>
      <c r="AF654" s="82"/>
    </row>
    <row r="655" spans="10:32" ht="14.4" hidden="1" customHeight="1" x14ac:dyDescent="0.3">
      <c r="J655" s="133"/>
      <c r="K655" s="2"/>
      <c r="L655" s="2"/>
      <c r="M655" s="2"/>
      <c r="N655" s="2"/>
      <c r="O655" s="2"/>
      <c r="P655" s="2"/>
      <c r="Q655" s="2"/>
      <c r="R655" s="2"/>
      <c r="S655" s="2"/>
      <c r="T655" s="2"/>
      <c r="U655" s="2"/>
      <c r="V655" s="2"/>
      <c r="W655" s="2"/>
      <c r="X655" s="2"/>
      <c r="Y655" s="2"/>
      <c r="Z655" s="2"/>
      <c r="AA655" s="2"/>
      <c r="AB655" s="2"/>
      <c r="AC655" s="2"/>
      <c r="AD655" s="2"/>
      <c r="AE655" s="2"/>
      <c r="AF655" s="82"/>
    </row>
    <row r="656" spans="10:32" ht="14.4" hidden="1" customHeight="1" x14ac:dyDescent="0.3">
      <c r="J656" s="133"/>
      <c r="K656" s="2"/>
      <c r="L656" s="2"/>
      <c r="M656" s="2"/>
      <c r="N656" s="2"/>
      <c r="O656" s="2"/>
      <c r="P656" s="2"/>
      <c r="Q656" s="2"/>
      <c r="R656" s="2"/>
      <c r="S656" s="2"/>
      <c r="T656" s="2"/>
      <c r="U656" s="2"/>
      <c r="V656" s="2"/>
      <c r="W656" s="2"/>
      <c r="X656" s="2"/>
      <c r="Y656" s="2"/>
      <c r="Z656" s="2"/>
      <c r="AA656" s="2"/>
      <c r="AB656" s="2"/>
      <c r="AC656" s="2"/>
      <c r="AD656" s="2"/>
      <c r="AE656" s="2"/>
      <c r="AF656" s="82"/>
    </row>
    <row r="657" spans="10:32" ht="14.4" hidden="1" customHeight="1" x14ac:dyDescent="0.3">
      <c r="J657" s="133"/>
      <c r="K657" s="2"/>
      <c r="L657" s="2"/>
      <c r="M657" s="2"/>
      <c r="N657" s="2"/>
      <c r="O657" s="2"/>
      <c r="P657" s="2"/>
      <c r="Q657" s="2"/>
      <c r="R657" s="2"/>
      <c r="S657" s="2"/>
      <c r="T657" s="2"/>
      <c r="U657" s="2"/>
      <c r="V657" s="2"/>
      <c r="W657" s="2"/>
      <c r="X657" s="2"/>
      <c r="Y657" s="2"/>
      <c r="Z657" s="2"/>
      <c r="AA657" s="2"/>
      <c r="AB657" s="2"/>
      <c r="AC657" s="2"/>
      <c r="AD657" s="2"/>
      <c r="AE657" s="2"/>
      <c r="AF657" s="82"/>
    </row>
    <row r="658" spans="10:32" ht="14.4" hidden="1" customHeight="1" x14ac:dyDescent="0.3">
      <c r="J658" s="133"/>
      <c r="K658" s="2"/>
      <c r="L658" s="2"/>
      <c r="M658" s="2"/>
      <c r="N658" s="2"/>
      <c r="O658" s="2"/>
      <c r="P658" s="2"/>
      <c r="Q658" s="2"/>
      <c r="R658" s="2"/>
      <c r="S658" s="2"/>
      <c r="T658" s="2"/>
      <c r="U658" s="2"/>
      <c r="V658" s="2"/>
      <c r="W658" s="2"/>
      <c r="X658" s="2"/>
      <c r="Y658" s="2"/>
      <c r="Z658" s="2"/>
      <c r="AA658" s="2"/>
      <c r="AB658" s="2"/>
      <c r="AC658" s="2"/>
      <c r="AD658" s="2"/>
      <c r="AE658" s="2"/>
      <c r="AF658" s="82"/>
    </row>
    <row r="659" spans="10:32" ht="14.4" hidden="1" customHeight="1" x14ac:dyDescent="0.3">
      <c r="J659" s="133"/>
      <c r="K659" s="2"/>
      <c r="L659" s="2"/>
      <c r="M659" s="2"/>
      <c r="N659" s="2"/>
      <c r="O659" s="2"/>
      <c r="P659" s="2"/>
      <c r="Q659" s="2"/>
      <c r="R659" s="2"/>
      <c r="S659" s="2"/>
      <c r="T659" s="2"/>
      <c r="U659" s="2"/>
      <c r="V659" s="2"/>
      <c r="W659" s="2"/>
      <c r="X659" s="2"/>
      <c r="Y659" s="2"/>
      <c r="Z659" s="2"/>
      <c r="AA659" s="2"/>
      <c r="AB659" s="2"/>
      <c r="AC659" s="2"/>
      <c r="AD659" s="2"/>
      <c r="AE659" s="2"/>
      <c r="AF659" s="82"/>
    </row>
    <row r="660" spans="10:32" ht="14.4" hidden="1" customHeight="1" x14ac:dyDescent="0.3">
      <c r="J660" s="133"/>
      <c r="K660" s="2"/>
      <c r="L660" s="2"/>
      <c r="M660" s="2"/>
      <c r="N660" s="2"/>
      <c r="O660" s="2"/>
      <c r="P660" s="2"/>
      <c r="Q660" s="2"/>
      <c r="R660" s="2"/>
      <c r="S660" s="2"/>
      <c r="T660" s="2"/>
      <c r="U660" s="2"/>
      <c r="V660" s="2"/>
      <c r="W660" s="2"/>
      <c r="X660" s="2"/>
      <c r="Y660" s="2"/>
      <c r="Z660" s="2"/>
      <c r="AA660" s="2"/>
      <c r="AB660" s="2"/>
      <c r="AC660" s="2"/>
      <c r="AD660" s="2"/>
      <c r="AE660" s="2"/>
      <c r="AF660" s="82"/>
    </row>
    <row r="661" spans="10:32" ht="14.4" hidden="1" customHeight="1" x14ac:dyDescent="0.3">
      <c r="J661" s="133"/>
      <c r="K661" s="2"/>
      <c r="L661" s="2"/>
      <c r="M661" s="2"/>
      <c r="N661" s="2"/>
      <c r="O661" s="2"/>
      <c r="P661" s="2"/>
      <c r="Q661" s="2"/>
      <c r="R661" s="2"/>
      <c r="S661" s="2"/>
      <c r="T661" s="2"/>
      <c r="U661" s="2"/>
      <c r="V661" s="2"/>
      <c r="W661" s="2"/>
      <c r="X661" s="2"/>
      <c r="Y661" s="2"/>
      <c r="Z661" s="2"/>
      <c r="AA661" s="2"/>
      <c r="AB661" s="2"/>
      <c r="AC661" s="2"/>
      <c r="AD661" s="2"/>
      <c r="AE661" s="2"/>
      <c r="AF661" s="82"/>
    </row>
    <row r="662" spans="10:32" ht="14.4" hidden="1" customHeight="1" x14ac:dyDescent="0.3">
      <c r="J662" s="133"/>
      <c r="K662" s="2"/>
      <c r="L662" s="2"/>
      <c r="M662" s="2"/>
      <c r="N662" s="2"/>
      <c r="O662" s="2"/>
      <c r="P662" s="2"/>
      <c r="Q662" s="2"/>
      <c r="R662" s="2"/>
      <c r="S662" s="2"/>
      <c r="T662" s="2"/>
      <c r="U662" s="2"/>
      <c r="V662" s="2"/>
      <c r="W662" s="2"/>
      <c r="X662" s="2"/>
      <c r="Y662" s="2"/>
      <c r="Z662" s="2"/>
      <c r="AA662" s="2"/>
      <c r="AB662" s="2"/>
      <c r="AC662" s="2"/>
      <c r="AD662" s="2"/>
      <c r="AE662" s="2"/>
      <c r="AF662" s="82"/>
    </row>
    <row r="663" spans="10:32" ht="14.4" hidden="1" customHeight="1" x14ac:dyDescent="0.3">
      <c r="J663" s="133"/>
      <c r="K663" s="2"/>
      <c r="L663" s="2"/>
      <c r="M663" s="2"/>
      <c r="N663" s="2"/>
      <c r="O663" s="2"/>
      <c r="P663" s="2"/>
      <c r="Q663" s="2"/>
      <c r="R663" s="2"/>
      <c r="S663" s="2"/>
      <c r="T663" s="2"/>
      <c r="U663" s="2"/>
      <c r="V663" s="2"/>
      <c r="W663" s="2"/>
      <c r="X663" s="2"/>
      <c r="Y663" s="2"/>
      <c r="Z663" s="2"/>
      <c r="AA663" s="2"/>
      <c r="AB663" s="2"/>
      <c r="AC663" s="2"/>
      <c r="AD663" s="2"/>
      <c r="AE663" s="2"/>
      <c r="AF663" s="82"/>
    </row>
    <row r="664" spans="10:32" ht="14.4" hidden="1" customHeight="1" x14ac:dyDescent="0.3">
      <c r="J664" s="133"/>
      <c r="K664" s="2"/>
      <c r="L664" s="2"/>
      <c r="M664" s="2"/>
      <c r="N664" s="2"/>
      <c r="O664" s="2"/>
      <c r="P664" s="2"/>
      <c r="Q664" s="2"/>
      <c r="R664" s="2"/>
      <c r="S664" s="2"/>
      <c r="T664" s="2"/>
      <c r="U664" s="2"/>
      <c r="V664" s="2"/>
      <c r="W664" s="2"/>
      <c r="X664" s="2"/>
      <c r="Y664" s="2"/>
      <c r="Z664" s="2"/>
      <c r="AA664" s="2"/>
      <c r="AB664" s="2"/>
      <c r="AC664" s="2"/>
      <c r="AD664" s="2"/>
      <c r="AE664" s="2"/>
      <c r="AF664" s="82"/>
    </row>
    <row r="665" spans="10:32" ht="14.4" hidden="1" customHeight="1" x14ac:dyDescent="0.3">
      <c r="J665" s="133"/>
      <c r="K665" s="2"/>
      <c r="L665" s="2"/>
      <c r="M665" s="2"/>
      <c r="N665" s="2"/>
      <c r="O665" s="2"/>
      <c r="P665" s="2"/>
      <c r="Q665" s="2"/>
      <c r="R665" s="2"/>
      <c r="S665" s="2"/>
      <c r="T665" s="2"/>
      <c r="U665" s="2"/>
      <c r="V665" s="2"/>
      <c r="W665" s="2"/>
      <c r="X665" s="2"/>
      <c r="Y665" s="2"/>
      <c r="Z665" s="2"/>
      <c r="AA665" s="2"/>
      <c r="AB665" s="2"/>
      <c r="AC665" s="2"/>
      <c r="AD665" s="2"/>
      <c r="AE665" s="2"/>
      <c r="AF665" s="82"/>
    </row>
    <row r="666" spans="10:32" ht="14.4" hidden="1" customHeight="1" x14ac:dyDescent="0.3">
      <c r="J666" s="133"/>
      <c r="K666" s="2"/>
      <c r="L666" s="2"/>
      <c r="M666" s="2"/>
      <c r="N666" s="2"/>
      <c r="O666" s="2"/>
      <c r="P666" s="2"/>
      <c r="Q666" s="2"/>
      <c r="R666" s="2"/>
      <c r="S666" s="2"/>
      <c r="T666" s="2"/>
      <c r="U666" s="2"/>
      <c r="V666" s="2"/>
      <c r="W666" s="2"/>
      <c r="X666" s="2"/>
      <c r="Y666" s="2"/>
      <c r="Z666" s="2"/>
      <c r="AA666" s="2"/>
      <c r="AB666" s="2"/>
      <c r="AC666" s="2"/>
      <c r="AD666" s="2"/>
      <c r="AE666" s="2"/>
      <c r="AF666" s="82"/>
    </row>
    <row r="667" spans="10:32" ht="14.4" hidden="1" customHeight="1" x14ac:dyDescent="0.3">
      <c r="J667" s="133"/>
      <c r="K667" s="2"/>
      <c r="L667" s="2"/>
      <c r="M667" s="2"/>
      <c r="N667" s="2"/>
      <c r="O667" s="2"/>
      <c r="P667" s="2"/>
      <c r="Q667" s="2"/>
      <c r="R667" s="2"/>
      <c r="S667" s="2"/>
      <c r="T667" s="2"/>
      <c r="U667" s="2"/>
      <c r="V667" s="2"/>
      <c r="W667" s="2"/>
      <c r="X667" s="2"/>
      <c r="Y667" s="2"/>
      <c r="Z667" s="2"/>
      <c r="AA667" s="2"/>
      <c r="AB667" s="2"/>
      <c r="AC667" s="2"/>
      <c r="AD667" s="2"/>
      <c r="AE667" s="2"/>
      <c r="AF667" s="82"/>
    </row>
    <row r="668" spans="10:32" ht="14.4" hidden="1" customHeight="1" x14ac:dyDescent="0.3">
      <c r="J668" s="133"/>
      <c r="K668" s="2"/>
      <c r="L668" s="2"/>
      <c r="M668" s="2"/>
      <c r="N668" s="2"/>
      <c r="O668" s="2"/>
      <c r="P668" s="2"/>
      <c r="Q668" s="2"/>
      <c r="R668" s="2"/>
      <c r="S668" s="2"/>
      <c r="T668" s="2"/>
      <c r="U668" s="2"/>
      <c r="V668" s="2"/>
      <c r="W668" s="2"/>
      <c r="X668" s="2"/>
      <c r="Y668" s="2"/>
      <c r="Z668" s="2"/>
      <c r="AA668" s="2"/>
      <c r="AB668" s="2"/>
      <c r="AC668" s="2"/>
      <c r="AD668" s="2"/>
      <c r="AE668" s="2"/>
      <c r="AF668" s="82"/>
    </row>
    <row r="669" spans="10:32" ht="14.4" hidden="1" customHeight="1" x14ac:dyDescent="0.3">
      <c r="J669" s="133"/>
      <c r="K669" s="2"/>
      <c r="L669" s="2"/>
      <c r="M669" s="2"/>
      <c r="N669" s="2"/>
      <c r="O669" s="2"/>
      <c r="P669" s="2"/>
      <c r="Q669" s="2"/>
      <c r="R669" s="2"/>
      <c r="S669" s="2"/>
      <c r="T669" s="2"/>
      <c r="U669" s="2"/>
      <c r="V669" s="2"/>
      <c r="W669" s="2"/>
      <c r="X669" s="2"/>
      <c r="Y669" s="2"/>
      <c r="Z669" s="2"/>
      <c r="AA669" s="2"/>
      <c r="AB669" s="2"/>
      <c r="AC669" s="2"/>
      <c r="AD669" s="2"/>
      <c r="AE669" s="2"/>
      <c r="AF669" s="82"/>
    </row>
    <row r="670" spans="10:32" ht="14.4" hidden="1" customHeight="1" x14ac:dyDescent="0.3">
      <c r="J670" s="133"/>
      <c r="K670" s="2"/>
      <c r="L670" s="2"/>
      <c r="M670" s="2"/>
      <c r="N670" s="2"/>
      <c r="O670" s="2"/>
      <c r="P670" s="2"/>
      <c r="Q670" s="2"/>
      <c r="R670" s="2"/>
      <c r="S670" s="2"/>
      <c r="T670" s="2"/>
      <c r="U670" s="2"/>
      <c r="V670" s="2"/>
      <c r="W670" s="2"/>
      <c r="X670" s="2"/>
      <c r="Y670" s="2"/>
      <c r="Z670" s="2"/>
      <c r="AA670" s="2"/>
      <c r="AB670" s="2"/>
      <c r="AC670" s="2"/>
      <c r="AD670" s="2"/>
      <c r="AE670" s="2"/>
      <c r="AF670" s="82"/>
    </row>
    <row r="671" spans="10:32" ht="14.4" hidden="1" customHeight="1" x14ac:dyDescent="0.3">
      <c r="J671" s="133"/>
      <c r="K671" s="2"/>
      <c r="L671" s="2"/>
      <c r="M671" s="2"/>
      <c r="N671" s="2"/>
      <c r="O671" s="2"/>
      <c r="P671" s="2"/>
      <c r="Q671" s="2"/>
      <c r="R671" s="2"/>
      <c r="S671" s="2"/>
      <c r="T671" s="2"/>
      <c r="U671" s="2"/>
      <c r="V671" s="2"/>
      <c r="W671" s="2"/>
      <c r="X671" s="2"/>
      <c r="Y671" s="2"/>
      <c r="Z671" s="2"/>
      <c r="AA671" s="2"/>
      <c r="AB671" s="2"/>
      <c r="AC671" s="2"/>
      <c r="AD671" s="2"/>
      <c r="AE671" s="2"/>
      <c r="AF671" s="82"/>
    </row>
    <row r="672" spans="10:32" ht="14.4" hidden="1" customHeight="1" x14ac:dyDescent="0.3">
      <c r="J672" s="133"/>
      <c r="K672" s="2"/>
      <c r="L672" s="2"/>
      <c r="M672" s="2"/>
      <c r="N672" s="2"/>
      <c r="O672" s="2"/>
      <c r="P672" s="2"/>
      <c r="Q672" s="2"/>
      <c r="R672" s="2"/>
      <c r="S672" s="2"/>
      <c r="T672" s="2"/>
      <c r="U672" s="2"/>
      <c r="V672" s="2"/>
      <c r="W672" s="2"/>
      <c r="X672" s="2"/>
      <c r="Y672" s="2"/>
      <c r="Z672" s="2"/>
      <c r="AA672" s="2"/>
      <c r="AB672" s="2"/>
      <c r="AC672" s="2"/>
      <c r="AD672" s="2"/>
      <c r="AE672" s="2"/>
      <c r="AF672" s="82"/>
    </row>
    <row r="673" spans="10:32" ht="14.4" hidden="1" customHeight="1" x14ac:dyDescent="0.3">
      <c r="J673" s="133"/>
      <c r="K673" s="2"/>
      <c r="L673" s="2"/>
      <c r="M673" s="2"/>
      <c r="N673" s="2"/>
      <c r="O673" s="2"/>
      <c r="P673" s="2"/>
      <c r="Q673" s="2"/>
      <c r="R673" s="2"/>
      <c r="S673" s="2"/>
      <c r="T673" s="2"/>
      <c r="U673" s="2"/>
      <c r="V673" s="2"/>
      <c r="W673" s="2"/>
      <c r="X673" s="2"/>
      <c r="Y673" s="2"/>
      <c r="Z673" s="2"/>
      <c r="AA673" s="2"/>
      <c r="AB673" s="2"/>
      <c r="AC673" s="2"/>
      <c r="AD673" s="2"/>
      <c r="AE673" s="2"/>
      <c r="AF673" s="82"/>
    </row>
    <row r="674" spans="10:32" ht="14.4" hidden="1" customHeight="1" x14ac:dyDescent="0.3">
      <c r="J674" s="133"/>
      <c r="K674" s="2"/>
      <c r="L674" s="2"/>
      <c r="M674" s="2"/>
      <c r="N674" s="2"/>
      <c r="O674" s="2"/>
      <c r="P674" s="2"/>
      <c r="Q674" s="2"/>
      <c r="R674" s="2"/>
      <c r="S674" s="2"/>
      <c r="T674" s="2"/>
      <c r="U674" s="2"/>
      <c r="V674" s="2"/>
      <c r="W674" s="2"/>
      <c r="X674" s="2"/>
      <c r="Y674" s="2"/>
      <c r="Z674" s="2"/>
      <c r="AA674" s="2"/>
      <c r="AB674" s="2"/>
      <c r="AC674" s="2"/>
      <c r="AD674" s="2"/>
      <c r="AE674" s="2"/>
      <c r="AF674" s="82"/>
    </row>
    <row r="675" spans="10:32" ht="14.4" hidden="1" customHeight="1" x14ac:dyDescent="0.3">
      <c r="J675" s="133"/>
      <c r="K675" s="2"/>
      <c r="L675" s="2"/>
      <c r="M675" s="2"/>
      <c r="N675" s="2"/>
      <c r="O675" s="2"/>
      <c r="P675" s="2"/>
      <c r="Q675" s="2"/>
      <c r="R675" s="2"/>
      <c r="S675" s="2"/>
      <c r="T675" s="2"/>
      <c r="U675" s="2"/>
      <c r="V675" s="2"/>
      <c r="W675" s="2"/>
      <c r="X675" s="2"/>
      <c r="Y675" s="2"/>
      <c r="Z675" s="2"/>
      <c r="AA675" s="2"/>
      <c r="AB675" s="2"/>
      <c r="AC675" s="2"/>
      <c r="AD675" s="2"/>
      <c r="AE675" s="2"/>
      <c r="AF675" s="82"/>
    </row>
    <row r="676" spans="10:32" ht="14.4" hidden="1" customHeight="1" x14ac:dyDescent="0.3">
      <c r="J676" s="133"/>
      <c r="K676" s="2"/>
      <c r="L676" s="2"/>
      <c r="M676" s="2"/>
      <c r="N676" s="2"/>
      <c r="O676" s="2"/>
      <c r="P676" s="2"/>
      <c r="Q676" s="2"/>
      <c r="R676" s="2"/>
      <c r="S676" s="2"/>
      <c r="T676" s="2"/>
      <c r="U676" s="2"/>
      <c r="V676" s="2"/>
      <c r="W676" s="2"/>
      <c r="X676" s="2"/>
      <c r="Y676" s="2"/>
      <c r="Z676" s="2"/>
      <c r="AA676" s="2"/>
      <c r="AB676" s="2"/>
      <c r="AC676" s="2"/>
      <c r="AD676" s="2"/>
      <c r="AE676" s="2"/>
      <c r="AF676" s="82"/>
    </row>
    <row r="677" spans="10:32" ht="14.4" hidden="1" customHeight="1" x14ac:dyDescent="0.3">
      <c r="J677" s="133"/>
      <c r="K677" s="2"/>
      <c r="L677" s="2"/>
      <c r="M677" s="2"/>
      <c r="N677" s="2"/>
      <c r="O677" s="2"/>
      <c r="P677" s="2"/>
      <c r="Q677" s="2"/>
      <c r="R677" s="2"/>
      <c r="S677" s="2"/>
      <c r="T677" s="2"/>
      <c r="U677" s="2"/>
      <c r="V677" s="2"/>
      <c r="W677" s="2"/>
      <c r="X677" s="2"/>
      <c r="Y677" s="2"/>
      <c r="Z677" s="2"/>
      <c r="AA677" s="2"/>
      <c r="AB677" s="2"/>
      <c r="AC677" s="2"/>
      <c r="AD677" s="2"/>
      <c r="AE677" s="2"/>
      <c r="AF677" s="82"/>
    </row>
    <row r="678" spans="10:32" ht="14.4" hidden="1" customHeight="1" x14ac:dyDescent="0.3">
      <c r="J678" s="133"/>
      <c r="K678" s="2"/>
      <c r="L678" s="2"/>
      <c r="M678" s="2"/>
      <c r="N678" s="2"/>
      <c r="O678" s="2"/>
      <c r="P678" s="2"/>
      <c r="Q678" s="2"/>
      <c r="R678" s="2"/>
      <c r="S678" s="2"/>
      <c r="T678" s="2"/>
      <c r="U678" s="2"/>
      <c r="V678" s="2"/>
      <c r="W678" s="2"/>
      <c r="X678" s="2"/>
      <c r="Y678" s="2"/>
      <c r="Z678" s="2"/>
      <c r="AA678" s="2"/>
      <c r="AB678" s="2"/>
      <c r="AC678" s="2"/>
      <c r="AD678" s="2"/>
      <c r="AE678" s="2"/>
      <c r="AF678" s="82"/>
    </row>
    <row r="679" spans="10:32" ht="14.4" hidden="1" customHeight="1" x14ac:dyDescent="0.3">
      <c r="J679" s="133"/>
      <c r="K679" s="2"/>
      <c r="L679" s="2"/>
      <c r="M679" s="2"/>
      <c r="N679" s="2"/>
      <c r="O679" s="2"/>
      <c r="P679" s="2"/>
      <c r="Q679" s="2"/>
      <c r="R679" s="2"/>
      <c r="S679" s="2"/>
      <c r="T679" s="2"/>
      <c r="U679" s="2"/>
      <c r="V679" s="2"/>
      <c r="W679" s="2"/>
      <c r="X679" s="2"/>
      <c r="Y679" s="2"/>
      <c r="Z679" s="2"/>
      <c r="AA679" s="2"/>
      <c r="AB679" s="2"/>
      <c r="AC679" s="2"/>
      <c r="AD679" s="2"/>
      <c r="AE679" s="2"/>
      <c r="AF679" s="82"/>
    </row>
    <row r="680" spans="10:32" ht="14.4" hidden="1" customHeight="1" x14ac:dyDescent="0.3">
      <c r="J680" s="133"/>
      <c r="K680" s="2"/>
      <c r="L680" s="2"/>
      <c r="M680" s="2"/>
      <c r="N680" s="2"/>
      <c r="O680" s="2"/>
      <c r="P680" s="2"/>
      <c r="Q680" s="2"/>
      <c r="R680" s="2"/>
      <c r="S680" s="2"/>
      <c r="T680" s="2"/>
      <c r="U680" s="2"/>
      <c r="V680" s="2"/>
      <c r="W680" s="2"/>
      <c r="X680" s="2"/>
      <c r="Y680" s="2"/>
      <c r="Z680" s="2"/>
      <c r="AA680" s="2"/>
      <c r="AB680" s="2"/>
      <c r="AC680" s="2"/>
      <c r="AD680" s="2"/>
      <c r="AE680" s="2"/>
      <c r="AF680" s="82"/>
    </row>
    <row r="681" spans="10:32" ht="14.4" hidden="1" customHeight="1" x14ac:dyDescent="0.3">
      <c r="J681" s="133"/>
      <c r="K681" s="2"/>
      <c r="L681" s="2"/>
      <c r="M681" s="2"/>
      <c r="N681" s="2"/>
      <c r="O681" s="2"/>
      <c r="P681" s="2"/>
      <c r="Q681" s="2"/>
      <c r="R681" s="2"/>
      <c r="S681" s="2"/>
      <c r="T681" s="2"/>
      <c r="U681" s="2"/>
      <c r="V681" s="2"/>
      <c r="W681" s="2"/>
      <c r="X681" s="2"/>
      <c r="Y681" s="2"/>
      <c r="Z681" s="2"/>
      <c r="AA681" s="2"/>
      <c r="AB681" s="2"/>
      <c r="AC681" s="2"/>
      <c r="AD681" s="2"/>
      <c r="AE681" s="2"/>
      <c r="AF681" s="82"/>
    </row>
    <row r="682" spans="10:32" ht="14.4" hidden="1" customHeight="1" x14ac:dyDescent="0.3">
      <c r="J682" s="133"/>
      <c r="K682" s="2"/>
      <c r="L682" s="2"/>
      <c r="M682" s="2"/>
      <c r="N682" s="2"/>
      <c r="O682" s="2"/>
      <c r="P682" s="2"/>
      <c r="Q682" s="2"/>
      <c r="R682" s="2"/>
      <c r="S682" s="2"/>
      <c r="T682" s="2"/>
      <c r="U682" s="2"/>
      <c r="V682" s="2"/>
      <c r="W682" s="2"/>
      <c r="X682" s="2"/>
      <c r="Y682" s="2"/>
      <c r="Z682" s="2"/>
      <c r="AA682" s="2"/>
      <c r="AB682" s="2"/>
      <c r="AC682" s="2"/>
      <c r="AD682" s="2"/>
      <c r="AE682" s="2"/>
      <c r="AF682" s="82"/>
    </row>
    <row r="683" spans="10:32" ht="14.4" hidden="1" customHeight="1" x14ac:dyDescent="0.3">
      <c r="J683" s="133"/>
      <c r="K683" s="2"/>
      <c r="L683" s="2"/>
      <c r="M683" s="2"/>
      <c r="N683" s="2"/>
      <c r="O683" s="2"/>
      <c r="P683" s="2"/>
      <c r="Q683" s="2"/>
      <c r="R683" s="2"/>
      <c r="S683" s="2"/>
      <c r="T683" s="2"/>
      <c r="U683" s="2"/>
      <c r="V683" s="2"/>
      <c r="W683" s="2"/>
      <c r="X683" s="2"/>
      <c r="Y683" s="2"/>
      <c r="Z683" s="2"/>
      <c r="AA683" s="2"/>
      <c r="AB683" s="2"/>
      <c r="AC683" s="2"/>
      <c r="AD683" s="2"/>
      <c r="AE683" s="2"/>
      <c r="AF683" s="82"/>
    </row>
    <row r="684" spans="10:32" ht="14.4" hidden="1" customHeight="1" x14ac:dyDescent="0.3">
      <c r="J684" s="133"/>
      <c r="K684" s="2"/>
      <c r="L684" s="2"/>
      <c r="M684" s="2"/>
      <c r="N684" s="2"/>
      <c r="O684" s="2"/>
      <c r="P684" s="2"/>
      <c r="Q684" s="2"/>
      <c r="R684" s="2"/>
      <c r="S684" s="2"/>
      <c r="T684" s="2"/>
      <c r="U684" s="2"/>
      <c r="V684" s="2"/>
      <c r="W684" s="2"/>
      <c r="X684" s="2"/>
      <c r="Y684" s="2"/>
      <c r="Z684" s="2"/>
      <c r="AA684" s="2"/>
      <c r="AB684" s="2"/>
      <c r="AC684" s="2"/>
      <c r="AD684" s="2"/>
      <c r="AE684" s="2"/>
      <c r="AF684" s="82"/>
    </row>
    <row r="685" spans="10:32" ht="14.4" hidden="1" customHeight="1" x14ac:dyDescent="0.3">
      <c r="J685" s="133"/>
      <c r="K685" s="2"/>
      <c r="L685" s="2"/>
      <c r="M685" s="2"/>
      <c r="N685" s="2"/>
      <c r="O685" s="2"/>
      <c r="P685" s="2"/>
      <c r="Q685" s="2"/>
      <c r="R685" s="2"/>
      <c r="S685" s="2"/>
      <c r="T685" s="2"/>
      <c r="U685" s="2"/>
      <c r="V685" s="2"/>
      <c r="W685" s="2"/>
      <c r="X685" s="2"/>
      <c r="Y685" s="2"/>
      <c r="Z685" s="2"/>
      <c r="AA685" s="2"/>
      <c r="AB685" s="2"/>
      <c r="AC685" s="2"/>
      <c r="AD685" s="2"/>
      <c r="AE685" s="2"/>
      <c r="AF685" s="82"/>
    </row>
    <row r="686" spans="10:32" ht="14.4" hidden="1" customHeight="1" x14ac:dyDescent="0.3">
      <c r="J686" s="133"/>
      <c r="K686" s="2"/>
      <c r="L686" s="2"/>
      <c r="M686" s="2"/>
      <c r="N686" s="2"/>
      <c r="O686" s="2"/>
      <c r="P686" s="2"/>
      <c r="Q686" s="2"/>
      <c r="R686" s="2"/>
      <c r="S686" s="2"/>
      <c r="T686" s="2"/>
      <c r="U686" s="2"/>
      <c r="V686" s="2"/>
      <c r="W686" s="2"/>
      <c r="X686" s="2"/>
      <c r="Y686" s="2"/>
      <c r="Z686" s="2"/>
      <c r="AA686" s="2"/>
      <c r="AB686" s="2"/>
      <c r="AC686" s="2"/>
      <c r="AD686" s="2"/>
      <c r="AE686" s="2"/>
      <c r="AF686" s="82"/>
    </row>
    <row r="687" spans="10:32" ht="14.4" hidden="1" customHeight="1" x14ac:dyDescent="0.3">
      <c r="J687" s="133"/>
      <c r="K687" s="2"/>
      <c r="L687" s="2"/>
      <c r="M687" s="2"/>
      <c r="N687" s="2"/>
      <c r="O687" s="2"/>
      <c r="P687" s="2"/>
      <c r="Q687" s="2"/>
      <c r="R687" s="2"/>
      <c r="S687" s="2"/>
      <c r="T687" s="2"/>
      <c r="U687" s="2"/>
      <c r="V687" s="2"/>
      <c r="W687" s="2"/>
      <c r="X687" s="2"/>
      <c r="Y687" s="2"/>
      <c r="Z687" s="2"/>
      <c r="AA687" s="2"/>
      <c r="AB687" s="2"/>
      <c r="AC687" s="2"/>
      <c r="AD687" s="2"/>
      <c r="AE687" s="2"/>
      <c r="AF687" s="82"/>
    </row>
    <row r="688" spans="10:32" ht="14.4" hidden="1" customHeight="1" x14ac:dyDescent="0.3">
      <c r="J688" s="133"/>
      <c r="K688" s="2"/>
      <c r="L688" s="2"/>
      <c r="M688" s="2"/>
      <c r="N688" s="2"/>
      <c r="O688" s="2"/>
      <c r="P688" s="2"/>
      <c r="Q688" s="2"/>
      <c r="R688" s="2"/>
      <c r="S688" s="2"/>
      <c r="T688" s="2"/>
      <c r="U688" s="2"/>
      <c r="V688" s="2"/>
      <c r="W688" s="2"/>
      <c r="X688" s="2"/>
      <c r="Y688" s="2"/>
      <c r="Z688" s="2"/>
      <c r="AA688" s="2"/>
      <c r="AB688" s="2"/>
      <c r="AC688" s="2"/>
      <c r="AD688" s="2"/>
      <c r="AE688" s="2"/>
      <c r="AF688" s="82"/>
    </row>
    <row r="689" spans="10:32" ht="14.4" hidden="1" customHeight="1" x14ac:dyDescent="0.3">
      <c r="J689" s="133"/>
      <c r="K689" s="2"/>
      <c r="L689" s="2"/>
      <c r="M689" s="2"/>
      <c r="N689" s="2"/>
      <c r="O689" s="2"/>
      <c r="P689" s="2"/>
      <c r="Q689" s="2"/>
      <c r="R689" s="2"/>
      <c r="S689" s="2"/>
      <c r="T689" s="2"/>
      <c r="U689" s="2"/>
      <c r="V689" s="2"/>
      <c r="W689" s="2"/>
      <c r="X689" s="2"/>
      <c r="Y689" s="2"/>
      <c r="Z689" s="2"/>
      <c r="AA689" s="2"/>
      <c r="AB689" s="2"/>
      <c r="AC689" s="2"/>
      <c r="AD689" s="2"/>
      <c r="AE689" s="2"/>
      <c r="AF689" s="82"/>
    </row>
    <row r="690" spans="10:32" ht="14.4" hidden="1" customHeight="1" x14ac:dyDescent="0.3">
      <c r="J690" s="133"/>
      <c r="K690" s="2"/>
      <c r="L690" s="2"/>
      <c r="M690" s="2"/>
      <c r="N690" s="2"/>
      <c r="O690" s="2"/>
      <c r="P690" s="2"/>
      <c r="Q690" s="2"/>
      <c r="R690" s="2"/>
      <c r="S690" s="2"/>
      <c r="T690" s="2"/>
      <c r="U690" s="2"/>
      <c r="V690" s="2"/>
      <c r="W690" s="2"/>
      <c r="X690" s="2"/>
      <c r="Y690" s="2"/>
      <c r="Z690" s="2"/>
      <c r="AA690" s="2"/>
      <c r="AB690" s="2"/>
      <c r="AC690" s="2"/>
      <c r="AD690" s="2"/>
      <c r="AE690" s="2"/>
      <c r="AF690" s="82"/>
    </row>
    <row r="691" spans="10:32" ht="14.4" hidden="1" customHeight="1" x14ac:dyDescent="0.3">
      <c r="J691" s="133"/>
      <c r="K691" s="2"/>
      <c r="L691" s="2"/>
      <c r="M691" s="2"/>
      <c r="N691" s="2"/>
      <c r="O691" s="2"/>
      <c r="P691" s="2"/>
      <c r="Q691" s="2"/>
      <c r="R691" s="2"/>
      <c r="S691" s="2"/>
      <c r="T691" s="2"/>
      <c r="U691" s="2"/>
      <c r="V691" s="2"/>
      <c r="W691" s="2"/>
      <c r="X691" s="2"/>
      <c r="Y691" s="2"/>
      <c r="Z691" s="2"/>
      <c r="AA691" s="2"/>
      <c r="AB691" s="2"/>
      <c r="AC691" s="2"/>
      <c r="AD691" s="2"/>
      <c r="AE691" s="2"/>
      <c r="AF691" s="82"/>
    </row>
    <row r="692" spans="10:32" ht="14.4" hidden="1" customHeight="1" x14ac:dyDescent="0.3">
      <c r="J692" s="133"/>
      <c r="K692" s="2"/>
      <c r="L692" s="2"/>
      <c r="M692" s="2"/>
      <c r="N692" s="2"/>
      <c r="O692" s="2"/>
      <c r="P692" s="2"/>
      <c r="Q692" s="2"/>
      <c r="R692" s="2"/>
      <c r="S692" s="2"/>
      <c r="T692" s="2"/>
      <c r="U692" s="2"/>
      <c r="V692" s="2"/>
      <c r="W692" s="2"/>
      <c r="X692" s="2"/>
      <c r="Y692" s="2"/>
      <c r="Z692" s="2"/>
      <c r="AA692" s="2"/>
      <c r="AB692" s="2"/>
      <c r="AC692" s="2"/>
      <c r="AD692" s="2"/>
      <c r="AE692" s="2"/>
      <c r="AF692" s="82"/>
    </row>
    <row r="693" spans="10:32" ht="14.4" hidden="1" customHeight="1" x14ac:dyDescent="0.3">
      <c r="J693" s="133"/>
      <c r="K693" s="2"/>
      <c r="L693" s="2"/>
      <c r="M693" s="2"/>
      <c r="N693" s="2"/>
      <c r="O693" s="2"/>
      <c r="P693" s="2"/>
      <c r="Q693" s="2"/>
      <c r="R693" s="2"/>
      <c r="S693" s="2"/>
      <c r="T693" s="2"/>
      <c r="U693" s="2"/>
      <c r="V693" s="2"/>
      <c r="W693" s="2"/>
      <c r="X693" s="2"/>
      <c r="Y693" s="2"/>
      <c r="Z693" s="2"/>
      <c r="AA693" s="2"/>
      <c r="AB693" s="2"/>
      <c r="AC693" s="2"/>
      <c r="AD693" s="2"/>
      <c r="AE693" s="2"/>
      <c r="AF693" s="82"/>
    </row>
    <row r="694" spans="10:32" ht="14.4" hidden="1" customHeight="1" x14ac:dyDescent="0.3">
      <c r="J694" s="133"/>
      <c r="K694" s="2"/>
      <c r="L694" s="2"/>
      <c r="M694" s="2"/>
      <c r="N694" s="2"/>
      <c r="O694" s="2"/>
      <c r="P694" s="2"/>
      <c r="Q694" s="2"/>
      <c r="R694" s="2"/>
      <c r="S694" s="2"/>
      <c r="T694" s="2"/>
      <c r="U694" s="2"/>
      <c r="V694" s="2"/>
      <c r="W694" s="2"/>
      <c r="X694" s="2"/>
      <c r="Y694" s="2"/>
      <c r="Z694" s="2"/>
      <c r="AA694" s="2"/>
      <c r="AB694" s="2"/>
      <c r="AC694" s="2"/>
      <c r="AD694" s="2"/>
      <c r="AE694" s="2"/>
      <c r="AF694" s="82"/>
    </row>
    <row r="695" spans="10:32" ht="14.4" hidden="1" customHeight="1" x14ac:dyDescent="0.3">
      <c r="J695" s="133"/>
      <c r="K695" s="2"/>
      <c r="L695" s="2"/>
      <c r="M695" s="2"/>
      <c r="N695" s="2"/>
      <c r="O695" s="2"/>
      <c r="P695" s="2"/>
      <c r="Q695" s="2"/>
      <c r="R695" s="2"/>
      <c r="S695" s="2"/>
      <c r="T695" s="2"/>
      <c r="U695" s="2"/>
      <c r="V695" s="2"/>
      <c r="W695" s="2"/>
      <c r="X695" s="2"/>
      <c r="Y695" s="2"/>
      <c r="Z695" s="2"/>
      <c r="AA695" s="2"/>
      <c r="AB695" s="2"/>
      <c r="AC695" s="2"/>
      <c r="AD695" s="2"/>
      <c r="AE695" s="2"/>
      <c r="AF695" s="82"/>
    </row>
    <row r="696" spans="10:32" ht="14.4" hidden="1" customHeight="1" x14ac:dyDescent="0.3">
      <c r="J696" s="133"/>
      <c r="K696" s="2"/>
      <c r="L696" s="2"/>
      <c r="M696" s="2"/>
      <c r="N696" s="2"/>
      <c r="O696" s="2"/>
      <c r="P696" s="2"/>
      <c r="Q696" s="2"/>
      <c r="R696" s="2"/>
      <c r="S696" s="2"/>
      <c r="T696" s="2"/>
      <c r="U696" s="2"/>
      <c r="V696" s="2"/>
      <c r="W696" s="2"/>
      <c r="X696" s="2"/>
      <c r="Y696" s="2"/>
      <c r="Z696" s="2"/>
      <c r="AA696" s="2"/>
      <c r="AB696" s="2"/>
      <c r="AC696" s="2"/>
      <c r="AD696" s="2"/>
      <c r="AE696" s="2"/>
      <c r="AF696" s="82"/>
    </row>
    <row r="697" spans="10:32" ht="14.4" hidden="1" customHeight="1" x14ac:dyDescent="0.3">
      <c r="J697" s="133"/>
      <c r="K697" s="2"/>
      <c r="L697" s="2"/>
      <c r="M697" s="2"/>
      <c r="N697" s="2"/>
      <c r="O697" s="2"/>
      <c r="P697" s="2"/>
      <c r="Q697" s="2"/>
      <c r="R697" s="2"/>
      <c r="S697" s="2"/>
      <c r="T697" s="2"/>
      <c r="U697" s="2"/>
      <c r="V697" s="2"/>
      <c r="W697" s="2"/>
      <c r="X697" s="2"/>
      <c r="Y697" s="2"/>
      <c r="Z697" s="2"/>
      <c r="AA697" s="2"/>
      <c r="AB697" s="2"/>
      <c r="AC697" s="2"/>
      <c r="AD697" s="2"/>
      <c r="AE697" s="2"/>
      <c r="AF697" s="82"/>
    </row>
    <row r="698" spans="10:32" ht="14.4" hidden="1" customHeight="1" x14ac:dyDescent="0.3">
      <c r="J698" s="133"/>
      <c r="K698" s="2"/>
      <c r="L698" s="2"/>
      <c r="M698" s="2"/>
      <c r="N698" s="2"/>
      <c r="O698" s="2"/>
      <c r="P698" s="2"/>
      <c r="Q698" s="2"/>
      <c r="R698" s="2"/>
      <c r="S698" s="2"/>
      <c r="T698" s="2"/>
      <c r="U698" s="2"/>
      <c r="V698" s="2"/>
      <c r="W698" s="2"/>
      <c r="X698" s="2"/>
      <c r="Y698" s="2"/>
      <c r="Z698" s="2"/>
      <c r="AA698" s="2"/>
      <c r="AB698" s="2"/>
      <c r="AC698" s="2"/>
      <c r="AD698" s="2"/>
      <c r="AE698" s="2"/>
      <c r="AF698" s="82"/>
    </row>
    <row r="699" spans="10:32" ht="14.4" hidden="1" customHeight="1" x14ac:dyDescent="0.3">
      <c r="J699" s="133"/>
      <c r="K699" s="2"/>
      <c r="L699" s="2"/>
      <c r="M699" s="2"/>
      <c r="N699" s="2"/>
      <c r="O699" s="2"/>
      <c r="P699" s="2"/>
      <c r="Q699" s="2"/>
      <c r="R699" s="2"/>
      <c r="S699" s="2"/>
      <c r="T699" s="2"/>
      <c r="U699" s="2"/>
      <c r="V699" s="2"/>
      <c r="W699" s="2"/>
      <c r="X699" s="2"/>
      <c r="Y699" s="2"/>
      <c r="Z699" s="2"/>
      <c r="AA699" s="2"/>
      <c r="AB699" s="2"/>
      <c r="AC699" s="2"/>
      <c r="AD699" s="2"/>
      <c r="AE699" s="2"/>
      <c r="AF699" s="82"/>
    </row>
    <row r="700" spans="10:32" ht="14.4" hidden="1" customHeight="1" x14ac:dyDescent="0.3">
      <c r="J700" s="133"/>
      <c r="K700" s="2"/>
      <c r="L700" s="2"/>
      <c r="M700" s="2"/>
      <c r="N700" s="2"/>
      <c r="O700" s="2"/>
      <c r="P700" s="2"/>
      <c r="Q700" s="2"/>
      <c r="R700" s="2"/>
      <c r="S700" s="2"/>
      <c r="T700" s="2"/>
      <c r="U700" s="2"/>
      <c r="V700" s="2"/>
      <c r="W700" s="2"/>
      <c r="X700" s="2"/>
      <c r="Y700" s="2"/>
      <c r="Z700" s="2"/>
      <c r="AA700" s="2"/>
      <c r="AB700" s="2"/>
      <c r="AC700" s="2"/>
      <c r="AD700" s="2"/>
      <c r="AE700" s="2"/>
      <c r="AF700" s="82"/>
    </row>
    <row r="701" spans="10:32" ht="14.4" hidden="1" customHeight="1" x14ac:dyDescent="0.3">
      <c r="J701" s="133"/>
      <c r="K701" s="2"/>
      <c r="L701" s="2"/>
      <c r="M701" s="2"/>
      <c r="N701" s="2"/>
      <c r="O701" s="2"/>
      <c r="P701" s="2"/>
      <c r="Q701" s="2"/>
      <c r="R701" s="2"/>
      <c r="S701" s="2"/>
      <c r="T701" s="2"/>
      <c r="U701" s="2"/>
      <c r="V701" s="2"/>
      <c r="W701" s="2"/>
      <c r="X701" s="2"/>
      <c r="Y701" s="2"/>
      <c r="Z701" s="2"/>
      <c r="AA701" s="2"/>
      <c r="AB701" s="2"/>
      <c r="AC701" s="2"/>
      <c r="AD701" s="2"/>
      <c r="AE701" s="2"/>
      <c r="AF701" s="82"/>
    </row>
    <row r="702" spans="10:32" ht="14.4" hidden="1" customHeight="1" x14ac:dyDescent="0.3">
      <c r="J702" s="133"/>
      <c r="K702" s="2"/>
      <c r="L702" s="2"/>
      <c r="M702" s="2"/>
      <c r="N702" s="2"/>
      <c r="O702" s="2"/>
      <c r="P702" s="2"/>
      <c r="Q702" s="2"/>
      <c r="R702" s="2"/>
      <c r="S702" s="2"/>
      <c r="T702" s="2"/>
      <c r="U702" s="2"/>
      <c r="V702" s="2"/>
      <c r="W702" s="2"/>
      <c r="X702" s="2"/>
      <c r="Y702" s="2"/>
      <c r="Z702" s="2"/>
      <c r="AA702" s="2"/>
      <c r="AB702" s="2"/>
      <c r="AC702" s="2"/>
      <c r="AD702" s="2"/>
      <c r="AE702" s="2"/>
      <c r="AF702" s="82"/>
    </row>
    <row r="703" spans="10:32" ht="14.4" hidden="1" customHeight="1" x14ac:dyDescent="0.3">
      <c r="J703" s="133"/>
      <c r="K703" s="2"/>
      <c r="L703" s="2"/>
      <c r="M703" s="2"/>
      <c r="N703" s="2"/>
      <c r="O703" s="2"/>
      <c r="P703" s="2"/>
      <c r="Q703" s="2"/>
      <c r="R703" s="2"/>
      <c r="S703" s="2"/>
      <c r="T703" s="2"/>
      <c r="U703" s="2"/>
      <c r="V703" s="2"/>
      <c r="W703" s="2"/>
      <c r="X703" s="2"/>
      <c r="Y703" s="2"/>
      <c r="Z703" s="2"/>
      <c r="AA703" s="2"/>
      <c r="AB703" s="2"/>
      <c r="AC703" s="2"/>
      <c r="AD703" s="2"/>
      <c r="AE703" s="2"/>
      <c r="AF703" s="82"/>
    </row>
    <row r="704" spans="10:32" ht="14.4" hidden="1" customHeight="1" x14ac:dyDescent="0.3">
      <c r="J704" s="133"/>
      <c r="K704" s="2"/>
      <c r="L704" s="2"/>
      <c r="M704" s="2"/>
      <c r="N704" s="2"/>
      <c r="O704" s="2"/>
      <c r="P704" s="2"/>
      <c r="Q704" s="2"/>
      <c r="R704" s="2"/>
      <c r="S704" s="2"/>
      <c r="T704" s="2"/>
      <c r="U704" s="2"/>
      <c r="V704" s="2"/>
      <c r="W704" s="2"/>
      <c r="X704" s="2"/>
      <c r="Y704" s="2"/>
      <c r="Z704" s="2"/>
      <c r="AA704" s="2"/>
      <c r="AB704" s="2"/>
      <c r="AC704" s="2"/>
      <c r="AD704" s="2"/>
      <c r="AE704" s="2"/>
      <c r="AF704" s="82"/>
    </row>
    <row r="705" spans="10:32" ht="14.4" hidden="1" customHeight="1" x14ac:dyDescent="0.3">
      <c r="J705" s="133"/>
      <c r="K705" s="2"/>
      <c r="L705" s="2"/>
      <c r="M705" s="2"/>
      <c r="N705" s="2"/>
      <c r="O705" s="2"/>
      <c r="P705" s="2"/>
      <c r="Q705" s="2"/>
      <c r="R705" s="2"/>
      <c r="S705" s="2"/>
      <c r="T705" s="2"/>
      <c r="U705" s="2"/>
      <c r="V705" s="2"/>
      <c r="W705" s="2"/>
      <c r="X705" s="2"/>
      <c r="Y705" s="2"/>
      <c r="Z705" s="2"/>
      <c r="AA705" s="2"/>
      <c r="AB705" s="2"/>
      <c r="AC705" s="2"/>
      <c r="AD705" s="2"/>
      <c r="AE705" s="2"/>
      <c r="AF705" s="82"/>
    </row>
    <row r="706" spans="10:32" ht="14.4" hidden="1" customHeight="1" x14ac:dyDescent="0.3">
      <c r="J706" s="133"/>
      <c r="K706" s="2"/>
      <c r="L706" s="2"/>
      <c r="M706" s="2"/>
      <c r="N706" s="2"/>
      <c r="O706" s="2"/>
      <c r="P706" s="2"/>
      <c r="Q706" s="2"/>
      <c r="R706" s="2"/>
      <c r="S706" s="2"/>
      <c r="T706" s="2"/>
      <c r="U706" s="2"/>
      <c r="V706" s="2"/>
      <c r="W706" s="2"/>
      <c r="X706" s="2"/>
      <c r="Y706" s="2"/>
      <c r="Z706" s="2"/>
      <c r="AA706" s="2"/>
      <c r="AB706" s="2"/>
      <c r="AC706" s="2"/>
      <c r="AD706" s="2"/>
      <c r="AE706" s="2"/>
      <c r="AF706" s="82"/>
    </row>
    <row r="707" spans="10:32" ht="14.4" hidden="1" customHeight="1" x14ac:dyDescent="0.3">
      <c r="J707" s="133"/>
      <c r="K707" s="2"/>
      <c r="L707" s="2"/>
      <c r="M707" s="2"/>
      <c r="N707" s="2"/>
      <c r="O707" s="2"/>
      <c r="P707" s="2"/>
      <c r="Q707" s="2"/>
      <c r="R707" s="2"/>
      <c r="S707" s="2"/>
      <c r="T707" s="2"/>
      <c r="U707" s="2"/>
      <c r="V707" s="2"/>
      <c r="W707" s="2"/>
      <c r="X707" s="2"/>
      <c r="Y707" s="2"/>
      <c r="Z707" s="2"/>
      <c r="AA707" s="2"/>
      <c r="AB707" s="2"/>
      <c r="AC707" s="2"/>
      <c r="AD707" s="2"/>
      <c r="AE707" s="2"/>
      <c r="AF707" s="82"/>
    </row>
    <row r="708" spans="10:32" ht="14.4" hidden="1" customHeight="1" x14ac:dyDescent="0.3">
      <c r="J708" s="133"/>
      <c r="K708" s="2"/>
      <c r="L708" s="2"/>
      <c r="M708" s="2"/>
      <c r="N708" s="2"/>
      <c r="O708" s="2"/>
      <c r="P708" s="2"/>
      <c r="Q708" s="2"/>
      <c r="R708" s="2"/>
      <c r="S708" s="2"/>
      <c r="T708" s="2"/>
      <c r="U708" s="2"/>
      <c r="V708" s="2"/>
      <c r="W708" s="2"/>
      <c r="X708" s="2"/>
      <c r="Y708" s="2"/>
      <c r="Z708" s="2"/>
      <c r="AA708" s="2"/>
      <c r="AB708" s="2"/>
      <c r="AC708" s="2"/>
      <c r="AD708" s="2"/>
      <c r="AE708" s="2"/>
      <c r="AF708" s="82"/>
    </row>
    <row r="709" spans="10:32" ht="14.4" hidden="1" customHeight="1" x14ac:dyDescent="0.3">
      <c r="J709" s="133"/>
      <c r="K709" s="2"/>
      <c r="L709" s="2"/>
      <c r="M709" s="2"/>
      <c r="N709" s="2"/>
      <c r="O709" s="2"/>
      <c r="P709" s="2"/>
      <c r="Q709" s="2"/>
      <c r="R709" s="2"/>
      <c r="S709" s="2"/>
      <c r="T709" s="2"/>
      <c r="U709" s="2"/>
      <c r="V709" s="2"/>
      <c r="W709" s="2"/>
      <c r="X709" s="2"/>
      <c r="Y709" s="2"/>
      <c r="Z709" s="2"/>
      <c r="AA709" s="2"/>
      <c r="AB709" s="2"/>
      <c r="AC709" s="2"/>
      <c r="AD709" s="2"/>
      <c r="AE709" s="2"/>
      <c r="AF709" s="82"/>
    </row>
    <row r="710" spans="10:32" ht="14.4" hidden="1" customHeight="1" x14ac:dyDescent="0.3">
      <c r="J710" s="133"/>
      <c r="K710" s="2"/>
      <c r="L710" s="2"/>
      <c r="M710" s="2"/>
      <c r="N710" s="2"/>
      <c r="O710" s="2"/>
      <c r="P710" s="2"/>
      <c r="Q710" s="2"/>
      <c r="R710" s="2"/>
      <c r="S710" s="2"/>
      <c r="T710" s="2"/>
      <c r="U710" s="2"/>
      <c r="V710" s="2"/>
      <c r="W710" s="2"/>
      <c r="X710" s="2"/>
      <c r="Y710" s="2"/>
      <c r="Z710" s="2"/>
      <c r="AA710" s="2"/>
      <c r="AB710" s="2"/>
      <c r="AC710" s="2"/>
      <c r="AD710" s="2"/>
      <c r="AE710" s="2"/>
      <c r="AF710" s="82"/>
    </row>
    <row r="711" spans="10:32" ht="14.4" hidden="1" customHeight="1" x14ac:dyDescent="0.3">
      <c r="J711" s="133"/>
      <c r="K711" s="2"/>
      <c r="L711" s="2"/>
      <c r="M711" s="2"/>
      <c r="N711" s="2"/>
      <c r="O711" s="2"/>
      <c r="P711" s="2"/>
      <c r="Q711" s="2"/>
      <c r="R711" s="2"/>
      <c r="S711" s="2"/>
      <c r="T711" s="2"/>
      <c r="U711" s="2"/>
      <c r="V711" s="2"/>
      <c r="W711" s="2"/>
      <c r="X711" s="2"/>
      <c r="Y711" s="2"/>
      <c r="Z711" s="2"/>
      <c r="AA711" s="2"/>
      <c r="AB711" s="2"/>
      <c r="AC711" s="2"/>
      <c r="AD711" s="2"/>
      <c r="AE711" s="2"/>
      <c r="AF711" s="82"/>
    </row>
    <row r="712" spans="10:32" ht="14.4" hidden="1" customHeight="1" x14ac:dyDescent="0.3">
      <c r="J712" s="133"/>
      <c r="K712" s="2"/>
      <c r="L712" s="2"/>
      <c r="M712" s="2"/>
      <c r="N712" s="2"/>
      <c r="O712" s="2"/>
      <c r="P712" s="2"/>
      <c r="Q712" s="2"/>
      <c r="R712" s="2"/>
      <c r="S712" s="2"/>
      <c r="T712" s="2"/>
      <c r="U712" s="2"/>
      <c r="V712" s="2"/>
      <c r="W712" s="2"/>
      <c r="X712" s="2"/>
      <c r="Y712" s="2"/>
      <c r="Z712" s="2"/>
      <c r="AA712" s="2"/>
      <c r="AB712" s="2"/>
      <c r="AC712" s="2"/>
      <c r="AD712" s="2"/>
      <c r="AE712" s="2"/>
      <c r="AF712" s="82"/>
    </row>
    <row r="713" spans="10:32" ht="14.4" hidden="1" customHeight="1" x14ac:dyDescent="0.3">
      <c r="J713" s="133"/>
      <c r="K713" s="2"/>
      <c r="L713" s="2"/>
      <c r="M713" s="2"/>
      <c r="N713" s="2"/>
      <c r="O713" s="2"/>
      <c r="P713" s="2"/>
      <c r="Q713" s="2"/>
      <c r="R713" s="2"/>
      <c r="S713" s="2"/>
      <c r="T713" s="2"/>
      <c r="U713" s="2"/>
      <c r="V713" s="2"/>
      <c r="W713" s="2"/>
      <c r="X713" s="2"/>
      <c r="Y713" s="2"/>
      <c r="Z713" s="2"/>
      <c r="AA713" s="2"/>
      <c r="AB713" s="2"/>
      <c r="AC713" s="2"/>
      <c r="AD713" s="2"/>
      <c r="AE713" s="2"/>
      <c r="AF713" s="82"/>
    </row>
    <row r="714" spans="10:32" ht="14.4" hidden="1" customHeight="1" x14ac:dyDescent="0.3">
      <c r="J714" s="133"/>
      <c r="K714" s="2"/>
      <c r="L714" s="2"/>
      <c r="M714" s="2"/>
      <c r="N714" s="2"/>
      <c r="O714" s="2"/>
      <c r="P714" s="2"/>
      <c r="Q714" s="2"/>
      <c r="R714" s="2"/>
      <c r="S714" s="2"/>
      <c r="T714" s="2"/>
      <c r="U714" s="2"/>
      <c r="V714" s="2"/>
      <c r="W714" s="2"/>
      <c r="X714" s="2"/>
      <c r="Y714" s="2"/>
      <c r="Z714" s="2"/>
      <c r="AA714" s="2"/>
      <c r="AB714" s="2"/>
      <c r="AC714" s="2"/>
      <c r="AD714" s="2"/>
      <c r="AE714" s="2"/>
      <c r="AF714" s="82"/>
    </row>
    <row r="715" spans="10:32" ht="14.4" hidden="1" customHeight="1" x14ac:dyDescent="0.3">
      <c r="J715" s="133"/>
      <c r="K715" s="2"/>
      <c r="L715" s="2"/>
      <c r="M715" s="2"/>
      <c r="N715" s="2"/>
      <c r="O715" s="2"/>
      <c r="P715" s="2"/>
      <c r="Q715" s="2"/>
      <c r="R715" s="2"/>
      <c r="S715" s="2"/>
      <c r="T715" s="2"/>
      <c r="U715" s="2"/>
      <c r="V715" s="2"/>
      <c r="W715" s="2"/>
      <c r="X715" s="2"/>
      <c r="Y715" s="2"/>
      <c r="Z715" s="2"/>
      <c r="AA715" s="2"/>
      <c r="AB715" s="2"/>
      <c r="AC715" s="2"/>
      <c r="AD715" s="2"/>
      <c r="AE715" s="2"/>
      <c r="AF715" s="82"/>
    </row>
    <row r="716" spans="10:32" ht="14.4" hidden="1" customHeight="1" x14ac:dyDescent="0.3">
      <c r="J716" s="133"/>
      <c r="K716" s="2"/>
      <c r="L716" s="2"/>
      <c r="M716" s="2"/>
      <c r="N716" s="2"/>
      <c r="O716" s="2"/>
      <c r="P716" s="2"/>
      <c r="Q716" s="2"/>
      <c r="R716" s="2"/>
      <c r="S716" s="2"/>
      <c r="T716" s="2"/>
      <c r="U716" s="2"/>
      <c r="V716" s="2"/>
      <c r="W716" s="2"/>
      <c r="X716" s="2"/>
      <c r="Y716" s="2"/>
      <c r="Z716" s="2"/>
      <c r="AA716" s="2"/>
      <c r="AB716" s="2"/>
      <c r="AC716" s="2"/>
      <c r="AD716" s="2"/>
      <c r="AE716" s="2"/>
      <c r="AF716" s="82"/>
    </row>
    <row r="717" spans="10:32" ht="14.4" hidden="1" customHeight="1" x14ac:dyDescent="0.3">
      <c r="J717" s="133"/>
      <c r="K717" s="2"/>
      <c r="L717" s="2"/>
      <c r="M717" s="2"/>
      <c r="N717" s="2"/>
      <c r="O717" s="2"/>
      <c r="P717" s="2"/>
      <c r="Q717" s="2"/>
      <c r="R717" s="2"/>
      <c r="S717" s="2"/>
      <c r="T717" s="2"/>
      <c r="U717" s="2"/>
      <c r="V717" s="2"/>
      <c r="W717" s="2"/>
      <c r="X717" s="2"/>
      <c r="Y717" s="2"/>
      <c r="Z717" s="2"/>
      <c r="AA717" s="2"/>
      <c r="AB717" s="2"/>
      <c r="AC717" s="2"/>
      <c r="AD717" s="2"/>
      <c r="AE717" s="2"/>
      <c r="AF717" s="82"/>
    </row>
    <row r="718" spans="10:32" ht="14.4" hidden="1" customHeight="1" x14ac:dyDescent="0.3">
      <c r="J718" s="133"/>
      <c r="K718" s="2"/>
      <c r="L718" s="2"/>
      <c r="M718" s="2"/>
      <c r="N718" s="2"/>
      <c r="O718" s="2"/>
      <c r="P718" s="2"/>
      <c r="Q718" s="2"/>
      <c r="R718" s="2"/>
      <c r="S718" s="2"/>
      <c r="T718" s="2"/>
      <c r="U718" s="2"/>
      <c r="V718" s="2"/>
      <c r="W718" s="2"/>
      <c r="X718" s="2"/>
      <c r="Y718" s="2"/>
      <c r="Z718" s="2"/>
      <c r="AA718" s="2"/>
      <c r="AB718" s="2"/>
      <c r="AC718" s="2"/>
      <c r="AD718" s="2"/>
      <c r="AE718" s="2"/>
      <c r="AF718" s="82"/>
    </row>
    <row r="719" spans="10:32" ht="14.4" hidden="1" customHeight="1" x14ac:dyDescent="0.3">
      <c r="J719" s="133"/>
      <c r="K719" s="2"/>
      <c r="L719" s="2"/>
      <c r="M719" s="2"/>
      <c r="N719" s="2"/>
      <c r="O719" s="2"/>
      <c r="P719" s="2"/>
      <c r="Q719" s="2"/>
      <c r="R719" s="2"/>
      <c r="S719" s="2"/>
      <c r="T719" s="2"/>
      <c r="U719" s="2"/>
      <c r="V719" s="2"/>
      <c r="W719" s="2"/>
      <c r="X719" s="2"/>
      <c r="Y719" s="2"/>
      <c r="Z719" s="2"/>
      <c r="AA719" s="2"/>
      <c r="AB719" s="2"/>
      <c r="AC719" s="2"/>
      <c r="AD719" s="2"/>
      <c r="AE719" s="2"/>
      <c r="AF719" s="82"/>
    </row>
    <row r="720" spans="10:32" ht="14.4" hidden="1" customHeight="1" x14ac:dyDescent="0.3">
      <c r="J720" s="133"/>
      <c r="K720" s="2"/>
      <c r="L720" s="2"/>
      <c r="M720" s="2"/>
      <c r="N720" s="2"/>
      <c r="O720" s="2"/>
      <c r="P720" s="2"/>
      <c r="Q720" s="2"/>
      <c r="R720" s="2"/>
      <c r="S720" s="2"/>
      <c r="T720" s="2"/>
      <c r="U720" s="2"/>
      <c r="V720" s="2"/>
      <c r="W720" s="2"/>
      <c r="X720" s="2"/>
      <c r="Y720" s="2"/>
      <c r="Z720" s="2"/>
      <c r="AA720" s="2"/>
      <c r="AB720" s="2"/>
      <c r="AC720" s="2"/>
      <c r="AD720" s="2"/>
      <c r="AE720" s="2"/>
      <c r="AF720" s="82"/>
    </row>
    <row r="721" spans="10:32" ht="14.4" hidden="1" customHeight="1" x14ac:dyDescent="0.3">
      <c r="J721" s="133"/>
      <c r="K721" s="2"/>
      <c r="L721" s="2"/>
      <c r="M721" s="2"/>
      <c r="N721" s="2"/>
      <c r="O721" s="2"/>
      <c r="P721" s="2"/>
      <c r="Q721" s="2"/>
      <c r="R721" s="2"/>
      <c r="S721" s="2"/>
      <c r="T721" s="2"/>
      <c r="U721" s="2"/>
      <c r="V721" s="2"/>
      <c r="W721" s="2"/>
      <c r="X721" s="2"/>
      <c r="Y721" s="2"/>
      <c r="Z721" s="2"/>
      <c r="AA721" s="2"/>
      <c r="AB721" s="2"/>
      <c r="AC721" s="2"/>
      <c r="AD721" s="2"/>
      <c r="AE721" s="2"/>
      <c r="AF721" s="82"/>
    </row>
    <row r="722" spans="10:32" ht="14.4" hidden="1" customHeight="1" x14ac:dyDescent="0.3">
      <c r="J722" s="133"/>
      <c r="K722" s="2"/>
      <c r="L722" s="2"/>
      <c r="M722" s="2"/>
      <c r="N722" s="2"/>
      <c r="O722" s="2"/>
      <c r="P722" s="2"/>
      <c r="Q722" s="2"/>
      <c r="R722" s="2"/>
      <c r="S722" s="2"/>
      <c r="T722" s="2"/>
      <c r="U722" s="2"/>
      <c r="V722" s="2"/>
      <c r="W722" s="2"/>
      <c r="X722" s="2"/>
      <c r="Y722" s="2"/>
      <c r="Z722" s="2"/>
      <c r="AA722" s="2"/>
      <c r="AB722" s="2"/>
      <c r="AC722" s="2"/>
      <c r="AD722" s="2"/>
      <c r="AE722" s="2"/>
      <c r="AF722" s="82"/>
    </row>
    <row r="723" spans="10:32" ht="14.4" hidden="1" customHeight="1" x14ac:dyDescent="0.3">
      <c r="J723" s="133"/>
      <c r="K723" s="2"/>
      <c r="L723" s="2"/>
      <c r="M723" s="2"/>
      <c r="N723" s="2"/>
      <c r="O723" s="2"/>
      <c r="P723" s="2"/>
      <c r="Q723" s="2"/>
      <c r="R723" s="2"/>
      <c r="S723" s="2"/>
      <c r="T723" s="2"/>
      <c r="U723" s="2"/>
      <c r="V723" s="2"/>
      <c r="W723" s="2"/>
      <c r="X723" s="2"/>
      <c r="Y723" s="2"/>
      <c r="Z723" s="2"/>
      <c r="AA723" s="2"/>
      <c r="AB723" s="2"/>
      <c r="AC723" s="2"/>
      <c r="AD723" s="2"/>
      <c r="AE723" s="2"/>
      <c r="AF723" s="82"/>
    </row>
    <row r="724" spans="10:32" ht="14.4" hidden="1" customHeight="1" x14ac:dyDescent="0.3">
      <c r="J724" s="133"/>
      <c r="K724" s="2"/>
      <c r="L724" s="2"/>
      <c r="M724" s="2"/>
      <c r="N724" s="2"/>
      <c r="O724" s="2"/>
      <c r="P724" s="2"/>
      <c r="Q724" s="2"/>
      <c r="R724" s="2"/>
      <c r="S724" s="2"/>
      <c r="T724" s="2"/>
      <c r="U724" s="2"/>
      <c r="V724" s="2"/>
      <c r="W724" s="2"/>
      <c r="X724" s="2"/>
      <c r="Y724" s="2"/>
      <c r="Z724" s="2"/>
      <c r="AA724" s="2"/>
      <c r="AB724" s="2"/>
      <c r="AC724" s="2"/>
      <c r="AD724" s="2"/>
      <c r="AE724" s="2"/>
      <c r="AF724" s="82"/>
    </row>
    <row r="725" spans="10:32" ht="14.4" hidden="1" customHeight="1" x14ac:dyDescent="0.3">
      <c r="J725" s="133"/>
      <c r="K725" s="2"/>
      <c r="L725" s="2"/>
      <c r="M725" s="2"/>
      <c r="N725" s="2"/>
      <c r="O725" s="2"/>
      <c r="P725" s="2"/>
      <c r="Q725" s="2"/>
      <c r="R725" s="2"/>
      <c r="S725" s="2"/>
      <c r="T725" s="2"/>
      <c r="U725" s="2"/>
      <c r="V725" s="2"/>
      <c r="W725" s="2"/>
      <c r="X725" s="2"/>
      <c r="Y725" s="2"/>
      <c r="Z725" s="2"/>
      <c r="AA725" s="2"/>
      <c r="AB725" s="2"/>
      <c r="AC725" s="2"/>
      <c r="AD725" s="2"/>
      <c r="AE725" s="2"/>
      <c r="AF725" s="82"/>
    </row>
    <row r="726" spans="10:32" ht="14.4" hidden="1" customHeight="1" x14ac:dyDescent="0.3">
      <c r="J726" s="133"/>
      <c r="K726" s="2"/>
      <c r="L726" s="2"/>
      <c r="M726" s="2"/>
      <c r="N726" s="2"/>
      <c r="O726" s="2"/>
      <c r="P726" s="2"/>
      <c r="Q726" s="2"/>
      <c r="R726" s="2"/>
      <c r="S726" s="2"/>
      <c r="T726" s="2"/>
      <c r="U726" s="2"/>
      <c r="V726" s="2"/>
      <c r="W726" s="2"/>
      <c r="X726" s="2"/>
      <c r="Y726" s="2"/>
      <c r="Z726" s="2"/>
      <c r="AA726" s="2"/>
      <c r="AB726" s="2"/>
      <c r="AC726" s="2"/>
      <c r="AD726" s="2"/>
      <c r="AE726" s="2"/>
      <c r="AF726" s="82"/>
    </row>
    <row r="727" spans="10:32" ht="14.4" hidden="1" customHeight="1" x14ac:dyDescent="0.3">
      <c r="J727" s="133"/>
      <c r="K727" s="2"/>
      <c r="L727" s="2"/>
      <c r="M727" s="2"/>
      <c r="N727" s="2"/>
      <c r="O727" s="2"/>
      <c r="P727" s="2"/>
      <c r="Q727" s="2"/>
      <c r="R727" s="2"/>
      <c r="S727" s="2"/>
      <c r="T727" s="2"/>
      <c r="U727" s="2"/>
      <c r="V727" s="2"/>
      <c r="W727" s="2"/>
      <c r="X727" s="2"/>
      <c r="Y727" s="2"/>
      <c r="Z727" s="2"/>
      <c r="AA727" s="2"/>
      <c r="AB727" s="2"/>
      <c r="AC727" s="2"/>
      <c r="AD727" s="2"/>
      <c r="AE727" s="2"/>
      <c r="AF727" s="82"/>
    </row>
    <row r="728" spans="10:32" ht="14.4" hidden="1" customHeight="1" x14ac:dyDescent="0.3">
      <c r="J728" s="133"/>
      <c r="K728" s="2"/>
      <c r="L728" s="2"/>
      <c r="M728" s="2"/>
      <c r="N728" s="2"/>
      <c r="O728" s="2"/>
      <c r="P728" s="2"/>
      <c r="Q728" s="2"/>
      <c r="R728" s="2"/>
      <c r="S728" s="2"/>
      <c r="T728" s="2"/>
      <c r="U728" s="2"/>
      <c r="V728" s="2"/>
      <c r="W728" s="2"/>
      <c r="X728" s="2"/>
      <c r="Y728" s="2"/>
      <c r="Z728" s="2"/>
      <c r="AA728" s="2"/>
      <c r="AB728" s="2"/>
      <c r="AC728" s="2"/>
      <c r="AD728" s="2"/>
      <c r="AE728" s="2"/>
      <c r="AF728" s="82"/>
    </row>
    <row r="729" spans="10:32" ht="14.4" hidden="1" customHeight="1" x14ac:dyDescent="0.3">
      <c r="J729" s="133"/>
      <c r="K729" s="2"/>
      <c r="L729" s="2"/>
      <c r="M729" s="2"/>
      <c r="N729" s="2"/>
      <c r="O729" s="2"/>
      <c r="P729" s="2"/>
      <c r="Q729" s="2"/>
      <c r="R729" s="2"/>
      <c r="S729" s="2"/>
      <c r="T729" s="2"/>
      <c r="U729" s="2"/>
      <c r="V729" s="2"/>
      <c r="W729" s="2"/>
      <c r="X729" s="2"/>
      <c r="Y729" s="2"/>
      <c r="Z729" s="2"/>
      <c r="AA729" s="2"/>
      <c r="AB729" s="2"/>
      <c r="AC729" s="2"/>
      <c r="AD729" s="2"/>
      <c r="AE729" s="2"/>
      <c r="AF729" s="82"/>
    </row>
    <row r="730" spans="10:32" ht="14.4" hidden="1" customHeight="1" x14ac:dyDescent="0.3">
      <c r="J730" s="133"/>
      <c r="K730" s="2"/>
      <c r="L730" s="2"/>
      <c r="M730" s="2"/>
      <c r="N730" s="2"/>
      <c r="O730" s="2"/>
      <c r="P730" s="2"/>
      <c r="Q730" s="2"/>
      <c r="R730" s="2"/>
      <c r="S730" s="2"/>
      <c r="T730" s="2"/>
      <c r="U730" s="2"/>
      <c r="V730" s="2"/>
      <c r="W730" s="2"/>
      <c r="X730" s="2"/>
      <c r="Y730" s="2"/>
      <c r="Z730" s="2"/>
      <c r="AA730" s="2"/>
      <c r="AB730" s="2"/>
      <c r="AC730" s="2"/>
      <c r="AD730" s="2"/>
      <c r="AE730" s="2"/>
      <c r="AF730" s="82"/>
    </row>
    <row r="731" spans="10:32" ht="14.4" hidden="1" customHeight="1" x14ac:dyDescent="0.3">
      <c r="J731" s="133"/>
      <c r="K731" s="2"/>
      <c r="L731" s="2"/>
      <c r="M731" s="2"/>
      <c r="N731" s="2"/>
      <c r="O731" s="2"/>
      <c r="P731" s="2"/>
      <c r="Q731" s="2"/>
      <c r="R731" s="2"/>
      <c r="S731" s="2"/>
      <c r="T731" s="2"/>
      <c r="U731" s="2"/>
      <c r="V731" s="2"/>
      <c r="W731" s="2"/>
      <c r="X731" s="2"/>
      <c r="Y731" s="2"/>
      <c r="Z731" s="2"/>
      <c r="AA731" s="2"/>
      <c r="AB731" s="2"/>
      <c r="AC731" s="2"/>
      <c r="AD731" s="2"/>
      <c r="AE731" s="2"/>
      <c r="AF731" s="82"/>
    </row>
    <row r="732" spans="10:32" ht="14.4" hidden="1" customHeight="1" x14ac:dyDescent="0.3">
      <c r="J732" s="133"/>
      <c r="K732" s="2"/>
      <c r="L732" s="2"/>
      <c r="M732" s="2"/>
      <c r="N732" s="2"/>
      <c r="O732" s="2"/>
      <c r="P732" s="2"/>
      <c r="Q732" s="2"/>
      <c r="R732" s="2"/>
      <c r="S732" s="2"/>
      <c r="T732" s="2"/>
      <c r="U732" s="2"/>
      <c r="V732" s="2"/>
      <c r="W732" s="2"/>
      <c r="X732" s="2"/>
      <c r="Y732" s="2"/>
      <c r="Z732" s="2"/>
      <c r="AA732" s="2"/>
      <c r="AB732" s="2"/>
      <c r="AC732" s="2"/>
      <c r="AD732" s="2"/>
      <c r="AE732" s="2"/>
      <c r="AF732" s="82"/>
    </row>
    <row r="733" spans="10:32" ht="14.4" hidden="1" customHeight="1" x14ac:dyDescent="0.3">
      <c r="J733" s="133"/>
      <c r="K733" s="2"/>
      <c r="L733" s="2"/>
      <c r="M733" s="2"/>
      <c r="N733" s="2"/>
      <c r="O733" s="2"/>
      <c r="P733" s="2"/>
      <c r="Q733" s="2"/>
      <c r="R733" s="2"/>
      <c r="S733" s="2"/>
      <c r="T733" s="2"/>
      <c r="U733" s="2"/>
      <c r="V733" s="2"/>
      <c r="W733" s="2"/>
      <c r="X733" s="2"/>
      <c r="Y733" s="2"/>
      <c r="Z733" s="2"/>
      <c r="AA733" s="2"/>
      <c r="AB733" s="2"/>
      <c r="AC733" s="2"/>
      <c r="AD733" s="2"/>
      <c r="AE733" s="2"/>
      <c r="AF733" s="82"/>
    </row>
    <row r="734" spans="10:32" ht="14.4" hidden="1" customHeight="1" x14ac:dyDescent="0.3">
      <c r="J734" s="133"/>
      <c r="K734" s="2"/>
      <c r="L734" s="2"/>
      <c r="M734" s="2"/>
      <c r="N734" s="2"/>
      <c r="O734" s="2"/>
      <c r="P734" s="2"/>
      <c r="Q734" s="2"/>
      <c r="R734" s="2"/>
      <c r="S734" s="2"/>
      <c r="T734" s="2"/>
      <c r="U734" s="2"/>
      <c r="V734" s="2"/>
      <c r="W734" s="2"/>
      <c r="X734" s="2"/>
      <c r="Y734" s="2"/>
      <c r="Z734" s="2"/>
      <c r="AA734" s="2"/>
      <c r="AB734" s="2"/>
      <c r="AC734" s="2"/>
      <c r="AD734" s="2"/>
      <c r="AE734" s="2"/>
      <c r="AF734" s="82"/>
    </row>
    <row r="735" spans="10:32" ht="14.4" hidden="1" customHeight="1" x14ac:dyDescent="0.3">
      <c r="J735" s="133"/>
      <c r="K735" s="2"/>
      <c r="L735" s="2"/>
      <c r="M735" s="2"/>
      <c r="N735" s="2"/>
      <c r="O735" s="2"/>
      <c r="P735" s="2"/>
      <c r="Q735" s="2"/>
      <c r="R735" s="2"/>
      <c r="S735" s="2"/>
      <c r="T735" s="2"/>
      <c r="U735" s="2"/>
      <c r="V735" s="2"/>
      <c r="W735" s="2"/>
      <c r="X735" s="2"/>
      <c r="Y735" s="2"/>
      <c r="Z735" s="2"/>
      <c r="AA735" s="2"/>
      <c r="AB735" s="2"/>
      <c r="AC735" s="2"/>
      <c r="AD735" s="2"/>
      <c r="AE735" s="2"/>
      <c r="AF735" s="82"/>
    </row>
    <row r="736" spans="10:32" ht="14.4" hidden="1" customHeight="1" x14ac:dyDescent="0.3">
      <c r="J736" s="133"/>
      <c r="K736" s="2"/>
      <c r="L736" s="2"/>
      <c r="M736" s="2"/>
      <c r="N736" s="2"/>
      <c r="O736" s="2"/>
      <c r="P736" s="2"/>
      <c r="Q736" s="2"/>
      <c r="R736" s="2"/>
      <c r="S736" s="2"/>
      <c r="T736" s="2"/>
      <c r="U736" s="2"/>
      <c r="V736" s="2"/>
      <c r="W736" s="2"/>
      <c r="X736" s="2"/>
      <c r="Y736" s="2"/>
      <c r="Z736" s="2"/>
      <c r="AA736" s="2"/>
      <c r="AB736" s="2"/>
      <c r="AC736" s="2"/>
      <c r="AD736" s="2"/>
      <c r="AE736" s="2"/>
      <c r="AF736" s="82"/>
    </row>
    <row r="737" spans="10:32" ht="14.4" hidden="1" customHeight="1" x14ac:dyDescent="0.3">
      <c r="J737" s="133"/>
      <c r="K737" s="2"/>
      <c r="L737" s="2"/>
      <c r="M737" s="2"/>
      <c r="N737" s="2"/>
      <c r="O737" s="2"/>
      <c r="P737" s="2"/>
      <c r="Q737" s="2"/>
      <c r="R737" s="2"/>
      <c r="S737" s="2"/>
      <c r="T737" s="2"/>
      <c r="U737" s="2"/>
      <c r="V737" s="2"/>
      <c r="W737" s="2"/>
      <c r="X737" s="2"/>
      <c r="Y737" s="2"/>
      <c r="Z737" s="2"/>
      <c r="AA737" s="2"/>
      <c r="AB737" s="2"/>
      <c r="AC737" s="2"/>
      <c r="AD737" s="2"/>
      <c r="AE737" s="2"/>
      <c r="AF737" s="82"/>
    </row>
    <row r="738" spans="10:32" ht="14.4" hidden="1" customHeight="1" x14ac:dyDescent="0.3">
      <c r="J738" s="133"/>
      <c r="K738" s="2"/>
      <c r="L738" s="2"/>
      <c r="M738" s="2"/>
      <c r="N738" s="2"/>
      <c r="O738" s="2"/>
      <c r="P738" s="2"/>
      <c r="Q738" s="2"/>
      <c r="R738" s="2"/>
      <c r="S738" s="2"/>
      <c r="T738" s="2"/>
      <c r="U738" s="2"/>
      <c r="V738" s="2"/>
      <c r="W738" s="2"/>
      <c r="X738" s="2"/>
      <c r="Y738" s="2"/>
      <c r="Z738" s="2"/>
      <c r="AA738" s="2"/>
      <c r="AB738" s="2"/>
      <c r="AC738" s="2"/>
      <c r="AD738" s="2"/>
      <c r="AE738" s="2"/>
      <c r="AF738" s="82"/>
    </row>
    <row r="739" spans="10:32" ht="14.4" hidden="1" customHeight="1" x14ac:dyDescent="0.3">
      <c r="J739" s="133"/>
      <c r="K739" s="2"/>
      <c r="L739" s="2"/>
      <c r="M739" s="2"/>
      <c r="N739" s="2"/>
      <c r="O739" s="2"/>
      <c r="P739" s="2"/>
      <c r="Q739" s="2"/>
      <c r="R739" s="2"/>
      <c r="S739" s="2"/>
      <c r="T739" s="2"/>
      <c r="U739" s="2"/>
      <c r="V739" s="2"/>
      <c r="W739" s="2"/>
      <c r="X739" s="2"/>
      <c r="Y739" s="2"/>
      <c r="Z739" s="2"/>
      <c r="AA739" s="2"/>
      <c r="AB739" s="2"/>
      <c r="AC739" s="2"/>
      <c r="AD739" s="2"/>
      <c r="AE739" s="2"/>
      <c r="AF739" s="82"/>
    </row>
    <row r="740" spans="10:32" ht="14.4" hidden="1" customHeight="1" x14ac:dyDescent="0.3">
      <c r="J740" s="133"/>
      <c r="K740" s="2"/>
      <c r="L740" s="2"/>
      <c r="M740" s="2"/>
      <c r="N740" s="2"/>
      <c r="O740" s="2"/>
      <c r="P740" s="2"/>
      <c r="Q740" s="2"/>
      <c r="R740" s="2"/>
      <c r="S740" s="2"/>
      <c r="T740" s="2"/>
      <c r="U740" s="2"/>
      <c r="V740" s="2"/>
      <c r="W740" s="2"/>
      <c r="X740" s="2"/>
      <c r="Y740" s="2"/>
      <c r="Z740" s="2"/>
      <c r="AA740" s="2"/>
      <c r="AB740" s="2"/>
      <c r="AC740" s="2"/>
      <c r="AD740" s="2"/>
      <c r="AE740" s="2"/>
      <c r="AF740" s="82"/>
    </row>
    <row r="741" spans="10:32" ht="14.4" hidden="1" customHeight="1" x14ac:dyDescent="0.3">
      <c r="J741" s="133"/>
      <c r="K741" s="2"/>
      <c r="L741" s="2"/>
      <c r="M741" s="2"/>
      <c r="N741" s="2"/>
      <c r="O741" s="2"/>
      <c r="P741" s="2"/>
      <c r="Q741" s="2"/>
      <c r="R741" s="2"/>
      <c r="S741" s="2"/>
      <c r="T741" s="2"/>
      <c r="U741" s="2"/>
      <c r="V741" s="2"/>
      <c r="W741" s="2"/>
      <c r="X741" s="2"/>
      <c r="Y741" s="2"/>
      <c r="Z741" s="2"/>
      <c r="AA741" s="2"/>
      <c r="AB741" s="2"/>
      <c r="AC741" s="2"/>
      <c r="AD741" s="2"/>
      <c r="AE741" s="2"/>
      <c r="AF741" s="82"/>
    </row>
    <row r="742" spans="10:32" ht="14.4" hidden="1" customHeight="1" x14ac:dyDescent="0.3">
      <c r="J742" s="133"/>
      <c r="K742" s="2"/>
      <c r="L742" s="2"/>
      <c r="M742" s="2"/>
      <c r="N742" s="2"/>
      <c r="O742" s="2"/>
      <c r="P742" s="2"/>
      <c r="Q742" s="2"/>
      <c r="R742" s="2"/>
      <c r="S742" s="2"/>
      <c r="T742" s="2"/>
      <c r="U742" s="2"/>
      <c r="V742" s="2"/>
      <c r="W742" s="2"/>
      <c r="X742" s="2"/>
      <c r="Y742" s="2"/>
      <c r="Z742" s="2"/>
      <c r="AA742" s="2"/>
      <c r="AB742" s="2"/>
      <c r="AC742" s="2"/>
      <c r="AD742" s="2"/>
      <c r="AE742" s="2"/>
      <c r="AF742" s="82"/>
    </row>
    <row r="743" spans="10:32" ht="14.4" hidden="1" customHeight="1" x14ac:dyDescent="0.3">
      <c r="J743" s="133"/>
      <c r="K743" s="2"/>
      <c r="L743" s="2"/>
      <c r="M743" s="2"/>
      <c r="N743" s="2"/>
      <c r="O743" s="2"/>
      <c r="P743" s="2"/>
      <c r="Q743" s="2"/>
      <c r="R743" s="2"/>
      <c r="S743" s="2"/>
      <c r="T743" s="2"/>
      <c r="U743" s="2"/>
      <c r="V743" s="2"/>
      <c r="W743" s="2"/>
      <c r="X743" s="2"/>
      <c r="Y743" s="2"/>
      <c r="Z743" s="2"/>
      <c r="AA743" s="2"/>
      <c r="AB743" s="2"/>
      <c r="AC743" s="2"/>
      <c r="AD743" s="2"/>
      <c r="AE743" s="2"/>
      <c r="AF743" s="82"/>
    </row>
    <row r="744" spans="10:32" ht="14.4" hidden="1" customHeight="1" x14ac:dyDescent="0.3">
      <c r="J744" s="133"/>
      <c r="K744" s="2"/>
      <c r="L744" s="2"/>
      <c r="M744" s="2"/>
      <c r="N744" s="2"/>
      <c r="O744" s="2"/>
      <c r="P744" s="2"/>
      <c r="Q744" s="2"/>
      <c r="R744" s="2"/>
      <c r="S744" s="2"/>
      <c r="T744" s="2"/>
      <c r="U744" s="2"/>
      <c r="V744" s="2"/>
      <c r="W744" s="2"/>
      <c r="X744" s="2"/>
      <c r="Y744" s="2"/>
      <c r="Z744" s="2"/>
      <c r="AA744" s="2"/>
      <c r="AB744" s="2"/>
      <c r="AC744" s="2"/>
      <c r="AD744" s="2"/>
      <c r="AE744" s="2"/>
      <c r="AF744" s="82"/>
    </row>
    <row r="745" spans="10:32" ht="14.4" hidden="1" customHeight="1" x14ac:dyDescent="0.3">
      <c r="J745" s="133"/>
      <c r="K745" s="2"/>
      <c r="L745" s="2"/>
      <c r="M745" s="2"/>
      <c r="N745" s="2"/>
      <c r="O745" s="2"/>
      <c r="P745" s="2"/>
      <c r="Q745" s="2"/>
      <c r="R745" s="2"/>
      <c r="S745" s="2"/>
      <c r="T745" s="2"/>
      <c r="U745" s="2"/>
      <c r="V745" s="2"/>
      <c r="W745" s="2"/>
      <c r="X745" s="2"/>
      <c r="Y745" s="2"/>
      <c r="Z745" s="2"/>
      <c r="AA745" s="2"/>
      <c r="AB745" s="2"/>
      <c r="AC745" s="2"/>
      <c r="AD745" s="2"/>
      <c r="AE745" s="2"/>
      <c r="AF745" s="82"/>
    </row>
    <row r="746" spans="10:32" ht="14.4" hidden="1" customHeight="1" x14ac:dyDescent="0.3">
      <c r="J746" s="133"/>
      <c r="K746" s="2"/>
      <c r="L746" s="2"/>
      <c r="M746" s="2"/>
      <c r="N746" s="2"/>
      <c r="O746" s="2"/>
      <c r="P746" s="2"/>
      <c r="Q746" s="2"/>
      <c r="R746" s="2"/>
      <c r="S746" s="2"/>
      <c r="T746" s="2"/>
      <c r="U746" s="2"/>
      <c r="V746" s="2"/>
      <c r="W746" s="2"/>
      <c r="X746" s="2"/>
      <c r="Y746" s="2"/>
      <c r="Z746" s="2"/>
      <c r="AA746" s="2"/>
      <c r="AB746" s="2"/>
      <c r="AC746" s="2"/>
      <c r="AD746" s="2"/>
      <c r="AE746" s="2"/>
      <c r="AF746" s="82"/>
    </row>
    <row r="747" spans="10:32" ht="14.4" hidden="1" customHeight="1" x14ac:dyDescent="0.3">
      <c r="J747" s="133"/>
      <c r="K747" s="2"/>
      <c r="L747" s="2"/>
      <c r="M747" s="2"/>
      <c r="N747" s="2"/>
      <c r="O747" s="2"/>
      <c r="P747" s="2"/>
      <c r="Q747" s="2"/>
      <c r="R747" s="2"/>
      <c r="S747" s="2"/>
      <c r="T747" s="2"/>
      <c r="U747" s="2"/>
      <c r="V747" s="2"/>
      <c r="W747" s="2"/>
      <c r="X747" s="2"/>
      <c r="Y747" s="2"/>
      <c r="Z747" s="2"/>
      <c r="AA747" s="2"/>
      <c r="AB747" s="2"/>
      <c r="AC747" s="2"/>
      <c r="AD747" s="2"/>
      <c r="AE747" s="2"/>
      <c r="AF747" s="82"/>
    </row>
    <row r="748" spans="10:32" ht="14.4" hidden="1" customHeight="1" x14ac:dyDescent="0.3">
      <c r="J748" s="133"/>
      <c r="K748" s="2"/>
      <c r="L748" s="2"/>
      <c r="M748" s="2"/>
      <c r="N748" s="2"/>
      <c r="O748" s="2"/>
      <c r="P748" s="2"/>
      <c r="Q748" s="2"/>
      <c r="R748" s="2"/>
      <c r="S748" s="2"/>
      <c r="T748" s="2"/>
      <c r="U748" s="2"/>
      <c r="V748" s="2"/>
      <c r="W748" s="2"/>
      <c r="X748" s="2"/>
      <c r="Y748" s="2"/>
      <c r="Z748" s="2"/>
      <c r="AA748" s="2"/>
      <c r="AB748" s="2"/>
      <c r="AC748" s="2"/>
      <c r="AD748" s="2"/>
      <c r="AE748" s="2"/>
      <c r="AF748" s="82"/>
    </row>
    <row r="749" spans="10:32" ht="14.4" hidden="1" customHeight="1" x14ac:dyDescent="0.3">
      <c r="J749" s="133"/>
      <c r="K749" s="2"/>
      <c r="L749" s="2"/>
      <c r="M749" s="2"/>
      <c r="N749" s="2"/>
      <c r="O749" s="2"/>
      <c r="P749" s="2"/>
      <c r="Q749" s="2"/>
      <c r="R749" s="2"/>
      <c r="S749" s="2"/>
      <c r="T749" s="2"/>
      <c r="U749" s="2"/>
      <c r="V749" s="2"/>
      <c r="W749" s="2"/>
      <c r="X749" s="2"/>
      <c r="Y749" s="2"/>
      <c r="Z749" s="2"/>
      <c r="AA749" s="2"/>
      <c r="AB749" s="2"/>
      <c r="AC749" s="2"/>
      <c r="AD749" s="2"/>
      <c r="AE749" s="2"/>
      <c r="AF749" s="82"/>
    </row>
    <row r="750" spans="10:32" ht="14.4" hidden="1" customHeight="1" x14ac:dyDescent="0.3">
      <c r="J750" s="133"/>
      <c r="K750" s="2"/>
      <c r="L750" s="2"/>
      <c r="M750" s="2"/>
      <c r="N750" s="2"/>
      <c r="O750" s="2"/>
      <c r="P750" s="2"/>
      <c r="Q750" s="2"/>
      <c r="R750" s="2"/>
      <c r="S750" s="2"/>
      <c r="T750" s="2"/>
      <c r="U750" s="2"/>
      <c r="V750" s="2"/>
      <c r="W750" s="2"/>
      <c r="X750" s="2"/>
      <c r="Y750" s="2"/>
      <c r="Z750" s="2"/>
      <c r="AA750" s="2"/>
      <c r="AB750" s="2"/>
      <c r="AC750" s="2"/>
      <c r="AD750" s="2"/>
      <c r="AE750" s="2"/>
      <c r="AF750" s="82"/>
    </row>
    <row r="751" spans="10:32" ht="14.4" hidden="1" customHeight="1" x14ac:dyDescent="0.3">
      <c r="J751" s="133"/>
      <c r="K751" s="2"/>
      <c r="L751" s="2"/>
      <c r="M751" s="2"/>
      <c r="N751" s="2"/>
      <c r="O751" s="2"/>
      <c r="P751" s="2"/>
      <c r="Q751" s="2"/>
      <c r="R751" s="2"/>
      <c r="S751" s="2"/>
      <c r="T751" s="2"/>
      <c r="U751" s="2"/>
      <c r="V751" s="2"/>
      <c r="W751" s="2"/>
      <c r="X751" s="2"/>
      <c r="Y751" s="2"/>
      <c r="Z751" s="2"/>
      <c r="AA751" s="2"/>
      <c r="AB751" s="2"/>
      <c r="AC751" s="2"/>
      <c r="AD751" s="2"/>
      <c r="AE751" s="2"/>
      <c r="AF751" s="82"/>
    </row>
    <row r="752" spans="10:32" ht="14.4" hidden="1" customHeight="1" x14ac:dyDescent="0.3">
      <c r="J752" s="133"/>
      <c r="K752" s="2"/>
      <c r="L752" s="2"/>
      <c r="M752" s="2"/>
      <c r="N752" s="2"/>
      <c r="O752" s="2"/>
      <c r="P752" s="2"/>
      <c r="Q752" s="2"/>
      <c r="R752" s="2"/>
      <c r="S752" s="2"/>
      <c r="T752" s="2"/>
      <c r="U752" s="2"/>
      <c r="V752" s="2"/>
      <c r="W752" s="2"/>
      <c r="X752" s="2"/>
      <c r="Y752" s="2"/>
      <c r="Z752" s="2"/>
      <c r="AA752" s="2"/>
      <c r="AB752" s="2"/>
      <c r="AC752" s="2"/>
      <c r="AD752" s="2"/>
      <c r="AE752" s="2"/>
      <c r="AF752" s="82"/>
    </row>
    <row r="753" spans="10:32" ht="14.4" hidden="1" customHeight="1" x14ac:dyDescent="0.3">
      <c r="J753" s="133"/>
      <c r="K753" s="2"/>
      <c r="L753" s="2"/>
      <c r="M753" s="2"/>
      <c r="N753" s="2"/>
      <c r="O753" s="2"/>
      <c r="P753" s="2"/>
      <c r="Q753" s="2"/>
      <c r="R753" s="2"/>
      <c r="S753" s="2"/>
      <c r="T753" s="2"/>
      <c r="U753" s="2"/>
      <c r="V753" s="2"/>
      <c r="W753" s="2"/>
      <c r="X753" s="2"/>
      <c r="Y753" s="2"/>
      <c r="Z753" s="2"/>
      <c r="AA753" s="2"/>
      <c r="AB753" s="2"/>
      <c r="AC753" s="2"/>
      <c r="AD753" s="2"/>
      <c r="AE753" s="2"/>
      <c r="AF753" s="82"/>
    </row>
    <row r="754" spans="10:32" ht="14.4" hidden="1" customHeight="1" x14ac:dyDescent="0.3">
      <c r="J754" s="133"/>
      <c r="K754" s="2"/>
      <c r="L754" s="2"/>
      <c r="M754" s="2"/>
      <c r="N754" s="2"/>
      <c r="O754" s="2"/>
      <c r="P754" s="2"/>
      <c r="Q754" s="2"/>
      <c r="R754" s="2"/>
      <c r="S754" s="2"/>
      <c r="T754" s="2"/>
      <c r="U754" s="2"/>
      <c r="V754" s="2"/>
      <c r="W754" s="2"/>
      <c r="X754" s="2"/>
      <c r="Y754" s="2"/>
      <c r="Z754" s="2"/>
      <c r="AA754" s="2"/>
      <c r="AB754" s="2"/>
      <c r="AC754" s="2"/>
      <c r="AD754" s="2"/>
      <c r="AE754" s="2"/>
      <c r="AF754" s="82"/>
    </row>
    <row r="755" spans="10:32" ht="14.4" hidden="1" customHeight="1" x14ac:dyDescent="0.3">
      <c r="J755" s="133"/>
      <c r="K755" s="2"/>
      <c r="L755" s="2"/>
      <c r="M755" s="2"/>
      <c r="N755" s="2"/>
      <c r="O755" s="2"/>
      <c r="P755" s="2"/>
      <c r="Q755" s="2"/>
      <c r="R755" s="2"/>
      <c r="S755" s="2"/>
      <c r="T755" s="2"/>
      <c r="U755" s="2"/>
      <c r="V755" s="2"/>
      <c r="W755" s="2"/>
      <c r="X755" s="2"/>
      <c r="Y755" s="2"/>
      <c r="Z755" s="2"/>
      <c r="AA755" s="2"/>
      <c r="AB755" s="2"/>
      <c r="AC755" s="2"/>
      <c r="AD755" s="2"/>
      <c r="AE755" s="2"/>
      <c r="AF755" s="82"/>
    </row>
    <row r="756" spans="10:32" ht="14.4" hidden="1" customHeight="1" x14ac:dyDescent="0.3">
      <c r="J756" s="133"/>
      <c r="K756" s="2"/>
      <c r="L756" s="2"/>
      <c r="M756" s="2"/>
      <c r="N756" s="2"/>
      <c r="O756" s="2"/>
      <c r="P756" s="2"/>
      <c r="Q756" s="2"/>
      <c r="R756" s="2"/>
      <c r="S756" s="2"/>
      <c r="T756" s="2"/>
      <c r="U756" s="2"/>
      <c r="V756" s="2"/>
      <c r="W756" s="2"/>
      <c r="X756" s="2"/>
      <c r="Y756" s="2"/>
      <c r="Z756" s="2"/>
      <c r="AA756" s="2"/>
      <c r="AB756" s="2"/>
      <c r="AC756" s="2"/>
      <c r="AD756" s="2"/>
      <c r="AE756" s="2"/>
      <c r="AF756" s="82"/>
    </row>
    <row r="757" spans="10:32" ht="14.4" hidden="1" customHeight="1" x14ac:dyDescent="0.3">
      <c r="J757" s="133"/>
      <c r="K757" s="2"/>
      <c r="L757" s="2"/>
      <c r="M757" s="2"/>
      <c r="N757" s="2"/>
      <c r="O757" s="2"/>
      <c r="P757" s="2"/>
      <c r="Q757" s="2"/>
      <c r="R757" s="2"/>
      <c r="S757" s="2"/>
      <c r="T757" s="2"/>
      <c r="U757" s="2"/>
      <c r="V757" s="2"/>
      <c r="W757" s="2"/>
      <c r="X757" s="2"/>
      <c r="Y757" s="2"/>
      <c r="Z757" s="2"/>
      <c r="AA757" s="2"/>
      <c r="AB757" s="2"/>
      <c r="AC757" s="2"/>
      <c r="AD757" s="2"/>
      <c r="AE757" s="2"/>
      <c r="AF757" s="82"/>
    </row>
    <row r="758" spans="10:32" ht="14.4" hidden="1" customHeight="1" x14ac:dyDescent="0.3">
      <c r="J758" s="133"/>
      <c r="K758" s="2"/>
      <c r="L758" s="2"/>
      <c r="M758" s="2"/>
      <c r="N758" s="2"/>
      <c r="O758" s="2"/>
      <c r="P758" s="2"/>
      <c r="Q758" s="2"/>
      <c r="R758" s="2"/>
      <c r="S758" s="2"/>
      <c r="T758" s="2"/>
      <c r="U758" s="2"/>
      <c r="V758" s="2"/>
      <c r="W758" s="2"/>
      <c r="X758" s="2"/>
      <c r="Y758" s="2"/>
      <c r="Z758" s="2"/>
      <c r="AA758" s="2"/>
      <c r="AB758" s="2"/>
      <c r="AC758" s="2"/>
      <c r="AD758" s="2"/>
      <c r="AE758" s="2"/>
      <c r="AF758" s="82"/>
    </row>
    <row r="759" spans="10:32" ht="14.4" hidden="1" customHeight="1" x14ac:dyDescent="0.3">
      <c r="J759" s="133"/>
      <c r="K759" s="2"/>
      <c r="L759" s="2"/>
      <c r="M759" s="2"/>
      <c r="N759" s="2"/>
      <c r="O759" s="2"/>
      <c r="P759" s="2"/>
      <c r="Q759" s="2"/>
      <c r="R759" s="2"/>
      <c r="S759" s="2"/>
      <c r="T759" s="2"/>
      <c r="U759" s="2"/>
      <c r="V759" s="2"/>
      <c r="W759" s="2"/>
      <c r="X759" s="2"/>
      <c r="Y759" s="2"/>
      <c r="Z759" s="2"/>
      <c r="AA759" s="2"/>
      <c r="AB759" s="2"/>
      <c r="AC759" s="2"/>
      <c r="AD759" s="2"/>
      <c r="AE759" s="2"/>
      <c r="AF759" s="82"/>
    </row>
    <row r="760" spans="10:32" ht="14.4" hidden="1" customHeight="1" x14ac:dyDescent="0.3">
      <c r="J760" s="133"/>
      <c r="K760" s="2"/>
      <c r="L760" s="2"/>
      <c r="M760" s="2"/>
      <c r="N760" s="2"/>
      <c r="O760" s="2"/>
      <c r="P760" s="2"/>
      <c r="Q760" s="2"/>
      <c r="R760" s="2"/>
      <c r="S760" s="2"/>
      <c r="T760" s="2"/>
      <c r="U760" s="2"/>
      <c r="V760" s="2"/>
      <c r="W760" s="2"/>
      <c r="X760" s="2"/>
      <c r="Y760" s="2"/>
      <c r="Z760" s="2"/>
      <c r="AA760" s="2"/>
      <c r="AB760" s="2"/>
      <c r="AC760" s="2"/>
      <c r="AD760" s="2"/>
      <c r="AE760" s="2"/>
      <c r="AF760" s="82"/>
    </row>
    <row r="761" spans="10:32" ht="14.4" hidden="1" customHeight="1" x14ac:dyDescent="0.3">
      <c r="J761" s="133"/>
      <c r="K761" s="2"/>
      <c r="L761" s="2"/>
      <c r="M761" s="2"/>
      <c r="N761" s="2"/>
      <c r="O761" s="2"/>
      <c r="P761" s="2"/>
      <c r="Q761" s="2"/>
      <c r="R761" s="2"/>
      <c r="S761" s="2"/>
      <c r="T761" s="2"/>
      <c r="U761" s="2"/>
      <c r="V761" s="2"/>
      <c r="W761" s="2"/>
      <c r="X761" s="2"/>
      <c r="Y761" s="2"/>
      <c r="Z761" s="2"/>
      <c r="AA761" s="2"/>
      <c r="AB761" s="2"/>
      <c r="AC761" s="2"/>
      <c r="AD761" s="2"/>
      <c r="AE761" s="2"/>
      <c r="AF761" s="82"/>
    </row>
    <row r="762" spans="10:32" ht="14.4" hidden="1" customHeight="1" x14ac:dyDescent="0.3">
      <c r="J762" s="133"/>
      <c r="K762" s="2"/>
      <c r="L762" s="2"/>
      <c r="M762" s="2"/>
      <c r="N762" s="2"/>
      <c r="O762" s="2"/>
      <c r="P762" s="2"/>
      <c r="Q762" s="2"/>
      <c r="R762" s="2"/>
      <c r="S762" s="2"/>
      <c r="T762" s="2"/>
      <c r="U762" s="2"/>
      <c r="V762" s="2"/>
      <c r="W762" s="2"/>
      <c r="X762" s="2"/>
      <c r="Y762" s="2"/>
      <c r="Z762" s="2"/>
      <c r="AA762" s="2"/>
      <c r="AB762" s="2"/>
      <c r="AC762" s="2"/>
      <c r="AD762" s="2"/>
      <c r="AE762" s="2"/>
      <c r="AF762" s="82"/>
    </row>
    <row r="763" spans="10:32" ht="14.4" hidden="1" customHeight="1" x14ac:dyDescent="0.3">
      <c r="J763" s="133"/>
      <c r="K763" s="2"/>
      <c r="L763" s="2"/>
      <c r="M763" s="2"/>
      <c r="N763" s="2"/>
      <c r="O763" s="2"/>
      <c r="P763" s="2"/>
      <c r="Q763" s="2"/>
      <c r="R763" s="2"/>
      <c r="S763" s="2"/>
      <c r="T763" s="2"/>
      <c r="U763" s="2"/>
      <c r="V763" s="2"/>
      <c r="W763" s="2"/>
      <c r="X763" s="2"/>
      <c r="Y763" s="2"/>
      <c r="Z763" s="2"/>
      <c r="AA763" s="2"/>
      <c r="AB763" s="2"/>
      <c r="AC763" s="2"/>
      <c r="AD763" s="2"/>
      <c r="AE763" s="2"/>
      <c r="AF763" s="82"/>
    </row>
    <row r="764" spans="10:32" ht="14.4" hidden="1" customHeight="1" x14ac:dyDescent="0.3">
      <c r="J764" s="133"/>
      <c r="K764" s="2"/>
      <c r="L764" s="2"/>
      <c r="M764" s="2"/>
      <c r="N764" s="2"/>
      <c r="O764" s="2"/>
      <c r="P764" s="2"/>
      <c r="Q764" s="2"/>
      <c r="R764" s="2"/>
      <c r="S764" s="2"/>
      <c r="T764" s="2"/>
      <c r="U764" s="2"/>
      <c r="V764" s="2"/>
      <c r="W764" s="2"/>
      <c r="X764" s="2"/>
      <c r="Y764" s="2"/>
      <c r="Z764" s="2"/>
      <c r="AA764" s="2"/>
      <c r="AB764" s="2"/>
      <c r="AC764" s="2"/>
      <c r="AD764" s="2"/>
      <c r="AE764" s="2"/>
      <c r="AF764" s="82"/>
    </row>
    <row r="765" spans="10:32" ht="14.4" hidden="1" customHeight="1" x14ac:dyDescent="0.3">
      <c r="J765" s="133"/>
      <c r="K765" s="2"/>
      <c r="L765" s="2"/>
      <c r="M765" s="2"/>
      <c r="N765" s="2"/>
      <c r="O765" s="2"/>
      <c r="P765" s="2"/>
      <c r="Q765" s="2"/>
      <c r="R765" s="2"/>
      <c r="S765" s="2"/>
      <c r="T765" s="2"/>
      <c r="U765" s="2"/>
      <c r="V765" s="2"/>
      <c r="W765" s="2"/>
      <c r="X765" s="2"/>
      <c r="Y765" s="2"/>
      <c r="Z765" s="2"/>
      <c r="AA765" s="2"/>
      <c r="AB765" s="2"/>
      <c r="AC765" s="2"/>
      <c r="AD765" s="2"/>
      <c r="AE765" s="2"/>
      <c r="AF765" s="82"/>
    </row>
    <row r="766" spans="10:32" ht="14.4" hidden="1" customHeight="1" x14ac:dyDescent="0.3">
      <c r="J766" s="133"/>
      <c r="K766" s="2"/>
      <c r="L766" s="2"/>
      <c r="M766" s="2"/>
      <c r="N766" s="2"/>
      <c r="O766" s="2"/>
      <c r="P766" s="2"/>
      <c r="Q766" s="2"/>
      <c r="R766" s="2"/>
      <c r="S766" s="2"/>
      <c r="T766" s="2"/>
      <c r="U766" s="2"/>
      <c r="V766" s="2"/>
      <c r="W766" s="2"/>
      <c r="X766" s="2"/>
      <c r="Y766" s="2"/>
      <c r="Z766" s="2"/>
      <c r="AA766" s="2"/>
      <c r="AB766" s="2"/>
      <c r="AC766" s="2"/>
      <c r="AD766" s="2"/>
      <c r="AE766" s="2"/>
      <c r="AF766" s="82"/>
    </row>
    <row r="767" spans="10:32" ht="14.4" hidden="1" customHeight="1" x14ac:dyDescent="0.3">
      <c r="J767" s="133"/>
      <c r="K767" s="2"/>
      <c r="L767" s="2"/>
      <c r="M767" s="2"/>
      <c r="N767" s="2"/>
      <c r="O767" s="2"/>
      <c r="P767" s="2"/>
      <c r="Q767" s="2"/>
      <c r="R767" s="2"/>
      <c r="S767" s="2"/>
      <c r="T767" s="2"/>
      <c r="U767" s="2"/>
      <c r="V767" s="2"/>
      <c r="W767" s="2"/>
      <c r="X767" s="2"/>
      <c r="Y767" s="2"/>
      <c r="Z767" s="2"/>
      <c r="AA767" s="2"/>
      <c r="AB767" s="2"/>
      <c r="AC767" s="2"/>
      <c r="AD767" s="2"/>
      <c r="AE767" s="2"/>
      <c r="AF767" s="82"/>
    </row>
    <row r="768" spans="10:32" ht="14.4" hidden="1" customHeight="1" x14ac:dyDescent="0.3">
      <c r="J768" s="133"/>
      <c r="K768" s="2"/>
      <c r="L768" s="2"/>
      <c r="M768" s="2"/>
      <c r="N768" s="2"/>
      <c r="O768" s="2"/>
      <c r="P768" s="2"/>
      <c r="Q768" s="2"/>
      <c r="R768" s="2"/>
      <c r="S768" s="2"/>
      <c r="T768" s="2"/>
      <c r="U768" s="2"/>
      <c r="V768" s="2"/>
      <c r="W768" s="2"/>
      <c r="X768" s="2"/>
      <c r="Y768" s="2"/>
      <c r="Z768" s="2"/>
      <c r="AA768" s="2"/>
      <c r="AB768" s="2"/>
      <c r="AC768" s="2"/>
      <c r="AD768" s="2"/>
      <c r="AE768" s="2"/>
      <c r="AF768" s="82"/>
    </row>
    <row r="769" spans="10:32" ht="14.4" hidden="1" customHeight="1" x14ac:dyDescent="0.3">
      <c r="J769" s="133"/>
      <c r="K769" s="2"/>
      <c r="L769" s="2"/>
      <c r="M769" s="2"/>
      <c r="N769" s="2"/>
      <c r="O769" s="2"/>
      <c r="P769" s="2"/>
      <c r="Q769" s="2"/>
      <c r="R769" s="2"/>
      <c r="S769" s="2"/>
      <c r="T769" s="2"/>
      <c r="U769" s="2"/>
      <c r="V769" s="2"/>
      <c r="W769" s="2"/>
      <c r="X769" s="2"/>
      <c r="Y769" s="2"/>
      <c r="Z769" s="2"/>
      <c r="AA769" s="2"/>
      <c r="AB769" s="2"/>
      <c r="AC769" s="2"/>
      <c r="AD769" s="2"/>
      <c r="AE769" s="2"/>
      <c r="AF769" s="82"/>
    </row>
    <row r="770" spans="10:32" ht="14.4" hidden="1" customHeight="1" x14ac:dyDescent="0.3">
      <c r="J770" s="133"/>
      <c r="K770" s="2"/>
      <c r="L770" s="2"/>
      <c r="M770" s="2"/>
      <c r="N770" s="2"/>
      <c r="O770" s="2"/>
      <c r="P770" s="2"/>
      <c r="Q770" s="2"/>
      <c r="R770" s="2"/>
      <c r="S770" s="2"/>
      <c r="T770" s="2"/>
      <c r="U770" s="2"/>
      <c r="V770" s="2"/>
      <c r="W770" s="2"/>
      <c r="X770" s="2"/>
      <c r="Y770" s="2"/>
      <c r="Z770" s="2"/>
      <c r="AA770" s="2"/>
      <c r="AB770" s="2"/>
      <c r="AC770" s="2"/>
      <c r="AD770" s="2"/>
      <c r="AE770" s="2"/>
      <c r="AF770" s="82"/>
    </row>
    <row r="771" spans="10:32" ht="14.4" hidden="1" customHeight="1" x14ac:dyDescent="0.3">
      <c r="J771" s="133"/>
      <c r="K771" s="2"/>
      <c r="L771" s="2"/>
      <c r="M771" s="2"/>
      <c r="N771" s="2"/>
      <c r="O771" s="2"/>
      <c r="P771" s="2"/>
      <c r="Q771" s="2"/>
      <c r="R771" s="2"/>
      <c r="S771" s="2"/>
      <c r="T771" s="2"/>
      <c r="U771" s="2"/>
      <c r="V771" s="2"/>
      <c r="W771" s="2"/>
      <c r="X771" s="2"/>
      <c r="Y771" s="2"/>
      <c r="Z771" s="2"/>
      <c r="AA771" s="2"/>
      <c r="AB771" s="2"/>
      <c r="AC771" s="2"/>
      <c r="AD771" s="2"/>
      <c r="AE771" s="2"/>
      <c r="AF771" s="82"/>
    </row>
    <row r="772" spans="10:32" ht="14.4" hidden="1" customHeight="1" x14ac:dyDescent="0.3">
      <c r="J772" s="133"/>
      <c r="K772" s="2"/>
      <c r="L772" s="2"/>
      <c r="M772" s="2"/>
      <c r="N772" s="2"/>
      <c r="O772" s="2"/>
      <c r="P772" s="2"/>
      <c r="Q772" s="2"/>
      <c r="R772" s="2"/>
      <c r="S772" s="2"/>
      <c r="T772" s="2"/>
      <c r="U772" s="2"/>
      <c r="V772" s="2"/>
      <c r="W772" s="2"/>
      <c r="X772" s="2"/>
      <c r="Y772" s="2"/>
      <c r="Z772" s="2"/>
      <c r="AA772" s="2"/>
      <c r="AB772" s="2"/>
      <c r="AC772" s="2"/>
      <c r="AD772" s="2"/>
      <c r="AE772" s="2"/>
      <c r="AF772" s="82"/>
    </row>
    <row r="773" spans="10:32" ht="14.4" hidden="1" customHeight="1" x14ac:dyDescent="0.3">
      <c r="J773" s="133"/>
      <c r="K773" s="2"/>
      <c r="L773" s="2"/>
      <c r="M773" s="2"/>
      <c r="N773" s="2"/>
      <c r="O773" s="2"/>
      <c r="P773" s="2"/>
      <c r="Q773" s="2"/>
      <c r="R773" s="2"/>
      <c r="S773" s="2"/>
      <c r="T773" s="2"/>
      <c r="U773" s="2"/>
      <c r="V773" s="2"/>
      <c r="W773" s="2"/>
      <c r="X773" s="2"/>
      <c r="Y773" s="2"/>
      <c r="Z773" s="2"/>
      <c r="AA773" s="2"/>
      <c r="AB773" s="2"/>
      <c r="AC773" s="2"/>
      <c r="AD773" s="2"/>
      <c r="AE773" s="2"/>
      <c r="AF773" s="82"/>
    </row>
    <row r="774" spans="10:32" ht="14.4" hidden="1" customHeight="1" x14ac:dyDescent="0.3">
      <c r="J774" s="133"/>
      <c r="K774" s="2"/>
      <c r="L774" s="2"/>
      <c r="M774" s="2"/>
      <c r="N774" s="2"/>
      <c r="O774" s="2"/>
      <c r="P774" s="2"/>
      <c r="Q774" s="2"/>
      <c r="R774" s="2"/>
      <c r="S774" s="2"/>
      <c r="T774" s="2"/>
      <c r="U774" s="2"/>
      <c r="V774" s="2"/>
      <c r="W774" s="2"/>
      <c r="X774" s="2"/>
      <c r="Y774" s="2"/>
      <c r="Z774" s="2"/>
      <c r="AA774" s="2"/>
      <c r="AB774" s="2"/>
      <c r="AC774" s="2"/>
      <c r="AD774" s="2"/>
      <c r="AE774" s="2"/>
      <c r="AF774" s="82"/>
    </row>
    <row r="775" spans="10:32" ht="14.4" hidden="1" customHeight="1" x14ac:dyDescent="0.3">
      <c r="J775" s="133"/>
      <c r="K775" s="2"/>
      <c r="L775" s="2"/>
      <c r="M775" s="2"/>
      <c r="N775" s="2"/>
      <c r="O775" s="2"/>
      <c r="P775" s="2"/>
      <c r="Q775" s="2"/>
      <c r="R775" s="2"/>
      <c r="S775" s="2"/>
      <c r="T775" s="2"/>
      <c r="U775" s="2"/>
      <c r="V775" s="2"/>
      <c r="W775" s="2"/>
      <c r="X775" s="2"/>
      <c r="Y775" s="2"/>
      <c r="Z775" s="2"/>
      <c r="AA775" s="2"/>
      <c r="AB775" s="2"/>
      <c r="AC775" s="2"/>
      <c r="AD775" s="2"/>
      <c r="AE775" s="2"/>
      <c r="AF775" s="82"/>
    </row>
    <row r="776" spans="10:32" ht="14.4" hidden="1" customHeight="1" x14ac:dyDescent="0.3">
      <c r="J776" s="133"/>
      <c r="K776" s="2"/>
      <c r="L776" s="2"/>
      <c r="M776" s="2"/>
      <c r="N776" s="2"/>
      <c r="O776" s="2"/>
      <c r="P776" s="2"/>
      <c r="Q776" s="2"/>
      <c r="R776" s="2"/>
      <c r="S776" s="2"/>
      <c r="T776" s="2"/>
      <c r="U776" s="2"/>
      <c r="V776" s="2"/>
      <c r="W776" s="2"/>
      <c r="X776" s="2"/>
      <c r="Y776" s="2"/>
      <c r="Z776" s="2"/>
      <c r="AA776" s="2"/>
      <c r="AB776" s="2"/>
      <c r="AC776" s="2"/>
      <c r="AD776" s="2"/>
      <c r="AE776" s="2"/>
      <c r="AF776" s="82"/>
    </row>
    <row r="777" spans="10:32" ht="14.4" hidden="1" customHeight="1" x14ac:dyDescent="0.3">
      <c r="J777" s="133"/>
      <c r="K777" s="2"/>
      <c r="L777" s="2"/>
      <c r="M777" s="2"/>
      <c r="N777" s="2"/>
      <c r="O777" s="2"/>
      <c r="P777" s="2"/>
      <c r="Q777" s="2"/>
      <c r="R777" s="2"/>
      <c r="S777" s="2"/>
      <c r="T777" s="2"/>
      <c r="U777" s="2"/>
      <c r="V777" s="2"/>
      <c r="W777" s="2"/>
      <c r="X777" s="2"/>
      <c r="Y777" s="2"/>
      <c r="Z777" s="2"/>
      <c r="AA777" s="2"/>
      <c r="AB777" s="2"/>
      <c r="AC777" s="2"/>
      <c r="AD777" s="2"/>
      <c r="AE777" s="2"/>
      <c r="AF777" s="82"/>
    </row>
    <row r="778" spans="10:32" ht="14.4" hidden="1" customHeight="1" x14ac:dyDescent="0.3">
      <c r="J778" s="133"/>
      <c r="K778" s="2"/>
      <c r="L778" s="2"/>
      <c r="M778" s="2"/>
      <c r="N778" s="2"/>
      <c r="O778" s="2"/>
      <c r="P778" s="2"/>
      <c r="Q778" s="2"/>
      <c r="R778" s="2"/>
      <c r="S778" s="2"/>
      <c r="T778" s="2"/>
      <c r="U778" s="2"/>
      <c r="V778" s="2"/>
      <c r="W778" s="2"/>
      <c r="X778" s="2"/>
      <c r="Y778" s="2"/>
      <c r="Z778" s="2"/>
      <c r="AA778" s="2"/>
      <c r="AB778" s="2"/>
      <c r="AC778" s="2"/>
      <c r="AD778" s="2"/>
      <c r="AE778" s="2"/>
      <c r="AF778" s="82"/>
    </row>
    <row r="779" spans="10:32" ht="14.4" hidden="1" customHeight="1" x14ac:dyDescent="0.3">
      <c r="J779" s="133"/>
      <c r="K779" s="2"/>
      <c r="L779" s="2"/>
      <c r="M779" s="2"/>
      <c r="N779" s="2"/>
      <c r="O779" s="2"/>
      <c r="P779" s="2"/>
      <c r="Q779" s="2"/>
      <c r="R779" s="2"/>
      <c r="S779" s="2"/>
      <c r="T779" s="2"/>
      <c r="U779" s="2"/>
      <c r="V779" s="2"/>
      <c r="W779" s="2"/>
      <c r="X779" s="2"/>
      <c r="Y779" s="2"/>
      <c r="Z779" s="2"/>
      <c r="AA779" s="2"/>
      <c r="AB779" s="2"/>
      <c r="AC779" s="2"/>
      <c r="AD779" s="2"/>
      <c r="AE779" s="2"/>
      <c r="AF779" s="82"/>
    </row>
    <row r="780" spans="10:32" ht="14.4" hidden="1" customHeight="1" x14ac:dyDescent="0.3">
      <c r="J780" s="133"/>
      <c r="K780" s="2"/>
      <c r="L780" s="2"/>
      <c r="M780" s="2"/>
      <c r="N780" s="2"/>
      <c r="O780" s="2"/>
      <c r="P780" s="2"/>
      <c r="Q780" s="2"/>
      <c r="R780" s="2"/>
      <c r="S780" s="2"/>
      <c r="T780" s="2"/>
      <c r="U780" s="2"/>
      <c r="V780" s="2"/>
      <c r="W780" s="2"/>
      <c r="X780" s="2"/>
      <c r="Y780" s="2"/>
      <c r="Z780" s="2"/>
      <c r="AA780" s="2"/>
      <c r="AB780" s="2"/>
      <c r="AC780" s="2"/>
      <c r="AD780" s="2"/>
      <c r="AE780" s="2"/>
      <c r="AF780" s="82"/>
    </row>
    <row r="781" spans="10:32" ht="14.4" hidden="1" customHeight="1" x14ac:dyDescent="0.3">
      <c r="J781" s="133"/>
      <c r="K781" s="2"/>
      <c r="L781" s="2"/>
      <c r="M781" s="2"/>
      <c r="N781" s="2"/>
      <c r="O781" s="2"/>
      <c r="P781" s="2"/>
      <c r="Q781" s="2"/>
      <c r="R781" s="2"/>
      <c r="S781" s="2"/>
      <c r="T781" s="2"/>
      <c r="U781" s="2"/>
      <c r="V781" s="2"/>
      <c r="W781" s="2"/>
      <c r="X781" s="2"/>
      <c r="Y781" s="2"/>
      <c r="Z781" s="2"/>
      <c r="AA781" s="2"/>
      <c r="AB781" s="2"/>
      <c r="AC781" s="2"/>
      <c r="AD781" s="2"/>
      <c r="AE781" s="2"/>
      <c r="AF781" s="82"/>
    </row>
    <row r="782" spans="10:32" ht="14.4" hidden="1" customHeight="1" x14ac:dyDescent="0.3">
      <c r="J782" s="133"/>
      <c r="K782" s="2"/>
      <c r="L782" s="2"/>
      <c r="M782" s="2"/>
      <c r="N782" s="2"/>
      <c r="O782" s="2"/>
      <c r="P782" s="2"/>
      <c r="Q782" s="2"/>
      <c r="R782" s="2"/>
      <c r="S782" s="2"/>
      <c r="T782" s="2"/>
      <c r="U782" s="2"/>
      <c r="V782" s="2"/>
      <c r="W782" s="2"/>
      <c r="X782" s="2"/>
      <c r="Y782" s="2"/>
      <c r="Z782" s="2"/>
      <c r="AA782" s="2"/>
      <c r="AB782" s="2"/>
      <c r="AC782" s="2"/>
      <c r="AD782" s="2"/>
      <c r="AE782" s="2"/>
      <c r="AF782" s="82"/>
    </row>
    <row r="783" spans="10:32" ht="14.4" hidden="1" customHeight="1" x14ac:dyDescent="0.3">
      <c r="J783" s="133"/>
      <c r="K783" s="2"/>
      <c r="L783" s="2"/>
      <c r="M783" s="2"/>
      <c r="N783" s="2"/>
      <c r="O783" s="2"/>
      <c r="P783" s="2"/>
      <c r="Q783" s="2"/>
      <c r="R783" s="2"/>
      <c r="S783" s="2"/>
      <c r="T783" s="2"/>
      <c r="U783" s="2"/>
      <c r="V783" s="2"/>
      <c r="W783" s="2"/>
      <c r="X783" s="2"/>
      <c r="Y783" s="2"/>
      <c r="Z783" s="2"/>
      <c r="AA783" s="2"/>
      <c r="AB783" s="2"/>
      <c r="AC783" s="2"/>
      <c r="AD783" s="2"/>
      <c r="AE783" s="2"/>
      <c r="AF783" s="82"/>
    </row>
    <row r="784" spans="10:32" ht="14.4" hidden="1" customHeight="1" x14ac:dyDescent="0.3">
      <c r="J784" s="133"/>
      <c r="K784" s="2"/>
      <c r="L784" s="2"/>
      <c r="M784" s="2"/>
      <c r="N784" s="2"/>
      <c r="O784" s="2"/>
      <c r="P784" s="2"/>
      <c r="Q784" s="2"/>
      <c r="R784" s="2"/>
      <c r="S784" s="2"/>
      <c r="T784" s="2"/>
      <c r="U784" s="2"/>
      <c r="V784" s="2"/>
      <c r="W784" s="2"/>
      <c r="X784" s="2"/>
      <c r="Y784" s="2"/>
      <c r="Z784" s="2"/>
      <c r="AA784" s="2"/>
      <c r="AB784" s="2"/>
      <c r="AC784" s="2"/>
      <c r="AD784" s="2"/>
      <c r="AE784" s="2"/>
      <c r="AF784" s="82"/>
    </row>
    <row r="785" spans="10:32" ht="14.4" hidden="1" customHeight="1" x14ac:dyDescent="0.3">
      <c r="J785" s="133"/>
      <c r="K785" s="2"/>
      <c r="L785" s="2"/>
      <c r="M785" s="2"/>
      <c r="N785" s="2"/>
      <c r="O785" s="2"/>
      <c r="P785" s="2"/>
      <c r="Q785" s="2"/>
      <c r="R785" s="2"/>
      <c r="S785" s="2"/>
      <c r="T785" s="2"/>
      <c r="U785" s="2"/>
      <c r="V785" s="2"/>
      <c r="W785" s="2"/>
      <c r="X785" s="2"/>
      <c r="Y785" s="2"/>
      <c r="Z785" s="2"/>
      <c r="AA785" s="2"/>
      <c r="AB785" s="2"/>
      <c r="AC785" s="2"/>
      <c r="AD785" s="2"/>
      <c r="AE785" s="2"/>
      <c r="AF785" s="82"/>
    </row>
    <row r="786" spans="10:32" ht="14.4" hidden="1" customHeight="1" x14ac:dyDescent="0.3">
      <c r="J786" s="133"/>
      <c r="K786" s="2"/>
      <c r="L786" s="2"/>
      <c r="M786" s="2"/>
      <c r="N786" s="2"/>
      <c r="O786" s="2"/>
      <c r="P786" s="2"/>
      <c r="Q786" s="2"/>
      <c r="R786" s="2"/>
      <c r="S786" s="2"/>
      <c r="T786" s="2"/>
      <c r="U786" s="2"/>
      <c r="V786" s="2"/>
      <c r="W786" s="2"/>
      <c r="X786" s="2"/>
      <c r="Y786" s="2"/>
      <c r="Z786" s="2"/>
      <c r="AA786" s="2"/>
      <c r="AB786" s="2"/>
      <c r="AC786" s="2"/>
      <c r="AD786" s="2"/>
      <c r="AE786" s="2"/>
      <c r="AF786" s="82"/>
    </row>
    <row r="787" spans="10:32" ht="14.4" hidden="1" customHeight="1" x14ac:dyDescent="0.3">
      <c r="J787" s="133"/>
      <c r="K787" s="2"/>
      <c r="L787" s="2"/>
      <c r="M787" s="2"/>
      <c r="N787" s="2"/>
      <c r="O787" s="2"/>
      <c r="P787" s="2"/>
      <c r="Q787" s="2"/>
      <c r="R787" s="2"/>
      <c r="S787" s="2"/>
      <c r="T787" s="2"/>
      <c r="U787" s="2"/>
      <c r="V787" s="2"/>
      <c r="W787" s="2"/>
      <c r="X787" s="2"/>
      <c r="Y787" s="2"/>
      <c r="Z787" s="2"/>
      <c r="AA787" s="2"/>
      <c r="AB787" s="2"/>
      <c r="AC787" s="2"/>
      <c r="AD787" s="2"/>
      <c r="AE787" s="2"/>
      <c r="AF787" s="82"/>
    </row>
    <row r="788" spans="10:32" ht="14.4" hidden="1" customHeight="1" x14ac:dyDescent="0.3">
      <c r="J788" s="133"/>
      <c r="K788" s="2"/>
      <c r="L788" s="2"/>
      <c r="M788" s="2"/>
      <c r="N788" s="2"/>
      <c r="O788" s="2"/>
      <c r="P788" s="2"/>
      <c r="Q788" s="2"/>
      <c r="R788" s="2"/>
      <c r="S788" s="2"/>
      <c r="T788" s="2"/>
      <c r="U788" s="2"/>
      <c r="V788" s="2"/>
      <c r="W788" s="2"/>
      <c r="X788" s="2"/>
      <c r="Y788" s="2"/>
      <c r="Z788" s="2"/>
      <c r="AA788" s="2"/>
      <c r="AB788" s="2"/>
      <c r="AC788" s="2"/>
      <c r="AD788" s="2"/>
      <c r="AE788" s="2"/>
      <c r="AF788" s="82"/>
    </row>
    <row r="789" spans="10:32" ht="14.4" hidden="1" customHeight="1" x14ac:dyDescent="0.3">
      <c r="J789" s="133"/>
      <c r="K789" s="2"/>
      <c r="L789" s="2"/>
      <c r="M789" s="2"/>
      <c r="N789" s="2"/>
      <c r="O789" s="2"/>
      <c r="P789" s="2"/>
      <c r="Q789" s="2"/>
      <c r="R789" s="2"/>
      <c r="S789" s="2"/>
      <c r="T789" s="2"/>
      <c r="U789" s="2"/>
      <c r="V789" s="2"/>
      <c r="W789" s="2"/>
      <c r="X789" s="2"/>
      <c r="Y789" s="2"/>
      <c r="Z789" s="2"/>
      <c r="AA789" s="2"/>
      <c r="AB789" s="2"/>
      <c r="AC789" s="2"/>
      <c r="AD789" s="2"/>
      <c r="AE789" s="2"/>
      <c r="AF789" s="82"/>
    </row>
    <row r="790" spans="10:32" ht="14.4" hidden="1" customHeight="1" x14ac:dyDescent="0.3">
      <c r="J790" s="133"/>
      <c r="K790" s="2"/>
      <c r="L790" s="2"/>
      <c r="M790" s="2"/>
      <c r="N790" s="2"/>
      <c r="O790" s="2"/>
      <c r="P790" s="2"/>
      <c r="Q790" s="2"/>
      <c r="R790" s="2"/>
      <c r="S790" s="2"/>
      <c r="T790" s="2"/>
      <c r="U790" s="2"/>
      <c r="V790" s="2"/>
      <c r="W790" s="2"/>
      <c r="X790" s="2"/>
      <c r="Y790" s="2"/>
      <c r="Z790" s="2"/>
      <c r="AA790" s="2"/>
      <c r="AB790" s="2"/>
      <c r="AC790" s="2"/>
      <c r="AD790" s="2"/>
      <c r="AE790" s="2"/>
      <c r="AF790" s="82"/>
    </row>
    <row r="791" spans="10:32" ht="14.4" hidden="1" customHeight="1" x14ac:dyDescent="0.3">
      <c r="J791" s="133"/>
      <c r="K791" s="2"/>
      <c r="L791" s="2"/>
      <c r="M791" s="2"/>
      <c r="N791" s="2"/>
      <c r="O791" s="2"/>
      <c r="P791" s="2"/>
      <c r="Q791" s="2"/>
      <c r="R791" s="2"/>
      <c r="S791" s="2"/>
      <c r="T791" s="2"/>
      <c r="U791" s="2"/>
      <c r="V791" s="2"/>
      <c r="W791" s="2"/>
      <c r="X791" s="2"/>
      <c r="Y791" s="2"/>
      <c r="Z791" s="2"/>
      <c r="AA791" s="2"/>
      <c r="AB791" s="2"/>
      <c r="AC791" s="2"/>
      <c r="AD791" s="2"/>
      <c r="AE791" s="2"/>
      <c r="AF791" s="82"/>
    </row>
    <row r="792" spans="10:32" ht="14.4" hidden="1" customHeight="1" x14ac:dyDescent="0.3">
      <c r="J792" s="133"/>
      <c r="K792" s="2"/>
      <c r="L792" s="2"/>
      <c r="M792" s="2"/>
      <c r="N792" s="2"/>
      <c r="O792" s="2"/>
      <c r="P792" s="2"/>
      <c r="Q792" s="2"/>
      <c r="R792" s="2"/>
      <c r="S792" s="2"/>
      <c r="T792" s="2"/>
      <c r="U792" s="2"/>
      <c r="V792" s="2"/>
      <c r="W792" s="2"/>
      <c r="X792" s="2"/>
      <c r="Y792" s="2"/>
      <c r="Z792" s="2"/>
      <c r="AA792" s="2"/>
      <c r="AB792" s="2"/>
      <c r="AC792" s="2"/>
      <c r="AD792" s="2"/>
      <c r="AE792" s="2"/>
      <c r="AF792" s="82"/>
    </row>
    <row r="793" spans="10:32" ht="14.4" hidden="1" customHeight="1" x14ac:dyDescent="0.3">
      <c r="J793" s="133"/>
      <c r="K793" s="2"/>
      <c r="L793" s="2"/>
      <c r="M793" s="2"/>
      <c r="N793" s="2"/>
      <c r="O793" s="2"/>
      <c r="P793" s="2"/>
      <c r="Q793" s="2"/>
      <c r="R793" s="2"/>
      <c r="S793" s="2"/>
      <c r="T793" s="2"/>
      <c r="U793" s="2"/>
      <c r="V793" s="2"/>
      <c r="W793" s="2"/>
      <c r="X793" s="2"/>
      <c r="Y793" s="2"/>
      <c r="Z793" s="2"/>
      <c r="AA793" s="2"/>
      <c r="AB793" s="2"/>
      <c r="AC793" s="2"/>
      <c r="AD793" s="2"/>
      <c r="AE793" s="2"/>
      <c r="AF793" s="82"/>
    </row>
    <row r="794" spans="10:32" ht="14.4" hidden="1" customHeight="1" x14ac:dyDescent="0.3">
      <c r="J794" s="133"/>
      <c r="K794" s="2"/>
      <c r="L794" s="2"/>
      <c r="M794" s="2"/>
      <c r="N794" s="2"/>
      <c r="O794" s="2"/>
      <c r="P794" s="2"/>
      <c r="Q794" s="2"/>
      <c r="R794" s="2"/>
      <c r="S794" s="2"/>
      <c r="T794" s="2"/>
      <c r="U794" s="2"/>
      <c r="V794" s="2"/>
      <c r="W794" s="2"/>
      <c r="X794" s="2"/>
      <c r="Y794" s="2"/>
      <c r="Z794" s="2"/>
      <c r="AA794" s="2"/>
      <c r="AB794" s="2"/>
      <c r="AC794" s="2"/>
      <c r="AD794" s="2"/>
      <c r="AE794" s="2"/>
      <c r="AF794" s="82"/>
    </row>
    <row r="795" spans="10:32" ht="14.4" hidden="1" customHeight="1" x14ac:dyDescent="0.3">
      <c r="J795" s="133"/>
      <c r="K795" s="2"/>
      <c r="L795" s="2"/>
      <c r="M795" s="2"/>
      <c r="N795" s="2"/>
      <c r="O795" s="2"/>
      <c r="P795" s="2"/>
      <c r="Q795" s="2"/>
      <c r="R795" s="2"/>
      <c r="S795" s="2"/>
      <c r="T795" s="2"/>
      <c r="U795" s="2"/>
      <c r="V795" s="2"/>
      <c r="W795" s="2"/>
      <c r="X795" s="2"/>
      <c r="Y795" s="2"/>
      <c r="Z795" s="2"/>
      <c r="AA795" s="2"/>
      <c r="AB795" s="2"/>
      <c r="AC795" s="2"/>
      <c r="AD795" s="2"/>
      <c r="AE795" s="2"/>
      <c r="AF795" s="82"/>
    </row>
    <row r="796" spans="10:32" ht="14.4" hidden="1" customHeight="1" x14ac:dyDescent="0.3">
      <c r="J796" s="133"/>
      <c r="K796" s="2"/>
      <c r="L796" s="2"/>
      <c r="M796" s="2"/>
      <c r="N796" s="2"/>
      <c r="O796" s="2"/>
      <c r="P796" s="2"/>
      <c r="Q796" s="2"/>
      <c r="R796" s="2"/>
      <c r="S796" s="2"/>
      <c r="T796" s="2"/>
      <c r="U796" s="2"/>
      <c r="V796" s="2"/>
      <c r="W796" s="2"/>
      <c r="X796" s="2"/>
      <c r="Y796" s="2"/>
      <c r="Z796" s="2"/>
      <c r="AA796" s="2"/>
      <c r="AB796" s="2"/>
      <c r="AC796" s="2"/>
      <c r="AD796" s="2"/>
      <c r="AE796" s="2"/>
      <c r="AF796" s="82"/>
    </row>
    <row r="797" spans="10:32" ht="14.4" hidden="1" customHeight="1" x14ac:dyDescent="0.3">
      <c r="J797" s="133"/>
      <c r="K797" s="2"/>
      <c r="L797" s="2"/>
      <c r="M797" s="2"/>
      <c r="N797" s="2"/>
      <c r="O797" s="2"/>
      <c r="P797" s="2"/>
      <c r="Q797" s="2"/>
      <c r="R797" s="2"/>
      <c r="S797" s="2"/>
      <c r="T797" s="2"/>
      <c r="U797" s="2"/>
      <c r="V797" s="2"/>
      <c r="W797" s="2"/>
      <c r="X797" s="2"/>
      <c r="Y797" s="2"/>
      <c r="Z797" s="2"/>
      <c r="AA797" s="2"/>
      <c r="AB797" s="2"/>
      <c r="AC797" s="2"/>
      <c r="AD797" s="2"/>
      <c r="AE797" s="2"/>
      <c r="AF797" s="82"/>
    </row>
    <row r="798" spans="10:32" ht="14.4" hidden="1" customHeight="1" x14ac:dyDescent="0.3">
      <c r="J798" s="133"/>
      <c r="K798" s="2"/>
      <c r="L798" s="2"/>
      <c r="M798" s="2"/>
      <c r="N798" s="2"/>
      <c r="O798" s="2"/>
      <c r="P798" s="2"/>
      <c r="Q798" s="2"/>
      <c r="R798" s="2"/>
      <c r="S798" s="2"/>
      <c r="T798" s="2"/>
      <c r="U798" s="2"/>
      <c r="V798" s="2"/>
      <c r="W798" s="2"/>
      <c r="X798" s="2"/>
      <c r="Y798" s="2"/>
      <c r="Z798" s="2"/>
      <c r="AA798" s="2"/>
      <c r="AB798" s="2"/>
      <c r="AC798" s="2"/>
      <c r="AD798" s="2"/>
      <c r="AE798" s="2"/>
      <c r="AF798" s="82"/>
    </row>
    <row r="799" spans="10:32" ht="14.4" hidden="1" customHeight="1" x14ac:dyDescent="0.3">
      <c r="J799" s="133"/>
      <c r="K799" s="2"/>
      <c r="L799" s="2"/>
      <c r="M799" s="2"/>
      <c r="N799" s="2"/>
      <c r="O799" s="2"/>
      <c r="P799" s="2"/>
      <c r="Q799" s="2"/>
      <c r="R799" s="2"/>
      <c r="S799" s="2"/>
      <c r="T799" s="2"/>
      <c r="U799" s="2"/>
      <c r="V799" s="2"/>
      <c r="W799" s="2"/>
      <c r="X799" s="2"/>
      <c r="Y799" s="2"/>
      <c r="Z799" s="2"/>
      <c r="AA799" s="2"/>
      <c r="AB799" s="2"/>
      <c r="AC799" s="2"/>
      <c r="AD799" s="2"/>
      <c r="AE799" s="2"/>
      <c r="AF799" s="82"/>
    </row>
    <row r="800" spans="10:32" ht="14.4" hidden="1" customHeight="1" x14ac:dyDescent="0.3">
      <c r="J800" s="133"/>
      <c r="K800" s="2"/>
      <c r="L800" s="2"/>
      <c r="M800" s="2"/>
      <c r="N800" s="2"/>
      <c r="O800" s="2"/>
      <c r="P800" s="2"/>
      <c r="Q800" s="2"/>
      <c r="R800" s="2"/>
      <c r="S800" s="2"/>
      <c r="T800" s="2"/>
      <c r="U800" s="2"/>
      <c r="V800" s="2"/>
      <c r="W800" s="2"/>
      <c r="X800" s="2"/>
      <c r="Y800" s="2"/>
      <c r="Z800" s="2"/>
      <c r="AA800" s="2"/>
      <c r="AB800" s="2"/>
      <c r="AC800" s="2"/>
      <c r="AD800" s="2"/>
      <c r="AE800" s="2"/>
      <c r="AF800" s="82"/>
    </row>
    <row r="801" spans="10:32" ht="14.4" hidden="1" customHeight="1" x14ac:dyDescent="0.3">
      <c r="J801" s="133"/>
      <c r="K801" s="2"/>
      <c r="L801" s="2"/>
      <c r="M801" s="2"/>
      <c r="N801" s="2"/>
      <c r="O801" s="2"/>
      <c r="P801" s="2"/>
      <c r="Q801" s="2"/>
      <c r="R801" s="2"/>
      <c r="S801" s="2"/>
      <c r="T801" s="2"/>
      <c r="U801" s="2"/>
      <c r="V801" s="2"/>
      <c r="W801" s="2"/>
      <c r="X801" s="2"/>
      <c r="Y801" s="2"/>
      <c r="Z801" s="2"/>
      <c r="AA801" s="2"/>
      <c r="AB801" s="2"/>
      <c r="AC801" s="2"/>
      <c r="AD801" s="2"/>
      <c r="AE801" s="2"/>
      <c r="AF801" s="82"/>
    </row>
    <row r="802" spans="10:32" ht="14.4" hidden="1" customHeight="1" x14ac:dyDescent="0.3">
      <c r="J802" s="133"/>
      <c r="K802" s="2"/>
      <c r="L802" s="2"/>
      <c r="M802" s="2"/>
      <c r="N802" s="2"/>
      <c r="O802" s="2"/>
      <c r="P802" s="2"/>
      <c r="Q802" s="2"/>
      <c r="R802" s="2"/>
      <c r="S802" s="2"/>
      <c r="T802" s="2"/>
      <c r="U802" s="2"/>
      <c r="V802" s="2"/>
      <c r="W802" s="2"/>
      <c r="X802" s="2"/>
      <c r="Y802" s="2"/>
      <c r="Z802" s="2"/>
      <c r="AA802" s="2"/>
      <c r="AB802" s="2"/>
      <c r="AC802" s="2"/>
      <c r="AD802" s="2"/>
      <c r="AE802" s="2"/>
      <c r="AF802" s="82"/>
    </row>
    <row r="803" spans="10:32" ht="14.4" hidden="1" customHeight="1" x14ac:dyDescent="0.3">
      <c r="J803" s="133"/>
      <c r="K803" s="2"/>
      <c r="L803" s="2"/>
      <c r="M803" s="2"/>
      <c r="N803" s="2"/>
      <c r="O803" s="2"/>
      <c r="P803" s="2"/>
      <c r="Q803" s="2"/>
      <c r="R803" s="2"/>
      <c r="S803" s="2"/>
      <c r="T803" s="2"/>
      <c r="U803" s="2"/>
      <c r="V803" s="2"/>
      <c r="W803" s="2"/>
      <c r="X803" s="2"/>
      <c r="Y803" s="2"/>
      <c r="Z803" s="2"/>
      <c r="AA803" s="2"/>
      <c r="AB803" s="2"/>
      <c r="AC803" s="2"/>
      <c r="AD803" s="2"/>
      <c r="AE803" s="2"/>
      <c r="AF803" s="82"/>
    </row>
    <row r="804" spans="10:32" ht="14.4" hidden="1" customHeight="1" x14ac:dyDescent="0.3">
      <c r="J804" s="133"/>
      <c r="K804" s="2"/>
      <c r="L804" s="2"/>
      <c r="M804" s="2"/>
      <c r="N804" s="2"/>
      <c r="O804" s="2"/>
      <c r="P804" s="2"/>
      <c r="Q804" s="2"/>
      <c r="R804" s="2"/>
      <c r="S804" s="2"/>
      <c r="T804" s="2"/>
      <c r="U804" s="2"/>
      <c r="V804" s="2"/>
      <c r="W804" s="2"/>
      <c r="X804" s="2"/>
      <c r="Y804" s="2"/>
      <c r="Z804" s="2"/>
      <c r="AA804" s="2"/>
      <c r="AB804" s="2"/>
      <c r="AC804" s="2"/>
      <c r="AD804" s="2"/>
      <c r="AE804" s="2"/>
      <c r="AF804" s="82"/>
    </row>
    <row r="805" spans="10:32" ht="14.4" hidden="1" customHeight="1" x14ac:dyDescent="0.3">
      <c r="J805" s="133"/>
      <c r="K805" s="2"/>
      <c r="L805" s="2"/>
      <c r="M805" s="2"/>
      <c r="N805" s="2"/>
      <c r="O805" s="2"/>
      <c r="P805" s="2"/>
      <c r="Q805" s="2"/>
      <c r="R805" s="2"/>
      <c r="S805" s="2"/>
      <c r="T805" s="2"/>
      <c r="U805" s="2"/>
      <c r="V805" s="2"/>
      <c r="W805" s="2"/>
      <c r="X805" s="2"/>
      <c r="Y805" s="2"/>
      <c r="Z805" s="2"/>
      <c r="AA805" s="2"/>
      <c r="AB805" s="2"/>
      <c r="AC805" s="2"/>
      <c r="AD805" s="2"/>
      <c r="AE805" s="2"/>
      <c r="AF805" s="82"/>
    </row>
    <row r="806" spans="10:32" ht="14.4" hidden="1" customHeight="1" x14ac:dyDescent="0.3">
      <c r="J806" s="133"/>
      <c r="K806" s="2"/>
      <c r="L806" s="2"/>
      <c r="M806" s="2"/>
      <c r="N806" s="2"/>
      <c r="O806" s="2"/>
      <c r="P806" s="2"/>
      <c r="Q806" s="2"/>
      <c r="R806" s="2"/>
      <c r="S806" s="2"/>
      <c r="T806" s="2"/>
      <c r="U806" s="2"/>
      <c r="V806" s="2"/>
      <c r="W806" s="2"/>
      <c r="X806" s="2"/>
      <c r="Y806" s="2"/>
      <c r="Z806" s="2"/>
      <c r="AA806" s="2"/>
      <c r="AB806" s="2"/>
      <c r="AC806" s="2"/>
      <c r="AD806" s="2"/>
      <c r="AE806" s="2"/>
      <c r="AF806" s="82"/>
    </row>
    <row r="807" spans="10:32" ht="14.4" hidden="1" customHeight="1" x14ac:dyDescent="0.3">
      <c r="J807" s="133"/>
      <c r="K807" s="2"/>
      <c r="L807" s="2"/>
      <c r="M807" s="2"/>
      <c r="N807" s="2"/>
      <c r="O807" s="2"/>
      <c r="P807" s="2"/>
      <c r="Q807" s="2"/>
      <c r="R807" s="2"/>
      <c r="S807" s="2"/>
      <c r="T807" s="2"/>
      <c r="U807" s="2"/>
      <c r="V807" s="2"/>
      <c r="W807" s="2"/>
      <c r="X807" s="2"/>
      <c r="Y807" s="2"/>
      <c r="Z807" s="2"/>
      <c r="AA807" s="2"/>
      <c r="AB807" s="2"/>
      <c r="AC807" s="2"/>
      <c r="AD807" s="2"/>
      <c r="AE807" s="2"/>
      <c r="AF807" s="82"/>
    </row>
    <row r="808" spans="10:32" ht="14.4" hidden="1" customHeight="1" x14ac:dyDescent="0.3">
      <c r="J808" s="133"/>
      <c r="K808" s="2"/>
      <c r="L808" s="2"/>
      <c r="M808" s="2"/>
      <c r="N808" s="2"/>
      <c r="O808" s="2"/>
      <c r="P808" s="2"/>
      <c r="Q808" s="2"/>
      <c r="R808" s="2"/>
      <c r="S808" s="2"/>
      <c r="T808" s="2"/>
      <c r="U808" s="2"/>
      <c r="V808" s="2"/>
      <c r="W808" s="2"/>
      <c r="X808" s="2"/>
      <c r="Y808" s="2"/>
      <c r="Z808" s="2"/>
      <c r="AA808" s="2"/>
      <c r="AB808" s="2"/>
      <c r="AC808" s="2"/>
      <c r="AD808" s="2"/>
      <c r="AE808" s="2"/>
      <c r="AF808" s="82"/>
    </row>
    <row r="809" spans="10:32" ht="14.4" hidden="1" customHeight="1" x14ac:dyDescent="0.3">
      <c r="J809" s="133"/>
      <c r="K809" s="2"/>
      <c r="L809" s="2"/>
      <c r="M809" s="2"/>
      <c r="N809" s="2"/>
      <c r="O809" s="2"/>
      <c r="P809" s="2"/>
      <c r="Q809" s="2"/>
      <c r="R809" s="2"/>
      <c r="S809" s="2"/>
      <c r="T809" s="2"/>
      <c r="U809" s="2"/>
      <c r="V809" s="2"/>
      <c r="W809" s="2"/>
      <c r="X809" s="2"/>
      <c r="Y809" s="2"/>
      <c r="Z809" s="2"/>
      <c r="AA809" s="2"/>
      <c r="AB809" s="2"/>
      <c r="AC809" s="2"/>
      <c r="AD809" s="2"/>
      <c r="AE809" s="2"/>
      <c r="AF809" s="82"/>
    </row>
    <row r="810" spans="10:32" ht="14.4" hidden="1" customHeight="1" x14ac:dyDescent="0.3">
      <c r="J810" s="133"/>
      <c r="K810" s="2"/>
      <c r="L810" s="2"/>
      <c r="M810" s="2"/>
      <c r="N810" s="2"/>
      <c r="O810" s="2"/>
      <c r="P810" s="2"/>
      <c r="Q810" s="2"/>
      <c r="R810" s="2"/>
      <c r="S810" s="2"/>
      <c r="T810" s="2"/>
      <c r="U810" s="2"/>
      <c r="V810" s="2"/>
      <c r="W810" s="2"/>
      <c r="X810" s="2"/>
      <c r="Y810" s="2"/>
      <c r="Z810" s="2"/>
      <c r="AA810" s="2"/>
      <c r="AB810" s="2"/>
      <c r="AC810" s="2"/>
      <c r="AD810" s="2"/>
      <c r="AE810" s="2"/>
      <c r="AF810" s="82"/>
    </row>
    <row r="811" spans="10:32" ht="14.4" hidden="1" customHeight="1" x14ac:dyDescent="0.3">
      <c r="J811" s="133"/>
      <c r="K811" s="2"/>
      <c r="L811" s="2"/>
      <c r="M811" s="2"/>
      <c r="N811" s="2"/>
      <c r="O811" s="2"/>
      <c r="P811" s="2"/>
      <c r="Q811" s="2"/>
      <c r="R811" s="2"/>
      <c r="S811" s="2"/>
      <c r="T811" s="2"/>
      <c r="U811" s="2"/>
      <c r="V811" s="2"/>
      <c r="W811" s="2"/>
      <c r="X811" s="2"/>
      <c r="Y811" s="2"/>
      <c r="Z811" s="2"/>
      <c r="AA811" s="2"/>
      <c r="AB811" s="2"/>
      <c r="AC811" s="2"/>
      <c r="AD811" s="2"/>
      <c r="AE811" s="2"/>
      <c r="AF811" s="82"/>
    </row>
    <row r="812" spans="10:32" ht="14.4" hidden="1" customHeight="1" x14ac:dyDescent="0.3">
      <c r="J812" s="133"/>
      <c r="K812" s="2"/>
      <c r="L812" s="2"/>
      <c r="M812" s="2"/>
      <c r="N812" s="2"/>
      <c r="O812" s="2"/>
      <c r="P812" s="2"/>
      <c r="Q812" s="2"/>
      <c r="R812" s="2"/>
      <c r="S812" s="2"/>
      <c r="T812" s="2"/>
      <c r="U812" s="2"/>
      <c r="V812" s="2"/>
      <c r="W812" s="2"/>
      <c r="X812" s="2"/>
      <c r="Y812" s="2"/>
      <c r="Z812" s="2"/>
      <c r="AA812" s="2"/>
      <c r="AB812" s="2"/>
      <c r="AC812" s="2"/>
      <c r="AD812" s="2"/>
      <c r="AE812" s="2"/>
      <c r="AF812" s="82"/>
    </row>
    <row r="813" spans="10:32" ht="14.4" hidden="1" customHeight="1" x14ac:dyDescent="0.3">
      <c r="J813" s="133"/>
      <c r="K813" s="2"/>
      <c r="L813" s="2"/>
      <c r="M813" s="2"/>
      <c r="N813" s="2"/>
      <c r="O813" s="2"/>
      <c r="P813" s="2"/>
      <c r="Q813" s="2"/>
      <c r="R813" s="2"/>
      <c r="S813" s="2"/>
      <c r="T813" s="2"/>
      <c r="U813" s="2"/>
      <c r="V813" s="2"/>
      <c r="W813" s="2"/>
      <c r="X813" s="2"/>
      <c r="Y813" s="2"/>
      <c r="Z813" s="2"/>
      <c r="AA813" s="2"/>
      <c r="AB813" s="2"/>
      <c r="AC813" s="2"/>
      <c r="AD813" s="2"/>
      <c r="AE813" s="2"/>
      <c r="AF813" s="82"/>
    </row>
    <row r="814" spans="10:32" ht="14.4" hidden="1" customHeight="1" x14ac:dyDescent="0.3">
      <c r="J814" s="133"/>
      <c r="K814" s="2"/>
      <c r="L814" s="2"/>
      <c r="M814" s="2"/>
      <c r="N814" s="2"/>
      <c r="O814" s="2"/>
      <c r="P814" s="2"/>
      <c r="Q814" s="2"/>
      <c r="R814" s="2"/>
      <c r="S814" s="2"/>
      <c r="T814" s="2"/>
      <c r="U814" s="2"/>
      <c r="V814" s="2"/>
      <c r="W814" s="2"/>
      <c r="X814" s="2"/>
      <c r="Y814" s="2"/>
      <c r="Z814" s="2"/>
      <c r="AA814" s="2"/>
      <c r="AB814" s="2"/>
      <c r="AC814" s="2"/>
      <c r="AD814" s="2"/>
      <c r="AE814" s="2"/>
      <c r="AF814" s="82"/>
    </row>
    <row r="815" spans="10:32" ht="14.4" hidden="1" customHeight="1" x14ac:dyDescent="0.3">
      <c r="J815" s="133"/>
      <c r="K815" s="2"/>
      <c r="L815" s="2"/>
      <c r="M815" s="2"/>
      <c r="N815" s="2"/>
      <c r="O815" s="2"/>
      <c r="P815" s="2"/>
      <c r="Q815" s="2"/>
      <c r="R815" s="2"/>
      <c r="S815" s="2"/>
      <c r="T815" s="2"/>
      <c r="U815" s="2"/>
      <c r="V815" s="2"/>
      <c r="W815" s="2"/>
      <c r="X815" s="2"/>
      <c r="Y815" s="2"/>
      <c r="Z815" s="2"/>
      <c r="AA815" s="2"/>
      <c r="AB815" s="2"/>
      <c r="AC815" s="2"/>
      <c r="AD815" s="2"/>
      <c r="AE815" s="2"/>
      <c r="AF815" s="82"/>
    </row>
    <row r="816" spans="10:32" ht="14.4" hidden="1" customHeight="1" x14ac:dyDescent="0.3">
      <c r="J816" s="133"/>
      <c r="K816" s="2"/>
      <c r="L816" s="2"/>
      <c r="M816" s="2"/>
      <c r="N816" s="2"/>
      <c r="O816" s="2"/>
      <c r="P816" s="2"/>
      <c r="Q816" s="2"/>
      <c r="R816" s="2"/>
      <c r="S816" s="2"/>
      <c r="T816" s="2"/>
      <c r="U816" s="2"/>
      <c r="V816" s="2"/>
      <c r="W816" s="2"/>
      <c r="X816" s="2"/>
      <c r="Y816" s="2"/>
      <c r="Z816" s="2"/>
      <c r="AA816" s="2"/>
      <c r="AB816" s="2"/>
      <c r="AC816" s="2"/>
      <c r="AD816" s="2"/>
      <c r="AE816" s="2"/>
      <c r="AF816" s="82"/>
    </row>
    <row r="817" spans="10:32" ht="14.4" hidden="1" customHeight="1" x14ac:dyDescent="0.3">
      <c r="J817" s="133"/>
      <c r="K817" s="2"/>
      <c r="L817" s="2"/>
      <c r="M817" s="2"/>
      <c r="N817" s="2"/>
      <c r="O817" s="2"/>
      <c r="P817" s="2"/>
      <c r="Q817" s="2"/>
      <c r="R817" s="2"/>
      <c r="S817" s="2"/>
      <c r="T817" s="2"/>
      <c r="U817" s="2"/>
      <c r="V817" s="2"/>
      <c r="W817" s="2"/>
      <c r="X817" s="2"/>
      <c r="Y817" s="2"/>
      <c r="Z817" s="2"/>
      <c r="AA817" s="2"/>
      <c r="AB817" s="2"/>
      <c r="AC817" s="2"/>
      <c r="AD817" s="2"/>
      <c r="AE817" s="2"/>
      <c r="AF817" s="82"/>
    </row>
    <row r="818" spans="10:32" ht="14.4" hidden="1" customHeight="1" x14ac:dyDescent="0.3">
      <c r="J818" s="133"/>
      <c r="K818" s="2"/>
      <c r="L818" s="2"/>
      <c r="M818" s="2"/>
      <c r="N818" s="2"/>
      <c r="O818" s="2"/>
      <c r="P818" s="2"/>
      <c r="Q818" s="2"/>
      <c r="R818" s="2"/>
      <c r="S818" s="2"/>
      <c r="T818" s="2"/>
      <c r="U818" s="2"/>
      <c r="V818" s="2"/>
      <c r="W818" s="2"/>
      <c r="X818" s="2"/>
      <c r="Y818" s="2"/>
      <c r="Z818" s="2"/>
      <c r="AA818" s="2"/>
      <c r="AB818" s="2"/>
      <c r="AC818" s="2"/>
      <c r="AD818" s="2"/>
      <c r="AE818" s="2"/>
      <c r="AF818" s="82"/>
    </row>
    <row r="819" spans="10:32" ht="14.4" hidden="1" customHeight="1" x14ac:dyDescent="0.3">
      <c r="J819" s="133"/>
      <c r="K819" s="2"/>
      <c r="L819" s="2"/>
      <c r="M819" s="2"/>
      <c r="N819" s="2"/>
      <c r="O819" s="2"/>
      <c r="P819" s="2"/>
      <c r="Q819" s="2"/>
      <c r="R819" s="2"/>
      <c r="S819" s="2"/>
      <c r="T819" s="2"/>
      <c r="U819" s="2"/>
      <c r="V819" s="2"/>
      <c r="W819" s="2"/>
      <c r="X819" s="2"/>
      <c r="Y819" s="2"/>
      <c r="Z819" s="2"/>
      <c r="AA819" s="2"/>
      <c r="AB819" s="2"/>
      <c r="AC819" s="2"/>
      <c r="AD819" s="2"/>
      <c r="AE819" s="2"/>
      <c r="AF819" s="82"/>
    </row>
    <row r="820" spans="10:32" ht="14.4" hidden="1" customHeight="1" x14ac:dyDescent="0.3">
      <c r="J820" s="133"/>
      <c r="K820" s="2"/>
      <c r="L820" s="2"/>
      <c r="M820" s="2"/>
      <c r="N820" s="2"/>
      <c r="O820" s="2"/>
      <c r="P820" s="2"/>
      <c r="Q820" s="2"/>
      <c r="R820" s="2"/>
      <c r="S820" s="2"/>
      <c r="T820" s="2"/>
      <c r="U820" s="2"/>
      <c r="V820" s="2"/>
      <c r="W820" s="2"/>
      <c r="X820" s="2"/>
      <c r="Y820" s="2"/>
      <c r="Z820" s="2"/>
      <c r="AA820" s="2"/>
      <c r="AB820" s="2"/>
      <c r="AC820" s="2"/>
      <c r="AD820" s="2"/>
      <c r="AE820" s="2"/>
      <c r="AF820" s="82"/>
    </row>
    <row r="821" spans="10:32" ht="14.4" hidden="1" customHeight="1" x14ac:dyDescent="0.3">
      <c r="J821" s="133"/>
      <c r="K821" s="2"/>
      <c r="L821" s="2"/>
      <c r="M821" s="2"/>
      <c r="N821" s="2"/>
      <c r="O821" s="2"/>
      <c r="P821" s="2"/>
      <c r="Q821" s="2"/>
      <c r="R821" s="2"/>
      <c r="S821" s="2"/>
      <c r="T821" s="2"/>
      <c r="U821" s="2"/>
      <c r="V821" s="2"/>
      <c r="W821" s="2"/>
      <c r="X821" s="2"/>
      <c r="Y821" s="2"/>
      <c r="Z821" s="2"/>
      <c r="AA821" s="2"/>
      <c r="AB821" s="2"/>
      <c r="AC821" s="2"/>
      <c r="AD821" s="2"/>
      <c r="AE821" s="2"/>
      <c r="AF821" s="82"/>
    </row>
    <row r="822" spans="10:32" ht="14.4" hidden="1" customHeight="1" x14ac:dyDescent="0.3">
      <c r="J822" s="133"/>
      <c r="K822" s="2"/>
      <c r="L822" s="2"/>
      <c r="M822" s="2"/>
      <c r="N822" s="2"/>
      <c r="O822" s="2"/>
      <c r="P822" s="2"/>
      <c r="Q822" s="2"/>
      <c r="R822" s="2"/>
      <c r="S822" s="2"/>
      <c r="T822" s="2"/>
      <c r="U822" s="2"/>
      <c r="V822" s="2"/>
      <c r="W822" s="2"/>
      <c r="X822" s="2"/>
      <c r="Y822" s="2"/>
      <c r="Z822" s="2"/>
      <c r="AA822" s="2"/>
      <c r="AB822" s="2"/>
      <c r="AC822" s="2"/>
      <c r="AD822" s="2"/>
      <c r="AE822" s="2"/>
      <c r="AF822" s="82"/>
    </row>
    <row r="823" spans="10:32" ht="14.4" hidden="1" customHeight="1" x14ac:dyDescent="0.3">
      <c r="J823" s="133"/>
      <c r="K823" s="2"/>
      <c r="L823" s="2"/>
      <c r="M823" s="2"/>
      <c r="N823" s="2"/>
      <c r="O823" s="2"/>
      <c r="P823" s="2"/>
      <c r="Q823" s="2"/>
      <c r="R823" s="2"/>
      <c r="S823" s="2"/>
      <c r="T823" s="2"/>
      <c r="U823" s="2"/>
      <c r="V823" s="2"/>
      <c r="W823" s="2"/>
      <c r="X823" s="2"/>
      <c r="Y823" s="2"/>
      <c r="Z823" s="2"/>
      <c r="AA823" s="2"/>
      <c r="AB823" s="2"/>
      <c r="AC823" s="2"/>
      <c r="AD823" s="2"/>
      <c r="AE823" s="2"/>
      <c r="AF823" s="82"/>
    </row>
    <row r="824" spans="10:32" ht="14.4" hidden="1" customHeight="1" x14ac:dyDescent="0.3">
      <c r="J824" s="133"/>
      <c r="K824" s="2"/>
      <c r="L824" s="2"/>
      <c r="M824" s="2"/>
      <c r="N824" s="2"/>
      <c r="O824" s="2"/>
      <c r="P824" s="2"/>
      <c r="Q824" s="2"/>
      <c r="R824" s="2"/>
      <c r="S824" s="2"/>
      <c r="T824" s="2"/>
      <c r="U824" s="2"/>
      <c r="V824" s="2"/>
      <c r="W824" s="2"/>
      <c r="X824" s="2"/>
      <c r="Y824" s="2"/>
      <c r="Z824" s="2"/>
      <c r="AA824" s="2"/>
      <c r="AB824" s="2"/>
      <c r="AC824" s="2"/>
      <c r="AD824" s="2"/>
      <c r="AE824" s="2"/>
      <c r="AF824" s="82"/>
    </row>
    <row r="825" spans="10:32" ht="14.4" hidden="1" customHeight="1" x14ac:dyDescent="0.3">
      <c r="J825" s="133"/>
      <c r="K825" s="2"/>
      <c r="L825" s="2"/>
      <c r="M825" s="2"/>
      <c r="N825" s="2"/>
      <c r="O825" s="2"/>
      <c r="P825" s="2"/>
      <c r="Q825" s="2"/>
      <c r="R825" s="2"/>
      <c r="S825" s="2"/>
      <c r="T825" s="2"/>
      <c r="U825" s="2"/>
      <c r="V825" s="2"/>
      <c r="W825" s="2"/>
      <c r="X825" s="2"/>
      <c r="Y825" s="2"/>
      <c r="Z825" s="2"/>
      <c r="AA825" s="2"/>
      <c r="AB825" s="2"/>
      <c r="AC825" s="2"/>
      <c r="AD825" s="2"/>
      <c r="AE825" s="2"/>
      <c r="AF825" s="82"/>
    </row>
    <row r="826" spans="10:32" ht="14.4" hidden="1" customHeight="1" x14ac:dyDescent="0.3">
      <c r="J826" s="133"/>
      <c r="K826" s="2"/>
      <c r="L826" s="2"/>
      <c r="M826" s="2"/>
      <c r="N826" s="2"/>
      <c r="O826" s="2"/>
      <c r="P826" s="2"/>
      <c r="Q826" s="2"/>
      <c r="R826" s="2"/>
      <c r="S826" s="2"/>
      <c r="T826" s="2"/>
      <c r="U826" s="2"/>
      <c r="V826" s="2"/>
      <c r="W826" s="2"/>
      <c r="X826" s="2"/>
      <c r="Y826" s="2"/>
      <c r="Z826" s="2"/>
      <c r="AA826" s="2"/>
      <c r="AB826" s="2"/>
      <c r="AC826" s="2"/>
      <c r="AD826" s="2"/>
      <c r="AE826" s="2"/>
      <c r="AF826" s="82"/>
    </row>
    <row r="827" spans="10:32" ht="14.4" hidden="1" customHeight="1" x14ac:dyDescent="0.3">
      <c r="J827" s="133"/>
      <c r="K827" s="2"/>
      <c r="L827" s="2"/>
      <c r="M827" s="2"/>
      <c r="N827" s="2"/>
      <c r="O827" s="2"/>
      <c r="P827" s="2"/>
      <c r="Q827" s="2"/>
      <c r="R827" s="2"/>
      <c r="S827" s="2"/>
      <c r="T827" s="2"/>
      <c r="U827" s="2"/>
      <c r="V827" s="2"/>
      <c r="W827" s="2"/>
      <c r="X827" s="2"/>
      <c r="Y827" s="2"/>
      <c r="Z827" s="2"/>
      <c r="AA827" s="2"/>
      <c r="AB827" s="2"/>
      <c r="AC827" s="2"/>
      <c r="AD827" s="2"/>
      <c r="AE827" s="2"/>
      <c r="AF827" s="82"/>
    </row>
    <row r="828" spans="10:32" ht="14.4" hidden="1" customHeight="1" x14ac:dyDescent="0.3">
      <c r="J828" s="133"/>
      <c r="K828" s="2"/>
      <c r="L828" s="2"/>
      <c r="M828" s="2"/>
      <c r="N828" s="2"/>
      <c r="O828" s="2"/>
      <c r="P828" s="2"/>
      <c r="Q828" s="2"/>
      <c r="R828" s="2"/>
      <c r="S828" s="2"/>
      <c r="T828" s="2"/>
      <c r="U828" s="2"/>
      <c r="V828" s="2"/>
      <c r="W828" s="2"/>
      <c r="X828" s="2"/>
      <c r="Y828" s="2"/>
      <c r="Z828" s="2"/>
      <c r="AA828" s="2"/>
      <c r="AB828" s="2"/>
      <c r="AC828" s="2"/>
      <c r="AD828" s="2"/>
      <c r="AE828" s="2"/>
      <c r="AF828" s="82"/>
    </row>
    <row r="829" spans="10:32" ht="14.4" hidden="1" customHeight="1" x14ac:dyDescent="0.3">
      <c r="J829" s="133"/>
      <c r="K829" s="2"/>
      <c r="L829" s="2"/>
      <c r="M829" s="2"/>
      <c r="N829" s="2"/>
      <c r="O829" s="2"/>
      <c r="P829" s="2"/>
      <c r="Q829" s="2"/>
      <c r="R829" s="2"/>
      <c r="S829" s="2"/>
      <c r="T829" s="2"/>
      <c r="U829" s="2"/>
      <c r="V829" s="2"/>
      <c r="W829" s="2"/>
      <c r="X829" s="2"/>
      <c r="Y829" s="2"/>
      <c r="Z829" s="2"/>
      <c r="AA829" s="2"/>
      <c r="AB829" s="2"/>
      <c r="AC829" s="2"/>
      <c r="AD829" s="2"/>
      <c r="AE829" s="2"/>
      <c r="AF829" s="82"/>
    </row>
    <row r="830" spans="10:32" ht="14.4" hidden="1" customHeight="1" x14ac:dyDescent="0.3">
      <c r="J830" s="133"/>
      <c r="K830" s="2"/>
      <c r="L830" s="2"/>
      <c r="M830" s="2"/>
      <c r="N830" s="2"/>
      <c r="O830" s="2"/>
      <c r="P830" s="2"/>
      <c r="Q830" s="2"/>
      <c r="R830" s="2"/>
      <c r="S830" s="2"/>
      <c r="T830" s="2"/>
      <c r="U830" s="2"/>
      <c r="V830" s="2"/>
      <c r="W830" s="2"/>
      <c r="X830" s="2"/>
      <c r="Y830" s="2"/>
      <c r="Z830" s="2"/>
      <c r="AA830" s="2"/>
      <c r="AB830" s="2"/>
      <c r="AC830" s="2"/>
      <c r="AD830" s="2"/>
      <c r="AE830" s="2"/>
      <c r="AF830" s="82"/>
    </row>
    <row r="831" spans="10:32" ht="14.4" hidden="1" customHeight="1" x14ac:dyDescent="0.3">
      <c r="J831" s="133"/>
      <c r="K831" s="2"/>
      <c r="L831" s="2"/>
      <c r="M831" s="2"/>
      <c r="N831" s="2"/>
      <c r="O831" s="2"/>
      <c r="P831" s="2"/>
      <c r="Q831" s="2"/>
      <c r="R831" s="2"/>
      <c r="S831" s="2"/>
      <c r="T831" s="2"/>
      <c r="U831" s="2"/>
      <c r="V831" s="2"/>
      <c r="W831" s="2"/>
      <c r="X831" s="2"/>
      <c r="Y831" s="2"/>
      <c r="Z831" s="2"/>
      <c r="AA831" s="2"/>
      <c r="AB831" s="2"/>
      <c r="AC831" s="2"/>
      <c r="AD831" s="2"/>
      <c r="AE831" s="2"/>
      <c r="AF831" s="82"/>
    </row>
    <row r="832" spans="10:32" ht="14.4" hidden="1" customHeight="1" x14ac:dyDescent="0.3">
      <c r="J832" s="133"/>
      <c r="K832" s="2"/>
      <c r="L832" s="2"/>
      <c r="M832" s="2"/>
      <c r="N832" s="2"/>
      <c r="O832" s="2"/>
      <c r="P832" s="2"/>
      <c r="Q832" s="2"/>
      <c r="R832" s="2"/>
      <c r="S832" s="2"/>
      <c r="T832" s="2"/>
      <c r="U832" s="2"/>
      <c r="V832" s="2"/>
      <c r="W832" s="2"/>
      <c r="X832" s="2"/>
      <c r="Y832" s="2"/>
      <c r="Z832" s="2"/>
      <c r="AA832" s="2"/>
      <c r="AB832" s="2"/>
      <c r="AC832" s="2"/>
      <c r="AD832" s="2"/>
      <c r="AE832" s="2"/>
      <c r="AF832" s="82"/>
    </row>
    <row r="833" spans="10:32" ht="14.4" hidden="1" customHeight="1" x14ac:dyDescent="0.3">
      <c r="J833" s="133"/>
      <c r="K833" s="2"/>
      <c r="L833" s="2"/>
      <c r="M833" s="2"/>
      <c r="N833" s="2"/>
      <c r="O833" s="2"/>
      <c r="P833" s="2"/>
      <c r="Q833" s="2"/>
      <c r="R833" s="2"/>
      <c r="S833" s="2"/>
      <c r="T833" s="2"/>
      <c r="U833" s="2"/>
      <c r="V833" s="2"/>
      <c r="W833" s="2"/>
      <c r="X833" s="2"/>
      <c r="Y833" s="2"/>
      <c r="Z833" s="2"/>
      <c r="AA833" s="2"/>
      <c r="AB833" s="2"/>
      <c r="AC833" s="2"/>
      <c r="AD833" s="2"/>
      <c r="AE833" s="2"/>
      <c r="AF833" s="82"/>
    </row>
    <row r="834" spans="10:32" ht="14.4" hidden="1" customHeight="1" x14ac:dyDescent="0.3">
      <c r="J834" s="133"/>
      <c r="K834" s="2"/>
      <c r="L834" s="2"/>
      <c r="M834" s="2"/>
      <c r="N834" s="2"/>
      <c r="O834" s="2"/>
      <c r="P834" s="2"/>
      <c r="Q834" s="2"/>
      <c r="R834" s="2"/>
      <c r="S834" s="2"/>
      <c r="T834" s="2"/>
      <c r="U834" s="2"/>
      <c r="V834" s="2"/>
      <c r="W834" s="2"/>
      <c r="X834" s="2"/>
      <c r="Y834" s="2"/>
      <c r="Z834" s="2"/>
      <c r="AA834" s="2"/>
      <c r="AB834" s="2"/>
      <c r="AC834" s="2"/>
      <c r="AD834" s="2"/>
      <c r="AE834" s="2"/>
      <c r="AF834" s="82"/>
    </row>
    <row r="835" spans="10:32" ht="14.4" hidden="1" customHeight="1" x14ac:dyDescent="0.3">
      <c r="J835" s="133"/>
      <c r="K835" s="2"/>
      <c r="L835" s="2"/>
      <c r="M835" s="2"/>
      <c r="N835" s="2"/>
      <c r="O835" s="2"/>
      <c r="P835" s="2"/>
      <c r="Q835" s="2"/>
      <c r="R835" s="2"/>
      <c r="S835" s="2"/>
      <c r="T835" s="2"/>
      <c r="U835" s="2"/>
      <c r="V835" s="2"/>
      <c r="W835" s="2"/>
      <c r="X835" s="2"/>
      <c r="Y835" s="2"/>
      <c r="Z835" s="2"/>
      <c r="AA835" s="2"/>
      <c r="AB835" s="2"/>
      <c r="AC835" s="2"/>
      <c r="AD835" s="2"/>
      <c r="AE835" s="2"/>
      <c r="AF835" s="82"/>
    </row>
    <row r="836" spans="10:32" ht="14.4" hidden="1" customHeight="1" x14ac:dyDescent="0.3">
      <c r="J836" s="133"/>
      <c r="K836" s="2"/>
      <c r="L836" s="2"/>
      <c r="M836" s="2"/>
      <c r="N836" s="2"/>
      <c r="O836" s="2"/>
      <c r="P836" s="2"/>
      <c r="Q836" s="2"/>
      <c r="R836" s="2"/>
      <c r="S836" s="2"/>
      <c r="T836" s="2"/>
      <c r="U836" s="2"/>
      <c r="V836" s="2"/>
      <c r="W836" s="2"/>
      <c r="X836" s="2"/>
      <c r="Y836" s="2"/>
      <c r="Z836" s="2"/>
      <c r="AA836" s="2"/>
      <c r="AB836" s="2"/>
      <c r="AC836" s="2"/>
      <c r="AD836" s="2"/>
      <c r="AE836" s="2"/>
      <c r="AF836" s="82"/>
    </row>
    <row r="837" spans="10:32" ht="14.4" hidden="1" customHeight="1" x14ac:dyDescent="0.3">
      <c r="J837" s="133"/>
      <c r="K837" s="2"/>
      <c r="L837" s="2"/>
      <c r="M837" s="2"/>
      <c r="N837" s="2"/>
      <c r="O837" s="2"/>
      <c r="P837" s="2"/>
      <c r="Q837" s="2"/>
      <c r="R837" s="2"/>
      <c r="S837" s="2"/>
      <c r="T837" s="2"/>
      <c r="U837" s="2"/>
      <c r="V837" s="2"/>
      <c r="W837" s="2"/>
      <c r="X837" s="2"/>
      <c r="Y837" s="2"/>
      <c r="Z837" s="2"/>
      <c r="AA837" s="2"/>
      <c r="AB837" s="2"/>
      <c r="AC837" s="2"/>
      <c r="AD837" s="2"/>
      <c r="AE837" s="2"/>
      <c r="AF837" s="82"/>
    </row>
    <row r="838" spans="10:32" ht="14.4" hidden="1" customHeight="1" x14ac:dyDescent="0.3">
      <c r="J838" s="133"/>
      <c r="K838" s="2"/>
      <c r="L838" s="2"/>
      <c r="M838" s="2"/>
      <c r="N838" s="2"/>
      <c r="O838" s="2"/>
      <c r="P838" s="2"/>
      <c r="Q838" s="2"/>
      <c r="R838" s="2"/>
      <c r="S838" s="2"/>
      <c r="T838" s="2"/>
      <c r="U838" s="2"/>
      <c r="V838" s="2"/>
      <c r="W838" s="2"/>
      <c r="X838" s="2"/>
      <c r="Y838" s="2"/>
      <c r="Z838" s="2"/>
      <c r="AA838" s="2"/>
      <c r="AB838" s="2"/>
      <c r="AC838" s="2"/>
      <c r="AD838" s="2"/>
      <c r="AE838" s="2"/>
      <c r="AF838" s="82"/>
    </row>
    <row r="839" spans="10:32" ht="14.4" hidden="1" customHeight="1" x14ac:dyDescent="0.3">
      <c r="J839" s="133"/>
      <c r="K839" s="2"/>
      <c r="L839" s="2"/>
      <c r="M839" s="2"/>
      <c r="N839" s="2"/>
      <c r="O839" s="2"/>
      <c r="P839" s="2"/>
      <c r="Q839" s="2"/>
      <c r="R839" s="2"/>
      <c r="S839" s="2"/>
      <c r="T839" s="2"/>
      <c r="U839" s="2"/>
      <c r="V839" s="2"/>
      <c r="W839" s="2"/>
      <c r="X839" s="2"/>
      <c r="Y839" s="2"/>
      <c r="Z839" s="2"/>
      <c r="AA839" s="2"/>
      <c r="AB839" s="2"/>
      <c r="AC839" s="2"/>
      <c r="AD839" s="2"/>
      <c r="AE839" s="2"/>
      <c r="AF839" s="82"/>
    </row>
    <row r="840" spans="10:32" ht="14.4" hidden="1" customHeight="1" x14ac:dyDescent="0.3">
      <c r="J840" s="133"/>
      <c r="K840" s="2"/>
      <c r="L840" s="2"/>
      <c r="M840" s="2"/>
      <c r="N840" s="2"/>
      <c r="O840" s="2"/>
      <c r="P840" s="2"/>
      <c r="Q840" s="2"/>
      <c r="R840" s="2"/>
      <c r="S840" s="2"/>
      <c r="T840" s="2"/>
      <c r="U840" s="2"/>
      <c r="V840" s="2"/>
      <c r="W840" s="2"/>
      <c r="X840" s="2"/>
      <c r="Y840" s="2"/>
      <c r="Z840" s="2"/>
      <c r="AA840" s="2"/>
      <c r="AB840" s="2"/>
      <c r="AC840" s="2"/>
      <c r="AD840" s="2"/>
      <c r="AE840" s="2"/>
      <c r="AF840" s="82"/>
    </row>
    <row r="841" spans="10:32" ht="14.4" hidden="1" customHeight="1" x14ac:dyDescent="0.3">
      <c r="J841" s="133"/>
      <c r="K841" s="2"/>
      <c r="L841" s="2"/>
      <c r="M841" s="2"/>
      <c r="N841" s="2"/>
      <c r="O841" s="2"/>
      <c r="P841" s="2"/>
      <c r="Q841" s="2"/>
      <c r="R841" s="2"/>
      <c r="S841" s="2"/>
      <c r="T841" s="2"/>
      <c r="U841" s="2"/>
      <c r="V841" s="2"/>
      <c r="W841" s="2"/>
      <c r="X841" s="2"/>
      <c r="Y841" s="2"/>
      <c r="Z841" s="2"/>
      <c r="AA841" s="2"/>
      <c r="AB841" s="2"/>
      <c r="AC841" s="2"/>
      <c r="AD841" s="2"/>
      <c r="AE841" s="2"/>
      <c r="AF841" s="82"/>
    </row>
    <row r="842" spans="10:32" ht="14.4" hidden="1" customHeight="1" x14ac:dyDescent="0.3">
      <c r="J842" s="133"/>
      <c r="K842" s="2"/>
      <c r="L842" s="2"/>
      <c r="M842" s="2"/>
      <c r="N842" s="2"/>
      <c r="O842" s="2"/>
      <c r="P842" s="2"/>
      <c r="Q842" s="2"/>
      <c r="R842" s="2"/>
      <c r="S842" s="2"/>
      <c r="T842" s="2"/>
      <c r="U842" s="2"/>
      <c r="V842" s="2"/>
      <c r="W842" s="2"/>
      <c r="X842" s="2"/>
      <c r="Y842" s="2"/>
      <c r="Z842" s="2"/>
      <c r="AA842" s="2"/>
      <c r="AB842" s="2"/>
      <c r="AC842" s="2"/>
      <c r="AD842" s="2"/>
      <c r="AE842" s="2"/>
      <c r="AF842" s="82"/>
    </row>
    <row r="843" spans="10:32" ht="14.4" hidden="1" customHeight="1" x14ac:dyDescent="0.3">
      <c r="J843" s="133"/>
      <c r="K843" s="2"/>
      <c r="L843" s="2"/>
      <c r="M843" s="2"/>
      <c r="N843" s="2"/>
      <c r="O843" s="2"/>
      <c r="P843" s="2"/>
      <c r="Q843" s="2"/>
      <c r="R843" s="2"/>
      <c r="S843" s="2"/>
      <c r="T843" s="2"/>
      <c r="U843" s="2"/>
      <c r="V843" s="2"/>
      <c r="W843" s="2"/>
      <c r="X843" s="2"/>
      <c r="Y843" s="2"/>
      <c r="Z843" s="2"/>
      <c r="AA843" s="2"/>
      <c r="AB843" s="2"/>
      <c r="AC843" s="2"/>
      <c r="AD843" s="2"/>
      <c r="AE843" s="2"/>
      <c r="AF843" s="82"/>
    </row>
    <row r="844" spans="10:32" ht="14.4" hidden="1" customHeight="1" x14ac:dyDescent="0.3">
      <c r="J844" s="133"/>
      <c r="K844" s="2"/>
      <c r="L844" s="2"/>
      <c r="M844" s="2"/>
      <c r="N844" s="2"/>
      <c r="O844" s="2"/>
      <c r="P844" s="2"/>
      <c r="Q844" s="2"/>
      <c r="R844" s="2"/>
      <c r="S844" s="2"/>
      <c r="T844" s="2"/>
      <c r="U844" s="2"/>
      <c r="V844" s="2"/>
      <c r="W844" s="2"/>
      <c r="X844" s="2"/>
      <c r="Y844" s="2"/>
      <c r="Z844" s="2"/>
      <c r="AA844" s="2"/>
      <c r="AB844" s="2"/>
      <c r="AC844" s="2"/>
      <c r="AD844" s="2"/>
      <c r="AE844" s="2"/>
      <c r="AF844" s="82"/>
    </row>
    <row r="845" spans="10:32" ht="14.4" hidden="1" customHeight="1" x14ac:dyDescent="0.3">
      <c r="J845" s="133"/>
      <c r="K845" s="2"/>
      <c r="L845" s="2"/>
      <c r="M845" s="2"/>
      <c r="N845" s="2"/>
      <c r="O845" s="2"/>
      <c r="P845" s="2"/>
      <c r="Q845" s="2"/>
      <c r="R845" s="2"/>
      <c r="S845" s="2"/>
      <c r="T845" s="2"/>
      <c r="U845" s="2"/>
      <c r="V845" s="2"/>
      <c r="W845" s="2"/>
      <c r="X845" s="2"/>
      <c r="Y845" s="2"/>
      <c r="Z845" s="2"/>
      <c r="AA845" s="2"/>
      <c r="AB845" s="2"/>
      <c r="AC845" s="2"/>
      <c r="AD845" s="2"/>
      <c r="AE845" s="2"/>
      <c r="AF845" s="82"/>
    </row>
    <row r="846" spans="10:32" ht="14.4" hidden="1" customHeight="1" x14ac:dyDescent="0.3">
      <c r="J846" s="133"/>
      <c r="K846" s="2"/>
      <c r="L846" s="2"/>
      <c r="M846" s="2"/>
      <c r="N846" s="2"/>
      <c r="O846" s="2"/>
      <c r="P846" s="2"/>
      <c r="Q846" s="2"/>
      <c r="R846" s="2"/>
      <c r="S846" s="2"/>
      <c r="T846" s="2"/>
      <c r="U846" s="2"/>
      <c r="V846" s="2"/>
      <c r="W846" s="2"/>
      <c r="X846" s="2"/>
      <c r="Y846" s="2"/>
      <c r="Z846" s="2"/>
      <c r="AA846" s="2"/>
      <c r="AB846" s="2"/>
      <c r="AC846" s="2"/>
      <c r="AD846" s="2"/>
      <c r="AE846" s="2"/>
      <c r="AF846" s="82"/>
    </row>
    <row r="847" spans="10:32" ht="14.4" hidden="1" customHeight="1" x14ac:dyDescent="0.3">
      <c r="J847" s="133"/>
      <c r="K847" s="2"/>
      <c r="L847" s="2"/>
      <c r="M847" s="2"/>
      <c r="N847" s="2"/>
      <c r="O847" s="2"/>
      <c r="P847" s="2"/>
      <c r="Q847" s="2"/>
      <c r="R847" s="2"/>
      <c r="S847" s="2"/>
      <c r="T847" s="2"/>
      <c r="U847" s="2"/>
      <c r="V847" s="2"/>
      <c r="W847" s="2"/>
      <c r="X847" s="2"/>
      <c r="Y847" s="2"/>
      <c r="Z847" s="2"/>
      <c r="AA847" s="2"/>
      <c r="AB847" s="2"/>
      <c r="AC847" s="2"/>
      <c r="AD847" s="2"/>
      <c r="AE847" s="2"/>
      <c r="AF847" s="82"/>
    </row>
    <row r="848" spans="10:32" ht="14.4" hidden="1" customHeight="1" x14ac:dyDescent="0.3">
      <c r="J848" s="133"/>
      <c r="K848" s="2"/>
      <c r="L848" s="2"/>
      <c r="M848" s="2"/>
      <c r="N848" s="2"/>
      <c r="O848" s="2"/>
      <c r="P848" s="2"/>
      <c r="Q848" s="2"/>
      <c r="R848" s="2"/>
      <c r="S848" s="2"/>
      <c r="T848" s="2"/>
      <c r="U848" s="2"/>
      <c r="V848" s="2"/>
      <c r="W848" s="2"/>
      <c r="X848" s="2"/>
      <c r="Y848" s="2"/>
      <c r="Z848" s="2"/>
      <c r="AA848" s="2"/>
      <c r="AB848" s="2"/>
      <c r="AC848" s="2"/>
      <c r="AD848" s="2"/>
      <c r="AE848" s="2"/>
      <c r="AF848" s="82"/>
    </row>
    <row r="849" spans="10:32" ht="14.4" hidden="1" customHeight="1" x14ac:dyDescent="0.3">
      <c r="J849" s="133"/>
      <c r="K849" s="2"/>
      <c r="L849" s="2"/>
      <c r="M849" s="2"/>
      <c r="N849" s="2"/>
      <c r="O849" s="2"/>
      <c r="P849" s="2"/>
      <c r="Q849" s="2"/>
      <c r="R849" s="2"/>
      <c r="S849" s="2"/>
      <c r="T849" s="2"/>
      <c r="U849" s="2"/>
      <c r="V849" s="2"/>
      <c r="W849" s="2"/>
      <c r="X849" s="2"/>
      <c r="Y849" s="2"/>
      <c r="Z849" s="2"/>
      <c r="AA849" s="2"/>
      <c r="AB849" s="2"/>
      <c r="AC849" s="2"/>
      <c r="AD849" s="2"/>
      <c r="AE849" s="2"/>
      <c r="AF849" s="82"/>
    </row>
    <row r="850" spans="10:32" ht="14.4" hidden="1" customHeight="1" x14ac:dyDescent="0.3">
      <c r="J850" s="133"/>
      <c r="K850" s="2"/>
      <c r="L850" s="2"/>
      <c r="M850" s="2"/>
      <c r="N850" s="2"/>
      <c r="O850" s="2"/>
      <c r="P850" s="2"/>
      <c r="Q850" s="2"/>
      <c r="R850" s="2"/>
      <c r="S850" s="2"/>
      <c r="T850" s="2"/>
      <c r="U850" s="2"/>
      <c r="V850" s="2"/>
      <c r="W850" s="2"/>
      <c r="X850" s="2"/>
      <c r="Y850" s="2"/>
      <c r="Z850" s="2"/>
      <c r="AA850" s="2"/>
      <c r="AB850" s="2"/>
      <c r="AC850" s="2"/>
      <c r="AD850" s="2"/>
      <c r="AE850" s="2"/>
      <c r="AF850" s="82"/>
    </row>
    <row r="851" spans="10:32" ht="14.4" hidden="1" customHeight="1" x14ac:dyDescent="0.3">
      <c r="J851" s="133"/>
      <c r="K851" s="2"/>
      <c r="L851" s="2"/>
      <c r="M851" s="2"/>
      <c r="N851" s="2"/>
      <c r="O851" s="2"/>
      <c r="P851" s="2"/>
      <c r="Q851" s="2"/>
      <c r="R851" s="2"/>
      <c r="S851" s="2"/>
      <c r="T851" s="2"/>
      <c r="U851" s="2"/>
      <c r="V851" s="2"/>
      <c r="W851" s="2"/>
      <c r="X851" s="2"/>
      <c r="Y851" s="2"/>
      <c r="Z851" s="2"/>
      <c r="AA851" s="2"/>
      <c r="AB851" s="2"/>
      <c r="AC851" s="2"/>
      <c r="AD851" s="2"/>
      <c r="AE851" s="2"/>
      <c r="AF851" s="82"/>
    </row>
    <row r="852" spans="10:32" ht="14.4" hidden="1" customHeight="1" x14ac:dyDescent="0.3">
      <c r="J852" s="133"/>
      <c r="K852" s="2"/>
      <c r="L852" s="2"/>
      <c r="M852" s="2"/>
      <c r="N852" s="2"/>
      <c r="O852" s="2"/>
      <c r="P852" s="2"/>
      <c r="Q852" s="2"/>
      <c r="R852" s="2"/>
      <c r="S852" s="2"/>
      <c r="T852" s="2"/>
      <c r="U852" s="2"/>
      <c r="V852" s="2"/>
      <c r="W852" s="2"/>
      <c r="X852" s="2"/>
      <c r="Y852" s="2"/>
      <c r="Z852" s="2"/>
      <c r="AA852" s="2"/>
      <c r="AB852" s="2"/>
      <c r="AC852" s="2"/>
      <c r="AD852" s="2"/>
      <c r="AE852" s="2"/>
      <c r="AF852" s="82"/>
    </row>
    <row r="853" spans="10:32" ht="14.4" hidden="1" customHeight="1" x14ac:dyDescent="0.3">
      <c r="J853" s="133"/>
      <c r="K853" s="2"/>
      <c r="L853" s="2"/>
      <c r="M853" s="2"/>
      <c r="N853" s="2"/>
      <c r="O853" s="2"/>
      <c r="P853" s="2"/>
      <c r="Q853" s="2"/>
      <c r="R853" s="2"/>
      <c r="S853" s="2"/>
      <c r="T853" s="2"/>
      <c r="U853" s="2"/>
      <c r="V853" s="2"/>
      <c r="W853" s="2"/>
      <c r="X853" s="2"/>
      <c r="Y853" s="2"/>
      <c r="Z853" s="2"/>
      <c r="AA853" s="2"/>
      <c r="AB853" s="2"/>
      <c r="AC853" s="2"/>
      <c r="AD853" s="2"/>
      <c r="AE853" s="2"/>
      <c r="AF853" s="82"/>
    </row>
    <row r="854" spans="10:32" ht="14.4" hidden="1" customHeight="1" x14ac:dyDescent="0.3">
      <c r="J854" s="133"/>
      <c r="K854" s="2"/>
      <c r="L854" s="2"/>
      <c r="M854" s="2"/>
      <c r="N854" s="2"/>
      <c r="O854" s="2"/>
      <c r="P854" s="2"/>
      <c r="Q854" s="2"/>
      <c r="R854" s="2"/>
      <c r="S854" s="2"/>
      <c r="T854" s="2"/>
      <c r="U854" s="2"/>
      <c r="V854" s="2"/>
      <c r="W854" s="2"/>
      <c r="X854" s="2"/>
      <c r="Y854" s="2"/>
      <c r="Z854" s="2"/>
      <c r="AA854" s="2"/>
      <c r="AB854" s="2"/>
      <c r="AC854" s="2"/>
      <c r="AD854" s="2"/>
      <c r="AE854" s="2"/>
      <c r="AF854" s="82"/>
    </row>
    <row r="855" spans="10:32" ht="14.4" hidden="1" customHeight="1" x14ac:dyDescent="0.3">
      <c r="J855" s="133"/>
      <c r="K855" s="2"/>
      <c r="L855" s="2"/>
      <c r="M855" s="2"/>
      <c r="N855" s="2"/>
      <c r="O855" s="2"/>
      <c r="P855" s="2"/>
      <c r="Q855" s="2"/>
      <c r="R855" s="2"/>
      <c r="S855" s="2"/>
      <c r="T855" s="2"/>
      <c r="U855" s="2"/>
      <c r="V855" s="2"/>
      <c r="W855" s="2"/>
      <c r="X855" s="2"/>
      <c r="Y855" s="2"/>
      <c r="Z855" s="2"/>
      <c r="AA855" s="2"/>
      <c r="AB855" s="2"/>
      <c r="AC855" s="2"/>
      <c r="AD855" s="2"/>
      <c r="AE855" s="2"/>
      <c r="AF855" s="82"/>
    </row>
    <row r="856" spans="10:32" ht="14.4" hidden="1" customHeight="1" x14ac:dyDescent="0.3">
      <c r="J856" s="133"/>
      <c r="K856" s="2"/>
      <c r="L856" s="2"/>
      <c r="M856" s="2"/>
      <c r="N856" s="2"/>
      <c r="O856" s="2"/>
      <c r="P856" s="2"/>
      <c r="Q856" s="2"/>
      <c r="R856" s="2"/>
      <c r="S856" s="2"/>
      <c r="T856" s="2"/>
      <c r="U856" s="2"/>
      <c r="V856" s="2"/>
      <c r="W856" s="2"/>
      <c r="X856" s="2"/>
      <c r="Y856" s="2"/>
      <c r="Z856" s="2"/>
      <c r="AA856" s="2"/>
      <c r="AB856" s="2"/>
      <c r="AC856" s="2"/>
      <c r="AD856" s="2"/>
      <c r="AE856" s="2"/>
      <c r="AF856" s="82"/>
    </row>
    <row r="857" spans="10:32" ht="14.4" hidden="1" customHeight="1" x14ac:dyDescent="0.3">
      <c r="J857" s="133"/>
      <c r="K857" s="2"/>
      <c r="L857" s="2"/>
      <c r="M857" s="2"/>
      <c r="N857" s="2"/>
      <c r="O857" s="2"/>
      <c r="P857" s="2"/>
      <c r="Q857" s="2"/>
      <c r="R857" s="2"/>
      <c r="S857" s="2"/>
      <c r="T857" s="2"/>
      <c r="U857" s="2"/>
      <c r="V857" s="2"/>
      <c r="W857" s="2"/>
      <c r="X857" s="2"/>
      <c r="Y857" s="2"/>
      <c r="Z857" s="2"/>
      <c r="AA857" s="2"/>
      <c r="AB857" s="2"/>
      <c r="AC857" s="2"/>
      <c r="AD857" s="2"/>
      <c r="AE857" s="2"/>
      <c r="AF857" s="82"/>
    </row>
    <row r="858" spans="10:32" ht="14.4" hidden="1" customHeight="1" x14ac:dyDescent="0.3">
      <c r="J858" s="133"/>
      <c r="K858" s="2"/>
      <c r="L858" s="2"/>
      <c r="M858" s="2"/>
      <c r="N858" s="2"/>
      <c r="O858" s="2"/>
      <c r="P858" s="2"/>
      <c r="Q858" s="2"/>
      <c r="R858" s="2"/>
      <c r="S858" s="2"/>
      <c r="T858" s="2"/>
      <c r="U858" s="2"/>
      <c r="V858" s="2"/>
      <c r="W858" s="2"/>
      <c r="X858" s="2"/>
      <c r="Y858" s="2"/>
      <c r="Z858" s="2"/>
      <c r="AA858" s="2"/>
      <c r="AB858" s="2"/>
      <c r="AC858" s="2"/>
      <c r="AD858" s="2"/>
      <c r="AE858" s="2"/>
      <c r="AF858" s="82"/>
    </row>
    <row r="859" spans="10:32" ht="14.4" hidden="1" customHeight="1" x14ac:dyDescent="0.3">
      <c r="J859" s="133"/>
      <c r="K859" s="2"/>
      <c r="L859" s="2"/>
      <c r="M859" s="2"/>
      <c r="N859" s="2"/>
      <c r="O859" s="2"/>
      <c r="P859" s="2"/>
      <c r="Q859" s="2"/>
      <c r="R859" s="2"/>
      <c r="S859" s="2"/>
      <c r="T859" s="2"/>
      <c r="U859" s="2"/>
      <c r="V859" s="2"/>
      <c r="W859" s="2"/>
      <c r="X859" s="2"/>
      <c r="Y859" s="2"/>
      <c r="Z859" s="2"/>
      <c r="AA859" s="2"/>
      <c r="AB859" s="2"/>
      <c r="AC859" s="2"/>
      <c r="AD859" s="2"/>
      <c r="AE859" s="2"/>
      <c r="AF859" s="82"/>
    </row>
    <row r="860" spans="10:32" ht="14.4" hidden="1" customHeight="1" x14ac:dyDescent="0.3">
      <c r="J860" s="133"/>
      <c r="K860" s="2"/>
      <c r="L860" s="2"/>
      <c r="M860" s="2"/>
      <c r="N860" s="2"/>
      <c r="O860" s="2"/>
      <c r="P860" s="2"/>
      <c r="Q860" s="2"/>
      <c r="R860" s="2"/>
      <c r="S860" s="2"/>
      <c r="T860" s="2"/>
      <c r="U860" s="2"/>
      <c r="V860" s="2"/>
      <c r="W860" s="2"/>
      <c r="X860" s="2"/>
      <c r="Y860" s="2"/>
      <c r="Z860" s="2"/>
      <c r="AA860" s="2"/>
      <c r="AB860" s="2"/>
      <c r="AC860" s="2"/>
      <c r="AD860" s="2"/>
      <c r="AE860" s="2"/>
      <c r="AF860" s="82"/>
    </row>
    <row r="861" spans="10:32" ht="14.4" hidden="1" customHeight="1" x14ac:dyDescent="0.3">
      <c r="J861" s="133"/>
      <c r="K861" s="2"/>
      <c r="L861" s="2"/>
      <c r="M861" s="2"/>
      <c r="N861" s="2"/>
      <c r="O861" s="2"/>
      <c r="P861" s="2"/>
      <c r="Q861" s="2"/>
      <c r="R861" s="2"/>
      <c r="S861" s="2"/>
      <c r="T861" s="2"/>
      <c r="U861" s="2"/>
      <c r="V861" s="2"/>
      <c r="W861" s="2"/>
      <c r="X861" s="2"/>
      <c r="Y861" s="2"/>
      <c r="Z861" s="2"/>
      <c r="AA861" s="2"/>
      <c r="AB861" s="2"/>
      <c r="AC861" s="2"/>
      <c r="AD861" s="2"/>
      <c r="AE861" s="2"/>
      <c r="AF861" s="82"/>
    </row>
    <row r="862" spans="10:32" ht="14.4" hidden="1" customHeight="1" x14ac:dyDescent="0.3">
      <c r="J862" s="133"/>
      <c r="K862" s="2"/>
      <c r="L862" s="2"/>
      <c r="M862" s="2"/>
      <c r="N862" s="2"/>
      <c r="O862" s="2"/>
      <c r="P862" s="2"/>
      <c r="Q862" s="2"/>
      <c r="R862" s="2"/>
      <c r="S862" s="2"/>
      <c r="T862" s="2"/>
      <c r="U862" s="2"/>
      <c r="V862" s="2"/>
      <c r="W862" s="2"/>
      <c r="X862" s="2"/>
      <c r="Y862" s="2"/>
      <c r="Z862" s="2"/>
      <c r="AA862" s="2"/>
      <c r="AB862" s="2"/>
      <c r="AC862" s="2"/>
      <c r="AD862" s="2"/>
      <c r="AE862" s="2"/>
      <c r="AF862" s="82"/>
    </row>
    <row r="863" spans="10:32" ht="14.4" hidden="1" customHeight="1" x14ac:dyDescent="0.3">
      <c r="J863" s="133"/>
      <c r="K863" s="2"/>
      <c r="L863" s="2"/>
      <c r="M863" s="2"/>
      <c r="N863" s="2"/>
      <c r="O863" s="2"/>
      <c r="P863" s="2"/>
      <c r="Q863" s="2"/>
      <c r="R863" s="2"/>
      <c r="S863" s="2"/>
      <c r="T863" s="2"/>
      <c r="U863" s="2"/>
      <c r="V863" s="2"/>
      <c r="W863" s="2"/>
      <c r="X863" s="2"/>
      <c r="Y863" s="2"/>
      <c r="Z863" s="2"/>
      <c r="AA863" s="2"/>
      <c r="AB863" s="2"/>
      <c r="AC863" s="2"/>
      <c r="AD863" s="2"/>
      <c r="AE863" s="2"/>
      <c r="AF863" s="82"/>
    </row>
    <row r="864" spans="10:32" ht="14.4" hidden="1" customHeight="1" x14ac:dyDescent="0.3">
      <c r="J864" s="133"/>
      <c r="K864" s="2"/>
      <c r="L864" s="2"/>
      <c r="M864" s="2"/>
      <c r="N864" s="2"/>
      <c r="O864" s="2"/>
      <c r="P864" s="2"/>
      <c r="Q864" s="2"/>
      <c r="R864" s="2"/>
      <c r="S864" s="2"/>
      <c r="T864" s="2"/>
      <c r="U864" s="2"/>
      <c r="V864" s="2"/>
      <c r="W864" s="2"/>
      <c r="X864" s="2"/>
      <c r="Y864" s="2"/>
      <c r="Z864" s="2"/>
      <c r="AA864" s="2"/>
      <c r="AB864" s="2"/>
      <c r="AC864" s="2"/>
      <c r="AD864" s="2"/>
      <c r="AE864" s="2"/>
      <c r="AF864" s="82"/>
    </row>
    <row r="865" spans="10:32" ht="14.4" hidden="1" customHeight="1" x14ac:dyDescent="0.3">
      <c r="J865" s="133"/>
      <c r="K865" s="2"/>
      <c r="L865" s="2"/>
      <c r="M865" s="2"/>
      <c r="N865" s="2"/>
      <c r="O865" s="2"/>
      <c r="P865" s="2"/>
      <c r="Q865" s="2"/>
      <c r="R865" s="2"/>
      <c r="S865" s="2"/>
      <c r="T865" s="2"/>
      <c r="U865" s="2"/>
      <c r="V865" s="2"/>
      <c r="W865" s="2"/>
      <c r="X865" s="2"/>
      <c r="Y865" s="2"/>
      <c r="Z865" s="2"/>
      <c r="AA865" s="2"/>
      <c r="AB865" s="2"/>
      <c r="AC865" s="2"/>
      <c r="AD865" s="2"/>
      <c r="AE865" s="2"/>
      <c r="AF865" s="82"/>
    </row>
    <row r="866" spans="10:32" ht="14.4" hidden="1" customHeight="1" x14ac:dyDescent="0.3">
      <c r="J866" s="133"/>
      <c r="K866" s="2"/>
      <c r="L866" s="2"/>
      <c r="M866" s="2"/>
      <c r="N866" s="2"/>
      <c r="O866" s="2"/>
      <c r="P866" s="2"/>
      <c r="Q866" s="2"/>
      <c r="R866" s="2"/>
      <c r="S866" s="2"/>
      <c r="T866" s="2"/>
      <c r="U866" s="2"/>
      <c r="V866" s="2"/>
      <c r="W866" s="2"/>
      <c r="X866" s="2"/>
      <c r="Y866" s="2"/>
      <c r="Z866" s="2"/>
      <c r="AA866" s="2"/>
      <c r="AB866" s="2"/>
      <c r="AC866" s="2"/>
      <c r="AD866" s="2"/>
      <c r="AE866" s="2"/>
      <c r="AF866" s="82"/>
    </row>
    <row r="867" spans="10:32" ht="14.4" hidden="1" customHeight="1" x14ac:dyDescent="0.3">
      <c r="J867" s="133"/>
      <c r="K867" s="2"/>
      <c r="L867" s="2"/>
      <c r="M867" s="2"/>
      <c r="N867" s="2"/>
      <c r="O867" s="2"/>
      <c r="P867" s="2"/>
      <c r="Q867" s="2"/>
      <c r="R867" s="2"/>
      <c r="S867" s="2"/>
      <c r="T867" s="2"/>
      <c r="U867" s="2"/>
      <c r="V867" s="2"/>
      <c r="W867" s="2"/>
      <c r="X867" s="2"/>
      <c r="Y867" s="2"/>
      <c r="Z867" s="2"/>
      <c r="AA867" s="2"/>
      <c r="AB867" s="2"/>
      <c r="AC867" s="2"/>
      <c r="AD867" s="2"/>
      <c r="AE867" s="2"/>
      <c r="AF867" s="82"/>
    </row>
    <row r="868" spans="10:32" ht="14.4" hidden="1" customHeight="1" x14ac:dyDescent="0.3">
      <c r="J868" s="133"/>
      <c r="K868" s="2"/>
      <c r="L868" s="2"/>
      <c r="M868" s="2"/>
      <c r="N868" s="2"/>
      <c r="O868" s="2"/>
      <c r="P868" s="2"/>
      <c r="Q868" s="2"/>
      <c r="R868" s="2"/>
      <c r="S868" s="2"/>
      <c r="T868" s="2"/>
      <c r="U868" s="2"/>
      <c r="V868" s="2"/>
      <c r="W868" s="2"/>
      <c r="X868" s="2"/>
      <c r="Y868" s="2"/>
      <c r="Z868" s="2"/>
      <c r="AA868" s="2"/>
      <c r="AB868" s="2"/>
      <c r="AC868" s="2"/>
      <c r="AD868" s="2"/>
      <c r="AE868" s="2"/>
      <c r="AF868" s="82"/>
    </row>
    <row r="869" spans="10:32" ht="14.4" hidden="1" customHeight="1" x14ac:dyDescent="0.3">
      <c r="J869" s="133"/>
      <c r="K869" s="2"/>
      <c r="L869" s="2"/>
      <c r="M869" s="2"/>
      <c r="N869" s="2"/>
      <c r="O869" s="2"/>
      <c r="P869" s="2"/>
      <c r="Q869" s="2"/>
      <c r="R869" s="2"/>
      <c r="S869" s="2"/>
      <c r="T869" s="2"/>
      <c r="U869" s="2"/>
      <c r="V869" s="2"/>
      <c r="W869" s="2"/>
      <c r="X869" s="2"/>
      <c r="Y869" s="2"/>
      <c r="Z869" s="2"/>
      <c r="AA869" s="2"/>
      <c r="AB869" s="2"/>
      <c r="AC869" s="2"/>
      <c r="AD869" s="2"/>
      <c r="AE869" s="2"/>
      <c r="AF869" s="82"/>
    </row>
    <row r="870" spans="10:32" ht="14.4" hidden="1" customHeight="1" x14ac:dyDescent="0.3">
      <c r="J870" s="133"/>
      <c r="K870" s="2"/>
      <c r="L870" s="2"/>
      <c r="M870" s="2"/>
      <c r="N870" s="2"/>
      <c r="O870" s="2"/>
      <c r="P870" s="2"/>
      <c r="Q870" s="2"/>
      <c r="R870" s="2"/>
      <c r="S870" s="2"/>
      <c r="T870" s="2"/>
      <c r="U870" s="2"/>
      <c r="V870" s="2"/>
      <c r="W870" s="2"/>
      <c r="X870" s="2"/>
      <c r="Y870" s="2"/>
      <c r="Z870" s="2"/>
      <c r="AA870" s="2"/>
      <c r="AB870" s="2"/>
      <c r="AC870" s="2"/>
      <c r="AD870" s="2"/>
      <c r="AE870" s="2"/>
      <c r="AF870" s="82"/>
    </row>
    <row r="871" spans="10:32" ht="14.4" hidden="1" customHeight="1" x14ac:dyDescent="0.3">
      <c r="J871" s="133"/>
      <c r="K871" s="2"/>
      <c r="L871" s="2"/>
      <c r="M871" s="2"/>
      <c r="N871" s="2"/>
      <c r="O871" s="2"/>
      <c r="P871" s="2"/>
      <c r="Q871" s="2"/>
      <c r="R871" s="2"/>
      <c r="S871" s="2"/>
      <c r="T871" s="2"/>
      <c r="U871" s="2"/>
      <c r="V871" s="2"/>
      <c r="W871" s="2"/>
      <c r="X871" s="2"/>
      <c r="Y871" s="2"/>
      <c r="Z871" s="2"/>
      <c r="AA871" s="2"/>
      <c r="AB871" s="2"/>
      <c r="AC871" s="2"/>
      <c r="AD871" s="2"/>
      <c r="AE871" s="2"/>
      <c r="AF871" s="82"/>
    </row>
    <row r="872" spans="10:32" ht="14.4" hidden="1" customHeight="1" x14ac:dyDescent="0.3">
      <c r="J872" s="133"/>
      <c r="K872" s="2"/>
      <c r="L872" s="2"/>
      <c r="M872" s="2"/>
      <c r="N872" s="2"/>
      <c r="O872" s="2"/>
      <c r="P872" s="2"/>
      <c r="Q872" s="2"/>
      <c r="R872" s="2"/>
      <c r="S872" s="2"/>
      <c r="T872" s="2"/>
      <c r="U872" s="2"/>
      <c r="V872" s="2"/>
      <c r="W872" s="2"/>
      <c r="X872" s="2"/>
      <c r="Y872" s="2"/>
      <c r="Z872" s="2"/>
      <c r="AA872" s="2"/>
      <c r="AB872" s="2"/>
      <c r="AC872" s="2"/>
      <c r="AD872" s="2"/>
      <c r="AE872" s="2"/>
      <c r="AF872" s="82"/>
    </row>
    <row r="873" spans="10:32" ht="14.4" hidden="1" customHeight="1" x14ac:dyDescent="0.3">
      <c r="J873" s="133"/>
      <c r="K873" s="2"/>
      <c r="L873" s="2"/>
      <c r="M873" s="2"/>
      <c r="N873" s="2"/>
      <c r="O873" s="2"/>
      <c r="P873" s="2"/>
      <c r="Q873" s="2"/>
      <c r="R873" s="2"/>
      <c r="S873" s="2"/>
      <c r="T873" s="2"/>
      <c r="U873" s="2"/>
      <c r="V873" s="2"/>
      <c r="W873" s="2"/>
      <c r="X873" s="2"/>
      <c r="Y873" s="2"/>
      <c r="Z873" s="2"/>
      <c r="AA873" s="2"/>
      <c r="AB873" s="2"/>
      <c r="AC873" s="2"/>
      <c r="AD873" s="2"/>
      <c r="AE873" s="2"/>
      <c r="AF873" s="82"/>
    </row>
    <row r="874" spans="10:32" ht="14.4" hidden="1" customHeight="1" x14ac:dyDescent="0.3">
      <c r="J874" s="133"/>
      <c r="K874" s="2"/>
      <c r="L874" s="2"/>
      <c r="M874" s="2"/>
      <c r="N874" s="2"/>
      <c r="O874" s="2"/>
      <c r="P874" s="2"/>
      <c r="Q874" s="2"/>
      <c r="R874" s="2"/>
      <c r="S874" s="2"/>
      <c r="T874" s="2"/>
      <c r="U874" s="2"/>
      <c r="V874" s="2"/>
      <c r="W874" s="2"/>
      <c r="X874" s="2"/>
      <c r="Y874" s="2"/>
      <c r="Z874" s="2"/>
      <c r="AA874" s="2"/>
      <c r="AB874" s="2"/>
      <c r="AC874" s="2"/>
      <c r="AD874" s="2"/>
      <c r="AE874" s="2"/>
      <c r="AF874" s="82"/>
    </row>
    <row r="875" spans="10:32" ht="14.4" hidden="1" customHeight="1" x14ac:dyDescent="0.3">
      <c r="J875" s="133"/>
      <c r="K875" s="2"/>
      <c r="L875" s="2"/>
      <c r="M875" s="2"/>
      <c r="N875" s="2"/>
      <c r="O875" s="2"/>
      <c r="P875" s="2"/>
      <c r="Q875" s="2"/>
      <c r="R875" s="2"/>
      <c r="S875" s="2"/>
      <c r="T875" s="2"/>
      <c r="U875" s="2"/>
      <c r="V875" s="2"/>
      <c r="W875" s="2"/>
      <c r="X875" s="2"/>
      <c r="Y875" s="2"/>
      <c r="Z875" s="2"/>
      <c r="AA875" s="2"/>
      <c r="AB875" s="2"/>
      <c r="AC875" s="2"/>
      <c r="AD875" s="2"/>
      <c r="AE875" s="2"/>
      <c r="AF875" s="82"/>
    </row>
    <row r="876" spans="10:32" ht="14.4" hidden="1" customHeight="1" x14ac:dyDescent="0.3">
      <c r="J876" s="133"/>
      <c r="K876" s="2"/>
      <c r="L876" s="2"/>
      <c r="M876" s="2"/>
      <c r="N876" s="2"/>
      <c r="O876" s="2"/>
      <c r="P876" s="2"/>
      <c r="Q876" s="2"/>
      <c r="R876" s="2"/>
      <c r="S876" s="2"/>
      <c r="T876" s="2"/>
      <c r="U876" s="2"/>
      <c r="V876" s="2"/>
      <c r="W876" s="2"/>
      <c r="X876" s="2"/>
      <c r="Y876" s="2"/>
      <c r="Z876" s="2"/>
      <c r="AA876" s="2"/>
      <c r="AB876" s="2"/>
      <c r="AC876" s="2"/>
      <c r="AD876" s="2"/>
      <c r="AE876" s="2"/>
      <c r="AF876" s="82"/>
    </row>
    <row r="877" spans="10:32" ht="14.4" hidden="1" customHeight="1" x14ac:dyDescent="0.3">
      <c r="J877" s="133"/>
      <c r="K877" s="2"/>
      <c r="L877" s="2"/>
      <c r="M877" s="2"/>
      <c r="N877" s="2"/>
      <c r="O877" s="2"/>
      <c r="P877" s="2"/>
      <c r="Q877" s="2"/>
      <c r="R877" s="2"/>
      <c r="S877" s="2"/>
      <c r="T877" s="2"/>
      <c r="U877" s="2"/>
      <c r="V877" s="2"/>
      <c r="W877" s="2"/>
      <c r="X877" s="2"/>
      <c r="Y877" s="2"/>
      <c r="Z877" s="2"/>
      <c r="AA877" s="2"/>
      <c r="AB877" s="2"/>
      <c r="AC877" s="2"/>
      <c r="AD877" s="2"/>
      <c r="AE877" s="2"/>
      <c r="AF877" s="82"/>
    </row>
    <row r="878" spans="10:32" ht="14.4" hidden="1" customHeight="1" x14ac:dyDescent="0.3">
      <c r="J878" s="133"/>
      <c r="K878" s="2"/>
      <c r="L878" s="2"/>
      <c r="M878" s="2"/>
      <c r="N878" s="2"/>
      <c r="O878" s="2"/>
      <c r="P878" s="2"/>
      <c r="Q878" s="2"/>
      <c r="R878" s="2"/>
      <c r="S878" s="2"/>
      <c r="T878" s="2"/>
      <c r="U878" s="2"/>
      <c r="V878" s="2"/>
      <c r="W878" s="2"/>
      <c r="X878" s="2"/>
      <c r="Y878" s="2"/>
      <c r="Z878" s="2"/>
      <c r="AA878" s="2"/>
      <c r="AB878" s="2"/>
      <c r="AC878" s="2"/>
      <c r="AD878" s="2"/>
      <c r="AE878" s="2"/>
      <c r="AF878" s="82"/>
    </row>
    <row r="879" spans="10:32" ht="14.4" hidden="1" customHeight="1" x14ac:dyDescent="0.3">
      <c r="J879" s="133"/>
      <c r="K879" s="2"/>
      <c r="L879" s="2"/>
      <c r="M879" s="2"/>
      <c r="N879" s="2"/>
      <c r="O879" s="2"/>
      <c r="P879" s="2"/>
      <c r="Q879" s="2"/>
      <c r="R879" s="2"/>
      <c r="S879" s="2"/>
      <c r="T879" s="2"/>
      <c r="U879" s="2"/>
      <c r="V879" s="2"/>
      <c r="W879" s="2"/>
      <c r="X879" s="2"/>
      <c r="Y879" s="2"/>
      <c r="Z879" s="2"/>
      <c r="AA879" s="2"/>
      <c r="AB879" s="2"/>
      <c r="AC879" s="2"/>
      <c r="AD879" s="2"/>
      <c r="AE879" s="2"/>
      <c r="AF879" s="82"/>
    </row>
    <row r="880" spans="10:32" ht="14.4" hidden="1" customHeight="1" x14ac:dyDescent="0.3">
      <c r="J880" s="133"/>
      <c r="K880" s="2"/>
      <c r="L880" s="2"/>
      <c r="M880" s="2"/>
      <c r="N880" s="2"/>
      <c r="O880" s="2"/>
      <c r="P880" s="2"/>
      <c r="Q880" s="2"/>
      <c r="R880" s="2"/>
      <c r="S880" s="2"/>
      <c r="T880" s="2"/>
      <c r="U880" s="2"/>
      <c r="V880" s="2"/>
      <c r="W880" s="2"/>
      <c r="X880" s="2"/>
      <c r="Y880" s="2"/>
      <c r="Z880" s="2"/>
      <c r="AA880" s="2"/>
      <c r="AB880" s="2"/>
      <c r="AC880" s="2"/>
      <c r="AD880" s="2"/>
      <c r="AE880" s="2"/>
      <c r="AF880" s="82"/>
    </row>
    <row r="881" spans="10:32" ht="14.4" hidden="1" customHeight="1" x14ac:dyDescent="0.3">
      <c r="J881" s="133"/>
      <c r="K881" s="2"/>
      <c r="L881" s="2"/>
      <c r="M881" s="2"/>
      <c r="N881" s="2"/>
      <c r="O881" s="2"/>
      <c r="P881" s="2"/>
      <c r="Q881" s="2"/>
      <c r="R881" s="2"/>
      <c r="S881" s="2"/>
      <c r="T881" s="2"/>
      <c r="U881" s="2"/>
      <c r="V881" s="2"/>
      <c r="W881" s="2"/>
      <c r="X881" s="2"/>
      <c r="Y881" s="2"/>
      <c r="Z881" s="2"/>
      <c r="AA881" s="2"/>
      <c r="AB881" s="2"/>
      <c r="AC881" s="2"/>
      <c r="AD881" s="2"/>
      <c r="AE881" s="2"/>
      <c r="AF881" s="82"/>
    </row>
    <row r="882" spans="10:32" ht="14.4" hidden="1" customHeight="1" x14ac:dyDescent="0.3">
      <c r="J882" s="133"/>
      <c r="K882" s="2"/>
      <c r="L882" s="2"/>
      <c r="M882" s="2"/>
      <c r="N882" s="2"/>
      <c r="O882" s="2"/>
      <c r="P882" s="2"/>
      <c r="Q882" s="2"/>
      <c r="R882" s="2"/>
      <c r="S882" s="2"/>
      <c r="T882" s="2"/>
      <c r="U882" s="2"/>
      <c r="V882" s="2"/>
      <c r="W882" s="2"/>
      <c r="X882" s="2"/>
      <c r="Y882" s="2"/>
      <c r="Z882" s="2"/>
      <c r="AA882" s="2"/>
      <c r="AB882" s="2"/>
      <c r="AC882" s="2"/>
      <c r="AD882" s="2"/>
      <c r="AE882" s="2"/>
      <c r="AF882" s="82"/>
    </row>
    <row r="883" spans="10:32" ht="14.4" hidden="1" customHeight="1" x14ac:dyDescent="0.3">
      <c r="J883" s="133"/>
      <c r="K883" s="2"/>
      <c r="L883" s="2"/>
      <c r="M883" s="2"/>
      <c r="N883" s="2"/>
      <c r="O883" s="2"/>
      <c r="P883" s="2"/>
      <c r="Q883" s="2"/>
      <c r="R883" s="2"/>
      <c r="S883" s="2"/>
      <c r="T883" s="2"/>
      <c r="U883" s="2"/>
      <c r="V883" s="2"/>
      <c r="W883" s="2"/>
      <c r="X883" s="2"/>
      <c r="Y883" s="2"/>
      <c r="Z883" s="2"/>
      <c r="AA883" s="2"/>
      <c r="AB883" s="2"/>
      <c r="AC883" s="2"/>
      <c r="AD883" s="2"/>
      <c r="AE883" s="2"/>
      <c r="AF883" s="82"/>
    </row>
    <row r="884" spans="10:32" ht="14.4" hidden="1" customHeight="1" x14ac:dyDescent="0.3">
      <c r="J884" s="133"/>
      <c r="K884" s="2"/>
      <c r="L884" s="2"/>
      <c r="M884" s="2"/>
      <c r="N884" s="2"/>
      <c r="O884" s="2"/>
      <c r="P884" s="2"/>
      <c r="Q884" s="2"/>
      <c r="R884" s="2"/>
      <c r="S884" s="2"/>
      <c r="T884" s="2"/>
      <c r="U884" s="2"/>
      <c r="V884" s="2"/>
      <c r="W884" s="2"/>
      <c r="X884" s="2"/>
      <c r="Y884" s="2"/>
      <c r="Z884" s="2"/>
      <c r="AA884" s="2"/>
      <c r="AB884" s="2"/>
      <c r="AC884" s="2"/>
      <c r="AD884" s="2"/>
      <c r="AE884" s="2"/>
      <c r="AF884" s="82"/>
    </row>
    <row r="885" spans="10:32" ht="14.4" hidden="1" customHeight="1" x14ac:dyDescent="0.3">
      <c r="J885" s="133"/>
      <c r="K885" s="2"/>
      <c r="L885" s="2"/>
      <c r="M885" s="2"/>
      <c r="N885" s="2"/>
      <c r="O885" s="2"/>
      <c r="P885" s="2"/>
      <c r="Q885" s="2"/>
      <c r="R885" s="2"/>
      <c r="S885" s="2"/>
      <c r="T885" s="2"/>
      <c r="U885" s="2"/>
      <c r="V885" s="2"/>
      <c r="W885" s="2"/>
      <c r="X885" s="2"/>
      <c r="Y885" s="2"/>
      <c r="Z885" s="2"/>
      <c r="AA885" s="2"/>
      <c r="AB885" s="2"/>
      <c r="AC885" s="2"/>
      <c r="AD885" s="2"/>
      <c r="AE885" s="2"/>
      <c r="AF885" s="82"/>
    </row>
    <row r="886" spans="10:32" ht="14.4" hidden="1" customHeight="1" x14ac:dyDescent="0.3">
      <c r="J886" s="133"/>
      <c r="K886" s="2"/>
      <c r="L886" s="2"/>
      <c r="M886" s="2"/>
      <c r="N886" s="2"/>
      <c r="O886" s="2"/>
      <c r="P886" s="2"/>
      <c r="Q886" s="2"/>
      <c r="R886" s="2"/>
      <c r="S886" s="2"/>
      <c r="T886" s="2"/>
      <c r="U886" s="2"/>
      <c r="V886" s="2"/>
      <c r="W886" s="2"/>
      <c r="X886" s="2"/>
      <c r="Y886" s="2"/>
      <c r="Z886" s="2"/>
      <c r="AA886" s="2"/>
      <c r="AB886" s="2"/>
      <c r="AC886" s="2"/>
      <c r="AD886" s="2"/>
      <c r="AE886" s="2"/>
      <c r="AF886" s="82"/>
    </row>
    <row r="887" spans="10:32" ht="14.4" hidden="1" customHeight="1" x14ac:dyDescent="0.3">
      <c r="J887" s="133"/>
      <c r="K887" s="2"/>
      <c r="L887" s="2"/>
      <c r="M887" s="2"/>
      <c r="N887" s="2"/>
      <c r="O887" s="2"/>
      <c r="P887" s="2"/>
      <c r="Q887" s="2"/>
      <c r="R887" s="2"/>
      <c r="S887" s="2"/>
      <c r="T887" s="2"/>
      <c r="U887" s="2"/>
      <c r="V887" s="2"/>
      <c r="W887" s="2"/>
      <c r="X887" s="2"/>
      <c r="Y887" s="2"/>
      <c r="Z887" s="2"/>
      <c r="AA887" s="2"/>
      <c r="AB887" s="2"/>
      <c r="AC887" s="2"/>
      <c r="AD887" s="2"/>
      <c r="AE887" s="2"/>
      <c r="AF887" s="82"/>
    </row>
    <row r="888" spans="10:32" ht="14.4" hidden="1" customHeight="1" x14ac:dyDescent="0.3">
      <c r="J888" s="133"/>
      <c r="K888" s="2"/>
      <c r="L888" s="2"/>
      <c r="M888" s="2"/>
      <c r="N888" s="2"/>
      <c r="O888" s="2"/>
      <c r="P888" s="2"/>
      <c r="Q888" s="2"/>
      <c r="R888" s="2"/>
      <c r="S888" s="2"/>
      <c r="T888" s="2"/>
      <c r="U888" s="2"/>
      <c r="V888" s="2"/>
      <c r="W888" s="2"/>
      <c r="X888" s="2"/>
      <c r="Y888" s="2"/>
      <c r="Z888" s="2"/>
      <c r="AA888" s="2"/>
      <c r="AB888" s="2"/>
      <c r="AC888" s="2"/>
      <c r="AD888" s="2"/>
      <c r="AE888" s="2"/>
      <c r="AF888" s="82"/>
    </row>
    <row r="889" spans="10:32" ht="14.4" hidden="1" customHeight="1" x14ac:dyDescent="0.3">
      <c r="J889" s="133"/>
      <c r="K889" s="2"/>
      <c r="L889" s="2"/>
      <c r="M889" s="2"/>
      <c r="N889" s="2"/>
      <c r="O889" s="2"/>
      <c r="P889" s="2"/>
      <c r="Q889" s="2"/>
      <c r="R889" s="2"/>
      <c r="S889" s="2"/>
      <c r="T889" s="2"/>
      <c r="U889" s="2"/>
      <c r="V889" s="2"/>
      <c r="W889" s="2"/>
      <c r="X889" s="2"/>
      <c r="Y889" s="2"/>
      <c r="Z889" s="2"/>
      <c r="AA889" s="2"/>
      <c r="AB889" s="2"/>
      <c r="AC889" s="2"/>
      <c r="AD889" s="2"/>
      <c r="AE889" s="2"/>
      <c r="AF889" s="82"/>
    </row>
    <row r="890" spans="10:32" ht="14.4" hidden="1" customHeight="1" x14ac:dyDescent="0.3">
      <c r="J890" s="133"/>
      <c r="K890" s="2"/>
      <c r="L890" s="2"/>
      <c r="M890" s="2"/>
      <c r="N890" s="2"/>
      <c r="O890" s="2"/>
      <c r="P890" s="2"/>
      <c r="Q890" s="2"/>
      <c r="R890" s="2"/>
      <c r="S890" s="2"/>
      <c r="T890" s="2"/>
      <c r="U890" s="2"/>
      <c r="V890" s="2"/>
      <c r="W890" s="2"/>
      <c r="X890" s="2"/>
      <c r="Y890" s="2"/>
      <c r="Z890" s="2"/>
      <c r="AA890" s="2"/>
      <c r="AB890" s="2"/>
      <c r="AC890" s="2"/>
      <c r="AD890" s="2"/>
      <c r="AE890" s="2"/>
      <c r="AF890" s="82"/>
    </row>
    <row r="891" spans="10:32" ht="14.4" hidden="1" customHeight="1" x14ac:dyDescent="0.3">
      <c r="J891" s="133"/>
      <c r="K891" s="2"/>
      <c r="L891" s="2"/>
      <c r="M891" s="2"/>
      <c r="N891" s="2"/>
      <c r="O891" s="2"/>
      <c r="P891" s="2"/>
      <c r="Q891" s="2"/>
      <c r="R891" s="2"/>
      <c r="S891" s="2"/>
      <c r="T891" s="2"/>
      <c r="U891" s="2"/>
      <c r="V891" s="2"/>
      <c r="W891" s="2"/>
      <c r="X891" s="2"/>
      <c r="Y891" s="2"/>
      <c r="Z891" s="2"/>
      <c r="AA891" s="2"/>
      <c r="AB891" s="2"/>
      <c r="AC891" s="2"/>
      <c r="AD891" s="2"/>
      <c r="AE891" s="2"/>
      <c r="AF891" s="82"/>
    </row>
    <row r="892" spans="10:32" ht="14.4" hidden="1" customHeight="1" x14ac:dyDescent="0.3">
      <c r="J892" s="133"/>
      <c r="K892" s="2"/>
      <c r="L892" s="2"/>
      <c r="M892" s="2"/>
      <c r="N892" s="2"/>
      <c r="O892" s="2"/>
      <c r="P892" s="2"/>
      <c r="Q892" s="2"/>
      <c r="R892" s="2"/>
      <c r="S892" s="2"/>
      <c r="T892" s="2"/>
      <c r="U892" s="2"/>
      <c r="V892" s="2"/>
      <c r="W892" s="2"/>
      <c r="X892" s="2"/>
      <c r="Y892" s="2"/>
      <c r="Z892" s="2"/>
      <c r="AA892" s="2"/>
      <c r="AB892" s="2"/>
      <c r="AC892" s="2"/>
      <c r="AD892" s="2"/>
      <c r="AE892" s="2"/>
      <c r="AF892" s="82"/>
    </row>
    <row r="893" spans="10:32" ht="14.4" hidden="1" customHeight="1" x14ac:dyDescent="0.3">
      <c r="J893" s="133"/>
      <c r="K893" s="2"/>
      <c r="L893" s="2"/>
      <c r="M893" s="2"/>
      <c r="N893" s="2"/>
      <c r="O893" s="2"/>
      <c r="P893" s="2"/>
      <c r="Q893" s="2"/>
      <c r="R893" s="2"/>
      <c r="S893" s="2"/>
      <c r="T893" s="2"/>
      <c r="U893" s="2"/>
      <c r="V893" s="2"/>
      <c r="W893" s="2"/>
      <c r="X893" s="2"/>
      <c r="Y893" s="2"/>
      <c r="Z893" s="2"/>
      <c r="AA893" s="2"/>
      <c r="AB893" s="2"/>
      <c r="AC893" s="2"/>
      <c r="AD893" s="2"/>
      <c r="AE893" s="2"/>
      <c r="AF893" s="82"/>
    </row>
    <row r="894" spans="10:32" ht="14.4" hidden="1" customHeight="1" x14ac:dyDescent="0.3">
      <c r="J894" s="133"/>
      <c r="K894" s="2"/>
      <c r="L894" s="2"/>
      <c r="M894" s="2"/>
      <c r="N894" s="2"/>
      <c r="O894" s="2"/>
      <c r="P894" s="2"/>
      <c r="Q894" s="2"/>
      <c r="R894" s="2"/>
      <c r="S894" s="2"/>
      <c r="T894" s="2"/>
      <c r="U894" s="2"/>
      <c r="V894" s="2"/>
      <c r="W894" s="2"/>
      <c r="X894" s="2"/>
      <c r="Y894" s="2"/>
      <c r="Z894" s="2"/>
      <c r="AA894" s="2"/>
      <c r="AB894" s="2"/>
      <c r="AC894" s="2"/>
      <c r="AD894" s="2"/>
      <c r="AE894" s="2"/>
      <c r="AF894" s="82"/>
    </row>
    <row r="895" spans="10:32" ht="14.4" hidden="1" customHeight="1" x14ac:dyDescent="0.3">
      <c r="J895" s="133"/>
      <c r="K895" s="2"/>
      <c r="L895" s="2"/>
      <c r="M895" s="2"/>
      <c r="N895" s="2"/>
      <c r="O895" s="2"/>
      <c r="P895" s="2"/>
      <c r="Q895" s="2"/>
      <c r="R895" s="2"/>
      <c r="S895" s="2"/>
      <c r="T895" s="2"/>
      <c r="U895" s="2"/>
      <c r="V895" s="2"/>
      <c r="W895" s="2"/>
      <c r="X895" s="2"/>
      <c r="Y895" s="2"/>
      <c r="Z895" s="2"/>
      <c r="AA895" s="2"/>
      <c r="AB895" s="2"/>
      <c r="AC895" s="2"/>
      <c r="AD895" s="2"/>
      <c r="AE895" s="2"/>
      <c r="AF895" s="82"/>
    </row>
    <row r="896" spans="10:32" ht="14.4" hidden="1" customHeight="1" x14ac:dyDescent="0.3">
      <c r="J896" s="133"/>
      <c r="K896" s="2"/>
      <c r="L896" s="2"/>
      <c r="M896" s="2"/>
      <c r="N896" s="2"/>
      <c r="O896" s="2"/>
      <c r="P896" s="2"/>
      <c r="Q896" s="2"/>
      <c r="R896" s="2"/>
      <c r="S896" s="2"/>
      <c r="T896" s="2"/>
      <c r="U896" s="2"/>
      <c r="V896" s="2"/>
      <c r="W896" s="2"/>
      <c r="X896" s="2"/>
      <c r="Y896" s="2"/>
      <c r="Z896" s="2"/>
      <c r="AA896" s="2"/>
      <c r="AB896" s="2"/>
      <c r="AC896" s="2"/>
      <c r="AD896" s="2"/>
      <c r="AE896" s="2"/>
      <c r="AF896" s="82"/>
    </row>
    <row r="897" spans="10:32" ht="14.4" hidden="1" customHeight="1" x14ac:dyDescent="0.3">
      <c r="J897" s="133"/>
      <c r="K897" s="2"/>
      <c r="L897" s="2"/>
      <c r="M897" s="2"/>
      <c r="N897" s="2"/>
      <c r="O897" s="2"/>
      <c r="P897" s="2"/>
      <c r="Q897" s="2"/>
      <c r="R897" s="2"/>
      <c r="S897" s="2"/>
      <c r="T897" s="2"/>
      <c r="U897" s="2"/>
      <c r="V897" s="2"/>
      <c r="W897" s="2"/>
      <c r="X897" s="2"/>
      <c r="Y897" s="2"/>
      <c r="Z897" s="2"/>
      <c r="AA897" s="2"/>
      <c r="AB897" s="2"/>
      <c r="AC897" s="2"/>
      <c r="AD897" s="2"/>
      <c r="AE897" s="2"/>
      <c r="AF897" s="82"/>
    </row>
    <row r="898" spans="10:32" ht="14.4" hidden="1" customHeight="1" x14ac:dyDescent="0.3">
      <c r="J898" s="133"/>
      <c r="K898" s="2"/>
      <c r="L898" s="2"/>
      <c r="M898" s="2"/>
      <c r="N898" s="2"/>
      <c r="O898" s="2"/>
      <c r="P898" s="2"/>
      <c r="Q898" s="2"/>
      <c r="R898" s="2"/>
      <c r="S898" s="2"/>
      <c r="T898" s="2"/>
      <c r="U898" s="2"/>
      <c r="V898" s="2"/>
      <c r="W898" s="2"/>
      <c r="X898" s="2"/>
      <c r="Y898" s="2"/>
      <c r="Z898" s="2"/>
      <c r="AA898" s="2"/>
      <c r="AB898" s="2"/>
      <c r="AC898" s="2"/>
      <c r="AD898" s="2"/>
      <c r="AE898" s="2"/>
      <c r="AF898" s="82"/>
    </row>
    <row r="899" spans="10:32" ht="14.4" hidden="1" customHeight="1" x14ac:dyDescent="0.3">
      <c r="J899" s="133"/>
      <c r="K899" s="2"/>
      <c r="L899" s="2"/>
      <c r="M899" s="2"/>
      <c r="N899" s="2"/>
      <c r="O899" s="2"/>
      <c r="P899" s="2"/>
      <c r="Q899" s="2"/>
      <c r="R899" s="2"/>
      <c r="S899" s="2"/>
      <c r="T899" s="2"/>
      <c r="U899" s="2"/>
      <c r="V899" s="2"/>
      <c r="W899" s="2"/>
      <c r="X899" s="2"/>
      <c r="Y899" s="2"/>
      <c r="Z899" s="2"/>
      <c r="AA899" s="2"/>
      <c r="AB899" s="2"/>
      <c r="AC899" s="2"/>
      <c r="AD899" s="2"/>
      <c r="AE899" s="2"/>
      <c r="AF899" s="82"/>
    </row>
    <row r="900" spans="10:32" ht="14.4" hidden="1" customHeight="1" x14ac:dyDescent="0.3">
      <c r="J900" s="133"/>
      <c r="K900" s="2"/>
      <c r="L900" s="2"/>
      <c r="M900" s="2"/>
      <c r="N900" s="2"/>
      <c r="O900" s="2"/>
      <c r="P900" s="2"/>
      <c r="Q900" s="2"/>
      <c r="R900" s="2"/>
      <c r="S900" s="2"/>
      <c r="T900" s="2"/>
      <c r="U900" s="2"/>
      <c r="V900" s="2"/>
      <c r="W900" s="2"/>
      <c r="X900" s="2"/>
      <c r="Y900" s="2"/>
      <c r="Z900" s="2"/>
      <c r="AA900" s="2"/>
      <c r="AB900" s="2"/>
      <c r="AC900" s="2"/>
      <c r="AD900" s="2"/>
      <c r="AE900" s="2"/>
      <c r="AF900" s="82"/>
    </row>
    <row r="901" spans="10:32" ht="14.4" hidden="1" customHeight="1" x14ac:dyDescent="0.3">
      <c r="J901" s="133"/>
      <c r="K901" s="2"/>
      <c r="L901" s="2"/>
      <c r="M901" s="2"/>
      <c r="N901" s="2"/>
      <c r="O901" s="2"/>
      <c r="P901" s="2"/>
      <c r="Q901" s="2"/>
      <c r="R901" s="2"/>
      <c r="S901" s="2"/>
      <c r="T901" s="2"/>
      <c r="U901" s="2"/>
      <c r="V901" s="2"/>
      <c r="W901" s="2"/>
      <c r="X901" s="2"/>
      <c r="Y901" s="2"/>
      <c r="Z901" s="2"/>
      <c r="AA901" s="2"/>
      <c r="AB901" s="2"/>
      <c r="AC901" s="2"/>
      <c r="AD901" s="2"/>
      <c r="AE901" s="2"/>
      <c r="AF901" s="82"/>
    </row>
    <row r="902" spans="10:32" ht="14.4" hidden="1" customHeight="1" x14ac:dyDescent="0.3">
      <c r="J902" s="133"/>
      <c r="K902" s="2"/>
      <c r="L902" s="2"/>
      <c r="M902" s="2"/>
      <c r="N902" s="2"/>
      <c r="O902" s="2"/>
      <c r="P902" s="2"/>
      <c r="Q902" s="2"/>
      <c r="R902" s="2"/>
      <c r="S902" s="2"/>
      <c r="T902" s="2"/>
      <c r="U902" s="2"/>
      <c r="V902" s="2"/>
      <c r="W902" s="2"/>
      <c r="X902" s="2"/>
      <c r="Y902" s="2"/>
      <c r="Z902" s="2"/>
      <c r="AA902" s="2"/>
      <c r="AB902" s="2"/>
      <c r="AC902" s="2"/>
      <c r="AD902" s="2"/>
      <c r="AE902" s="2"/>
      <c r="AF902" s="82"/>
    </row>
    <row r="903" spans="10:32" ht="14.4" hidden="1" customHeight="1" x14ac:dyDescent="0.3">
      <c r="J903" s="133"/>
      <c r="K903" s="2"/>
      <c r="L903" s="2"/>
      <c r="M903" s="2"/>
      <c r="N903" s="2"/>
      <c r="O903" s="2"/>
      <c r="P903" s="2"/>
      <c r="Q903" s="2"/>
      <c r="R903" s="2"/>
      <c r="S903" s="2"/>
      <c r="T903" s="2"/>
      <c r="U903" s="2"/>
      <c r="V903" s="2"/>
      <c r="W903" s="2"/>
      <c r="X903" s="2"/>
      <c r="Y903" s="2"/>
      <c r="Z903" s="2"/>
      <c r="AA903" s="2"/>
      <c r="AB903" s="2"/>
      <c r="AC903" s="2"/>
      <c r="AD903" s="2"/>
      <c r="AE903" s="2"/>
      <c r="AF903" s="82"/>
    </row>
    <row r="904" spans="10:32" ht="14.4" hidden="1" customHeight="1" x14ac:dyDescent="0.3">
      <c r="J904" s="133"/>
      <c r="K904" s="2"/>
      <c r="L904" s="2"/>
      <c r="M904" s="2"/>
      <c r="N904" s="2"/>
      <c r="O904" s="2"/>
      <c r="P904" s="2"/>
      <c r="Q904" s="2"/>
      <c r="R904" s="2"/>
      <c r="S904" s="2"/>
      <c r="T904" s="2"/>
      <c r="U904" s="2"/>
      <c r="V904" s="2"/>
      <c r="W904" s="2"/>
      <c r="X904" s="2"/>
      <c r="Y904" s="2"/>
      <c r="Z904" s="2"/>
      <c r="AA904" s="2"/>
      <c r="AB904" s="2"/>
      <c r="AC904" s="2"/>
      <c r="AD904" s="2"/>
      <c r="AE904" s="2"/>
      <c r="AF904" s="82"/>
    </row>
    <row r="905" spans="10:32" ht="14.4" hidden="1" customHeight="1" x14ac:dyDescent="0.3">
      <c r="J905" s="133"/>
      <c r="K905" s="2"/>
      <c r="L905" s="2"/>
      <c r="M905" s="2"/>
      <c r="N905" s="2"/>
      <c r="O905" s="2"/>
      <c r="P905" s="2"/>
      <c r="Q905" s="2"/>
      <c r="R905" s="2"/>
      <c r="S905" s="2"/>
      <c r="T905" s="2"/>
      <c r="U905" s="2"/>
      <c r="V905" s="2"/>
      <c r="W905" s="2"/>
      <c r="X905" s="2"/>
      <c r="Y905" s="2"/>
      <c r="Z905" s="2"/>
      <c r="AA905" s="2"/>
      <c r="AB905" s="2"/>
      <c r="AC905" s="2"/>
      <c r="AD905" s="2"/>
      <c r="AE905" s="2"/>
      <c r="AF905" s="82"/>
    </row>
    <row r="906" spans="10:32" ht="14.4" hidden="1" customHeight="1" x14ac:dyDescent="0.3">
      <c r="J906" s="133"/>
      <c r="K906" s="2"/>
      <c r="L906" s="2"/>
      <c r="M906" s="2"/>
      <c r="N906" s="2"/>
      <c r="O906" s="2"/>
      <c r="P906" s="2"/>
      <c r="Q906" s="2"/>
      <c r="R906" s="2"/>
      <c r="S906" s="2"/>
      <c r="T906" s="2"/>
      <c r="U906" s="2"/>
      <c r="V906" s="2"/>
      <c r="W906" s="2"/>
      <c r="X906" s="2"/>
      <c r="Y906" s="2"/>
      <c r="Z906" s="2"/>
      <c r="AA906" s="2"/>
      <c r="AB906" s="2"/>
      <c r="AC906" s="2"/>
      <c r="AD906" s="2"/>
      <c r="AE906" s="2"/>
      <c r="AF906" s="82"/>
    </row>
    <row r="907" spans="10:32" ht="14.4" hidden="1" customHeight="1" x14ac:dyDescent="0.3">
      <c r="J907" s="133"/>
      <c r="K907" s="2"/>
      <c r="L907" s="2"/>
      <c r="M907" s="2"/>
      <c r="N907" s="2"/>
      <c r="O907" s="2"/>
      <c r="P907" s="2"/>
      <c r="Q907" s="2"/>
      <c r="R907" s="2"/>
      <c r="S907" s="2"/>
      <c r="T907" s="2"/>
      <c r="U907" s="2"/>
      <c r="V907" s="2"/>
      <c r="W907" s="2"/>
      <c r="X907" s="2"/>
      <c r="Y907" s="2"/>
      <c r="Z907" s="2"/>
      <c r="AA907" s="2"/>
      <c r="AB907" s="2"/>
      <c r="AC907" s="2"/>
      <c r="AD907" s="2"/>
      <c r="AE907" s="2"/>
      <c r="AF907" s="82"/>
    </row>
    <row r="908" spans="10:32" ht="14.4" hidden="1" customHeight="1" x14ac:dyDescent="0.3">
      <c r="J908" s="133"/>
      <c r="K908" s="2"/>
      <c r="L908" s="2"/>
      <c r="M908" s="2"/>
      <c r="N908" s="2"/>
      <c r="O908" s="2"/>
      <c r="P908" s="2"/>
      <c r="Q908" s="2"/>
      <c r="R908" s="2"/>
      <c r="S908" s="2"/>
      <c r="T908" s="2"/>
      <c r="U908" s="2"/>
      <c r="V908" s="2"/>
      <c r="W908" s="2"/>
      <c r="X908" s="2"/>
      <c r="Y908" s="2"/>
      <c r="Z908" s="2"/>
      <c r="AA908" s="2"/>
      <c r="AB908" s="2"/>
      <c r="AC908" s="2"/>
      <c r="AD908" s="2"/>
      <c r="AE908" s="2"/>
      <c r="AF908" s="82"/>
    </row>
    <row r="909" spans="10:32" ht="14.4" hidden="1" customHeight="1" x14ac:dyDescent="0.3">
      <c r="J909" s="133"/>
      <c r="K909" s="2"/>
      <c r="L909" s="2"/>
      <c r="M909" s="2"/>
      <c r="N909" s="2"/>
      <c r="O909" s="2"/>
      <c r="P909" s="2"/>
      <c r="Q909" s="2"/>
      <c r="R909" s="2"/>
      <c r="S909" s="2"/>
      <c r="T909" s="2"/>
      <c r="U909" s="2"/>
      <c r="V909" s="2"/>
      <c r="W909" s="2"/>
      <c r="X909" s="2"/>
      <c r="Y909" s="2"/>
      <c r="Z909" s="2"/>
      <c r="AA909" s="2"/>
      <c r="AB909" s="2"/>
      <c r="AC909" s="2"/>
      <c r="AD909" s="2"/>
      <c r="AE909" s="2"/>
      <c r="AF909" s="82"/>
    </row>
    <row r="910" spans="10:32" ht="14.4" hidden="1" customHeight="1" x14ac:dyDescent="0.3">
      <c r="J910" s="133"/>
      <c r="K910" s="2"/>
      <c r="L910" s="2"/>
      <c r="M910" s="2"/>
      <c r="N910" s="2"/>
      <c r="O910" s="2"/>
      <c r="P910" s="2"/>
      <c r="Q910" s="2"/>
      <c r="R910" s="2"/>
      <c r="S910" s="2"/>
      <c r="T910" s="2"/>
      <c r="U910" s="2"/>
      <c r="V910" s="2"/>
      <c r="W910" s="2"/>
      <c r="X910" s="2"/>
      <c r="Y910" s="2"/>
      <c r="Z910" s="2"/>
      <c r="AA910" s="2"/>
      <c r="AB910" s="2"/>
      <c r="AC910" s="2"/>
      <c r="AD910" s="2"/>
      <c r="AE910" s="2"/>
      <c r="AF910" s="82"/>
    </row>
    <row r="911" spans="10:32" ht="14.4" hidden="1" customHeight="1" x14ac:dyDescent="0.3">
      <c r="J911" s="133"/>
      <c r="K911" s="2"/>
      <c r="L911" s="2"/>
      <c r="M911" s="2"/>
      <c r="N911" s="2"/>
      <c r="O911" s="2"/>
      <c r="P911" s="2"/>
      <c r="Q911" s="2"/>
      <c r="R911" s="2"/>
      <c r="S911" s="2"/>
      <c r="T911" s="2"/>
      <c r="U911" s="2"/>
      <c r="V911" s="2"/>
      <c r="W911" s="2"/>
      <c r="X911" s="2"/>
      <c r="Y911" s="2"/>
      <c r="Z911" s="2"/>
      <c r="AA911" s="2"/>
      <c r="AB911" s="2"/>
      <c r="AC911" s="2"/>
      <c r="AD911" s="2"/>
      <c r="AE911" s="2"/>
      <c r="AF911" s="82"/>
    </row>
    <row r="912" spans="10:32" ht="14.4" hidden="1" customHeight="1" x14ac:dyDescent="0.3">
      <c r="J912" s="133"/>
      <c r="K912" s="2"/>
      <c r="L912" s="2"/>
      <c r="M912" s="2"/>
      <c r="N912" s="2"/>
      <c r="O912" s="2"/>
      <c r="P912" s="2"/>
      <c r="Q912" s="2"/>
      <c r="R912" s="2"/>
      <c r="S912" s="2"/>
      <c r="T912" s="2"/>
      <c r="U912" s="2"/>
      <c r="V912" s="2"/>
      <c r="W912" s="2"/>
      <c r="X912" s="2"/>
      <c r="Y912" s="2"/>
      <c r="Z912" s="2"/>
      <c r="AA912" s="2"/>
      <c r="AB912" s="2"/>
      <c r="AC912" s="2"/>
      <c r="AD912" s="2"/>
      <c r="AE912" s="2"/>
      <c r="AF912" s="82"/>
    </row>
    <row r="913" spans="10:32" ht="14.4" hidden="1" customHeight="1" x14ac:dyDescent="0.3">
      <c r="J913" s="133"/>
      <c r="K913" s="2"/>
      <c r="L913" s="2"/>
      <c r="M913" s="2"/>
      <c r="N913" s="2"/>
      <c r="O913" s="2"/>
      <c r="P913" s="2"/>
      <c r="Q913" s="2"/>
      <c r="R913" s="2"/>
      <c r="S913" s="2"/>
      <c r="T913" s="2"/>
      <c r="U913" s="2"/>
      <c r="V913" s="2"/>
      <c r="W913" s="2"/>
      <c r="X913" s="2"/>
      <c r="Y913" s="2"/>
      <c r="Z913" s="2"/>
      <c r="AA913" s="2"/>
      <c r="AB913" s="2"/>
      <c r="AC913" s="2"/>
      <c r="AD913" s="2"/>
      <c r="AE913" s="2"/>
      <c r="AF913" s="82"/>
    </row>
    <row r="914" spans="10:32" ht="14.4" hidden="1" customHeight="1" x14ac:dyDescent="0.3">
      <c r="J914" s="133"/>
      <c r="K914" s="2"/>
      <c r="L914" s="2"/>
      <c r="M914" s="2"/>
      <c r="N914" s="2"/>
      <c r="O914" s="2"/>
      <c r="P914" s="2"/>
      <c r="Q914" s="2"/>
      <c r="R914" s="2"/>
      <c r="S914" s="2"/>
      <c r="T914" s="2"/>
      <c r="U914" s="2"/>
      <c r="V914" s="2"/>
      <c r="W914" s="2"/>
      <c r="X914" s="2"/>
      <c r="Y914" s="2"/>
      <c r="Z914" s="2"/>
      <c r="AA914" s="2"/>
      <c r="AB914" s="2"/>
      <c r="AC914" s="2"/>
      <c r="AD914" s="2"/>
      <c r="AE914" s="2"/>
      <c r="AF914" s="82"/>
    </row>
    <row r="915" spans="10:32" ht="14.4" hidden="1" customHeight="1" x14ac:dyDescent="0.3">
      <c r="J915" s="133"/>
      <c r="K915" s="2"/>
      <c r="L915" s="2"/>
      <c r="M915" s="2"/>
      <c r="N915" s="2"/>
      <c r="O915" s="2"/>
      <c r="P915" s="2"/>
      <c r="Q915" s="2"/>
      <c r="R915" s="2"/>
      <c r="S915" s="2"/>
      <c r="T915" s="2"/>
      <c r="U915" s="2"/>
      <c r="V915" s="2"/>
      <c r="W915" s="2"/>
      <c r="X915" s="2"/>
      <c r="Y915" s="2"/>
      <c r="Z915" s="2"/>
      <c r="AA915" s="2"/>
      <c r="AB915" s="2"/>
      <c r="AC915" s="2"/>
      <c r="AD915" s="2"/>
      <c r="AE915" s="2"/>
      <c r="AF915" s="82"/>
    </row>
    <row r="916" spans="10:32" ht="14.4" hidden="1" customHeight="1" x14ac:dyDescent="0.3">
      <c r="J916" s="133"/>
      <c r="K916" s="2"/>
      <c r="L916" s="2"/>
      <c r="M916" s="2"/>
      <c r="N916" s="2"/>
      <c r="O916" s="2"/>
      <c r="P916" s="2"/>
      <c r="Q916" s="2"/>
      <c r="R916" s="2"/>
      <c r="S916" s="2"/>
      <c r="T916" s="2"/>
      <c r="U916" s="2"/>
      <c r="V916" s="2"/>
      <c r="W916" s="2"/>
      <c r="X916" s="2"/>
      <c r="Y916" s="2"/>
      <c r="Z916" s="2"/>
      <c r="AA916" s="2"/>
      <c r="AB916" s="2"/>
      <c r="AC916" s="2"/>
      <c r="AD916" s="2"/>
      <c r="AE916" s="2"/>
      <c r="AF916" s="82"/>
    </row>
    <row r="917" spans="10:32" ht="14.4" hidden="1" customHeight="1" x14ac:dyDescent="0.3">
      <c r="J917" s="133"/>
      <c r="K917" s="2"/>
      <c r="L917" s="2"/>
      <c r="M917" s="2"/>
      <c r="N917" s="2"/>
      <c r="O917" s="2"/>
      <c r="P917" s="2"/>
      <c r="Q917" s="2"/>
      <c r="R917" s="2"/>
      <c r="S917" s="2"/>
      <c r="T917" s="2"/>
      <c r="U917" s="2"/>
      <c r="V917" s="2"/>
      <c r="W917" s="2"/>
      <c r="X917" s="2"/>
      <c r="Y917" s="2"/>
      <c r="Z917" s="2"/>
      <c r="AA917" s="2"/>
      <c r="AB917" s="2"/>
      <c r="AC917" s="2"/>
      <c r="AD917" s="2"/>
      <c r="AE917" s="2"/>
      <c r="AF917" s="82"/>
    </row>
    <row r="918" spans="10:32" ht="14.4" hidden="1" customHeight="1" x14ac:dyDescent="0.3">
      <c r="J918" s="133"/>
      <c r="K918" s="2"/>
      <c r="L918" s="2"/>
      <c r="M918" s="2"/>
      <c r="N918" s="2"/>
      <c r="O918" s="2"/>
      <c r="P918" s="2"/>
      <c r="Q918" s="2"/>
      <c r="R918" s="2"/>
      <c r="S918" s="2"/>
      <c r="T918" s="2"/>
      <c r="U918" s="2"/>
      <c r="V918" s="2"/>
      <c r="W918" s="2"/>
      <c r="X918" s="2"/>
      <c r="Y918" s="2"/>
      <c r="Z918" s="2"/>
      <c r="AA918" s="2"/>
      <c r="AB918" s="2"/>
      <c r="AC918" s="2"/>
      <c r="AD918" s="2"/>
      <c r="AE918" s="2"/>
      <c r="AF918" s="82"/>
    </row>
    <row r="919" spans="10:32" ht="14.4" hidden="1" customHeight="1" x14ac:dyDescent="0.3">
      <c r="J919" s="133"/>
      <c r="K919" s="2"/>
      <c r="L919" s="2"/>
      <c r="M919" s="2"/>
      <c r="N919" s="2"/>
      <c r="O919" s="2"/>
      <c r="P919" s="2"/>
      <c r="Q919" s="2"/>
      <c r="R919" s="2"/>
      <c r="S919" s="2"/>
      <c r="T919" s="2"/>
      <c r="U919" s="2"/>
      <c r="V919" s="2"/>
      <c r="W919" s="2"/>
      <c r="X919" s="2"/>
      <c r="Y919" s="2"/>
      <c r="Z919" s="2"/>
      <c r="AA919" s="2"/>
      <c r="AB919" s="2"/>
      <c r="AC919" s="2"/>
      <c r="AD919" s="2"/>
      <c r="AE919" s="2"/>
      <c r="AF919" s="82"/>
    </row>
    <row r="920" spans="10:32" ht="14.4" hidden="1" customHeight="1" x14ac:dyDescent="0.3">
      <c r="J920" s="133"/>
      <c r="K920" s="2"/>
      <c r="L920" s="2"/>
      <c r="M920" s="2"/>
      <c r="N920" s="2"/>
      <c r="O920" s="2"/>
      <c r="P920" s="2"/>
      <c r="Q920" s="2"/>
      <c r="R920" s="2"/>
      <c r="S920" s="2"/>
      <c r="T920" s="2"/>
      <c r="U920" s="2"/>
      <c r="V920" s="2"/>
      <c r="W920" s="2"/>
      <c r="X920" s="2"/>
      <c r="Y920" s="2"/>
      <c r="Z920" s="2"/>
      <c r="AA920" s="2"/>
      <c r="AB920" s="2"/>
      <c r="AC920" s="2"/>
      <c r="AD920" s="2"/>
      <c r="AE920" s="2"/>
      <c r="AF920" s="82"/>
    </row>
    <row r="921" spans="10:32" ht="14.4" hidden="1" customHeight="1" x14ac:dyDescent="0.3">
      <c r="J921" s="133"/>
      <c r="K921" s="2"/>
      <c r="L921" s="2"/>
      <c r="M921" s="2"/>
      <c r="N921" s="2"/>
      <c r="O921" s="2"/>
      <c r="P921" s="2"/>
      <c r="Q921" s="2"/>
      <c r="R921" s="2"/>
      <c r="S921" s="2"/>
      <c r="T921" s="2"/>
      <c r="U921" s="2"/>
      <c r="V921" s="2"/>
      <c r="W921" s="2"/>
      <c r="X921" s="2"/>
      <c r="Y921" s="2"/>
      <c r="Z921" s="2"/>
      <c r="AA921" s="2"/>
      <c r="AB921" s="2"/>
      <c r="AC921" s="2"/>
      <c r="AD921" s="2"/>
      <c r="AE921" s="2"/>
      <c r="AF921" s="82"/>
    </row>
    <row r="922" spans="10:32" ht="14.4" hidden="1" customHeight="1" x14ac:dyDescent="0.3">
      <c r="J922" s="133"/>
      <c r="K922" s="2"/>
      <c r="L922" s="2"/>
      <c r="M922" s="2"/>
      <c r="N922" s="2"/>
      <c r="O922" s="2"/>
      <c r="P922" s="2"/>
      <c r="Q922" s="2"/>
      <c r="R922" s="2"/>
      <c r="S922" s="2"/>
      <c r="T922" s="2"/>
      <c r="U922" s="2"/>
      <c r="V922" s="2"/>
      <c r="W922" s="2"/>
      <c r="X922" s="2"/>
      <c r="Y922" s="2"/>
      <c r="Z922" s="2"/>
      <c r="AA922" s="2"/>
      <c r="AB922" s="2"/>
      <c r="AC922" s="2"/>
      <c r="AD922" s="2"/>
      <c r="AE922" s="2"/>
      <c r="AF922" s="82"/>
    </row>
    <row r="923" spans="10:32" ht="14.4" hidden="1" customHeight="1" x14ac:dyDescent="0.3">
      <c r="J923" s="133"/>
      <c r="K923" s="2"/>
      <c r="L923" s="2"/>
      <c r="M923" s="2"/>
      <c r="N923" s="2"/>
      <c r="O923" s="2"/>
      <c r="P923" s="2"/>
      <c r="Q923" s="2"/>
      <c r="R923" s="2"/>
      <c r="S923" s="2"/>
      <c r="T923" s="2"/>
      <c r="U923" s="2"/>
      <c r="V923" s="2"/>
      <c r="W923" s="2"/>
      <c r="X923" s="2"/>
      <c r="Y923" s="2"/>
      <c r="Z923" s="2"/>
      <c r="AA923" s="2"/>
      <c r="AB923" s="2"/>
      <c r="AC923" s="2"/>
      <c r="AD923" s="2"/>
      <c r="AE923" s="2"/>
      <c r="AF923" s="82"/>
    </row>
    <row r="924" spans="10:32" ht="14.4" hidden="1" customHeight="1" x14ac:dyDescent="0.3">
      <c r="J924" s="133"/>
      <c r="K924" s="2"/>
      <c r="L924" s="2"/>
      <c r="M924" s="2"/>
      <c r="N924" s="2"/>
      <c r="O924" s="2"/>
      <c r="P924" s="2"/>
      <c r="Q924" s="2"/>
      <c r="R924" s="2"/>
      <c r="S924" s="2"/>
      <c r="T924" s="2"/>
      <c r="U924" s="2"/>
      <c r="V924" s="2"/>
      <c r="W924" s="2"/>
      <c r="X924" s="2"/>
      <c r="Y924" s="2"/>
      <c r="Z924" s="2"/>
      <c r="AA924" s="2"/>
      <c r="AB924" s="2"/>
      <c r="AC924" s="2"/>
      <c r="AD924" s="2"/>
      <c r="AE924" s="2"/>
      <c r="AF924" s="82"/>
    </row>
    <row r="925" spans="10:32" ht="14.4" hidden="1" customHeight="1" x14ac:dyDescent="0.3">
      <c r="J925" s="133"/>
      <c r="K925" s="2"/>
      <c r="L925" s="2"/>
      <c r="M925" s="2"/>
      <c r="N925" s="2"/>
      <c r="O925" s="2"/>
      <c r="P925" s="2"/>
      <c r="Q925" s="2"/>
      <c r="R925" s="2"/>
      <c r="S925" s="2"/>
      <c r="T925" s="2"/>
      <c r="U925" s="2"/>
      <c r="V925" s="2"/>
      <c r="W925" s="2"/>
      <c r="X925" s="2"/>
      <c r="Y925" s="2"/>
      <c r="Z925" s="2"/>
      <c r="AA925" s="2"/>
      <c r="AB925" s="2"/>
      <c r="AC925" s="2"/>
      <c r="AD925" s="2"/>
      <c r="AE925" s="2"/>
      <c r="AF925" s="82"/>
    </row>
    <row r="926" spans="10:32" ht="14.4" hidden="1" customHeight="1" x14ac:dyDescent="0.3">
      <c r="J926" s="133"/>
      <c r="K926" s="2"/>
      <c r="L926" s="2"/>
      <c r="M926" s="2"/>
      <c r="N926" s="2"/>
      <c r="O926" s="2"/>
      <c r="P926" s="2"/>
      <c r="Q926" s="2"/>
      <c r="R926" s="2"/>
      <c r="S926" s="2"/>
      <c r="T926" s="2"/>
      <c r="U926" s="2"/>
      <c r="V926" s="2"/>
      <c r="W926" s="2"/>
      <c r="X926" s="2"/>
      <c r="Y926" s="2"/>
      <c r="Z926" s="2"/>
      <c r="AA926" s="2"/>
      <c r="AB926" s="2"/>
      <c r="AC926" s="2"/>
      <c r="AD926" s="2"/>
      <c r="AE926" s="2"/>
      <c r="AF926" s="82"/>
    </row>
    <row r="927" spans="10:32" ht="14.4" hidden="1" customHeight="1" x14ac:dyDescent="0.3">
      <c r="J927" s="133"/>
      <c r="K927" s="2"/>
      <c r="L927" s="2"/>
      <c r="M927" s="2"/>
      <c r="N927" s="2"/>
      <c r="O927" s="2"/>
      <c r="P927" s="2"/>
      <c r="Q927" s="2"/>
      <c r="R927" s="2"/>
      <c r="S927" s="2"/>
      <c r="T927" s="2"/>
      <c r="U927" s="2"/>
      <c r="V927" s="2"/>
      <c r="W927" s="2"/>
      <c r="X927" s="2"/>
      <c r="Y927" s="2"/>
      <c r="Z927" s="2"/>
      <c r="AA927" s="2"/>
      <c r="AB927" s="2"/>
      <c r="AC927" s="2"/>
      <c r="AD927" s="2"/>
      <c r="AE927" s="2"/>
      <c r="AF927" s="82"/>
    </row>
    <row r="928" spans="10:32" ht="14.4" hidden="1" customHeight="1" x14ac:dyDescent="0.3">
      <c r="J928" s="133"/>
      <c r="K928" s="2"/>
      <c r="L928" s="2"/>
      <c r="M928" s="2"/>
      <c r="N928" s="2"/>
      <c r="O928" s="2"/>
      <c r="P928" s="2"/>
      <c r="Q928" s="2"/>
      <c r="R928" s="2"/>
      <c r="S928" s="2"/>
      <c r="T928" s="2"/>
      <c r="U928" s="2"/>
      <c r="V928" s="2"/>
      <c r="W928" s="2"/>
      <c r="X928" s="2"/>
      <c r="Y928" s="2"/>
      <c r="Z928" s="2"/>
      <c r="AA928" s="2"/>
      <c r="AB928" s="2"/>
      <c r="AC928" s="2"/>
      <c r="AD928" s="2"/>
      <c r="AE928" s="2"/>
      <c r="AF928" s="82"/>
    </row>
    <row r="929" spans="10:32" ht="14.4" hidden="1" customHeight="1" x14ac:dyDescent="0.3">
      <c r="J929" s="133"/>
      <c r="K929" s="2"/>
      <c r="L929" s="2"/>
      <c r="M929" s="2"/>
      <c r="N929" s="2"/>
      <c r="O929" s="2"/>
      <c r="P929" s="2"/>
      <c r="Q929" s="2"/>
      <c r="R929" s="2"/>
      <c r="S929" s="2"/>
      <c r="T929" s="2"/>
      <c r="U929" s="2"/>
      <c r="V929" s="2"/>
      <c r="W929" s="2"/>
      <c r="X929" s="2"/>
      <c r="Y929" s="2"/>
      <c r="Z929" s="2"/>
      <c r="AA929" s="2"/>
      <c r="AB929" s="2"/>
      <c r="AC929" s="2"/>
      <c r="AD929" s="2"/>
      <c r="AE929" s="2"/>
      <c r="AF929" s="82"/>
    </row>
    <row r="930" spans="10:32" ht="14.4" hidden="1" customHeight="1" x14ac:dyDescent="0.3">
      <c r="J930" s="133"/>
      <c r="K930" s="2"/>
      <c r="L930" s="2"/>
      <c r="M930" s="2"/>
      <c r="N930" s="2"/>
      <c r="O930" s="2"/>
      <c r="P930" s="2"/>
      <c r="Q930" s="2"/>
      <c r="R930" s="2"/>
      <c r="S930" s="2"/>
      <c r="T930" s="2"/>
      <c r="U930" s="2"/>
      <c r="V930" s="2"/>
      <c r="W930" s="2"/>
      <c r="X930" s="2"/>
      <c r="Y930" s="2"/>
      <c r="Z930" s="2"/>
      <c r="AA930" s="2"/>
      <c r="AB930" s="2"/>
      <c r="AC930" s="2"/>
      <c r="AD930" s="2"/>
      <c r="AE930" s="2"/>
      <c r="AF930" s="82"/>
    </row>
    <row r="931" spans="10:32" ht="14.4" hidden="1" customHeight="1" x14ac:dyDescent="0.3">
      <c r="J931" s="133"/>
      <c r="K931" s="2"/>
      <c r="L931" s="2"/>
      <c r="M931" s="2"/>
      <c r="N931" s="2"/>
      <c r="O931" s="2"/>
      <c r="P931" s="2"/>
      <c r="Q931" s="2"/>
      <c r="R931" s="2"/>
      <c r="S931" s="2"/>
      <c r="T931" s="2"/>
      <c r="U931" s="2"/>
      <c r="V931" s="2"/>
      <c r="W931" s="2"/>
      <c r="X931" s="2"/>
      <c r="Y931" s="2"/>
      <c r="Z931" s="2"/>
      <c r="AA931" s="2"/>
      <c r="AB931" s="2"/>
      <c r="AC931" s="2"/>
      <c r="AD931" s="2"/>
      <c r="AE931" s="2"/>
      <c r="AF931" s="82"/>
    </row>
    <row r="932" spans="10:32" ht="14.4" hidden="1" customHeight="1" x14ac:dyDescent="0.3">
      <c r="J932" s="133"/>
      <c r="K932" s="2"/>
      <c r="L932" s="2"/>
      <c r="M932" s="2"/>
      <c r="N932" s="2"/>
      <c r="O932" s="2"/>
      <c r="P932" s="2"/>
      <c r="Q932" s="2"/>
      <c r="R932" s="2"/>
      <c r="S932" s="2"/>
      <c r="T932" s="2"/>
      <c r="U932" s="2"/>
      <c r="V932" s="2"/>
      <c r="W932" s="2"/>
      <c r="X932" s="2"/>
      <c r="Y932" s="2"/>
      <c r="Z932" s="2"/>
      <c r="AA932" s="2"/>
      <c r="AB932" s="2"/>
      <c r="AC932" s="2"/>
      <c r="AD932" s="2"/>
      <c r="AE932" s="2"/>
      <c r="AF932" s="82"/>
    </row>
    <row r="933" spans="10:32" ht="14.4" hidden="1" customHeight="1" x14ac:dyDescent="0.3">
      <c r="J933" s="133"/>
      <c r="K933" s="2"/>
      <c r="L933" s="2"/>
      <c r="M933" s="2"/>
      <c r="N933" s="2"/>
      <c r="O933" s="2"/>
      <c r="P933" s="2"/>
      <c r="Q933" s="2"/>
      <c r="R933" s="2"/>
      <c r="S933" s="2"/>
      <c r="T933" s="2"/>
      <c r="U933" s="2"/>
      <c r="V933" s="2"/>
      <c r="W933" s="2"/>
      <c r="X933" s="2"/>
      <c r="Y933" s="2"/>
      <c r="Z933" s="2"/>
      <c r="AA933" s="2"/>
      <c r="AB933" s="2"/>
      <c r="AC933" s="2"/>
      <c r="AD933" s="2"/>
      <c r="AE933" s="2"/>
      <c r="AF933" s="82"/>
    </row>
    <row r="934" spans="10:32" ht="14.4" hidden="1" customHeight="1" x14ac:dyDescent="0.3">
      <c r="J934" s="133"/>
      <c r="K934" s="2"/>
      <c r="L934" s="2"/>
      <c r="M934" s="2"/>
      <c r="N934" s="2"/>
      <c r="O934" s="2"/>
      <c r="P934" s="2"/>
      <c r="Q934" s="2"/>
      <c r="R934" s="2"/>
      <c r="S934" s="2"/>
      <c r="T934" s="2"/>
      <c r="U934" s="2"/>
      <c r="V934" s="2"/>
      <c r="W934" s="2"/>
      <c r="X934" s="2"/>
      <c r="Y934" s="2"/>
      <c r="Z934" s="2"/>
      <c r="AA934" s="2"/>
      <c r="AB934" s="2"/>
      <c r="AC934" s="2"/>
      <c r="AD934" s="2"/>
      <c r="AE934" s="2"/>
      <c r="AF934" s="82"/>
    </row>
    <row r="935" spans="10:32" ht="14.4" hidden="1" customHeight="1" x14ac:dyDescent="0.3">
      <c r="J935" s="133"/>
      <c r="K935" s="2"/>
      <c r="L935" s="2"/>
      <c r="M935" s="2"/>
      <c r="N935" s="2"/>
      <c r="O935" s="2"/>
      <c r="P935" s="2"/>
      <c r="Q935" s="2"/>
      <c r="R935" s="2"/>
      <c r="S935" s="2"/>
      <c r="T935" s="2"/>
      <c r="U935" s="2"/>
      <c r="V935" s="2"/>
      <c r="W935" s="2"/>
      <c r="X935" s="2"/>
      <c r="Y935" s="2"/>
      <c r="Z935" s="2"/>
      <c r="AA935" s="2"/>
      <c r="AB935" s="2"/>
      <c r="AC935" s="2"/>
      <c r="AD935" s="2"/>
      <c r="AE935" s="2"/>
      <c r="AF935" s="82"/>
    </row>
    <row r="936" spans="10:32" ht="14.4" hidden="1" customHeight="1" x14ac:dyDescent="0.3">
      <c r="J936" s="133"/>
      <c r="K936" s="2"/>
      <c r="L936" s="2"/>
      <c r="M936" s="2"/>
      <c r="N936" s="2"/>
      <c r="O936" s="2"/>
      <c r="P936" s="2"/>
      <c r="Q936" s="2"/>
      <c r="R936" s="2"/>
      <c r="S936" s="2"/>
      <c r="T936" s="2"/>
      <c r="U936" s="2"/>
      <c r="V936" s="2"/>
      <c r="W936" s="2"/>
      <c r="X936" s="2"/>
      <c r="Y936" s="2"/>
      <c r="Z936" s="2"/>
      <c r="AA936" s="2"/>
      <c r="AB936" s="2"/>
      <c r="AC936" s="2"/>
      <c r="AD936" s="2"/>
      <c r="AE936" s="2"/>
      <c r="AF936" s="82"/>
    </row>
    <row r="937" spans="10:32" ht="14.4" hidden="1" customHeight="1" x14ac:dyDescent="0.3">
      <c r="J937" s="133"/>
      <c r="K937" s="2"/>
      <c r="L937" s="2"/>
      <c r="M937" s="2"/>
      <c r="N937" s="2"/>
      <c r="O937" s="2"/>
      <c r="P937" s="2"/>
      <c r="Q937" s="2"/>
      <c r="R937" s="2"/>
      <c r="S937" s="2"/>
      <c r="T937" s="2"/>
      <c r="U937" s="2"/>
      <c r="V937" s="2"/>
      <c r="W937" s="2"/>
      <c r="X937" s="2"/>
      <c r="Y937" s="2"/>
      <c r="Z937" s="2"/>
      <c r="AA937" s="2"/>
      <c r="AB937" s="2"/>
      <c r="AC937" s="2"/>
      <c r="AD937" s="2"/>
      <c r="AE937" s="2"/>
      <c r="AF937" s="82"/>
    </row>
    <row r="938" spans="10:32" ht="14.4" hidden="1" customHeight="1" x14ac:dyDescent="0.3">
      <c r="J938" s="133"/>
      <c r="K938" s="2"/>
      <c r="L938" s="2"/>
      <c r="M938" s="2"/>
      <c r="N938" s="2"/>
      <c r="O938" s="2"/>
      <c r="P938" s="2"/>
      <c r="Q938" s="2"/>
      <c r="R938" s="2"/>
      <c r="S938" s="2"/>
      <c r="T938" s="2"/>
      <c r="U938" s="2"/>
      <c r="V938" s="2"/>
      <c r="W938" s="2"/>
      <c r="X938" s="2"/>
      <c r="Y938" s="2"/>
      <c r="Z938" s="2"/>
      <c r="AA938" s="2"/>
      <c r="AB938" s="2"/>
      <c r="AC938" s="2"/>
      <c r="AD938" s="2"/>
      <c r="AE938" s="2"/>
      <c r="AF938" s="82"/>
    </row>
    <row r="939" spans="10:32" ht="14.4" hidden="1" customHeight="1" x14ac:dyDescent="0.3">
      <c r="J939" s="133"/>
      <c r="K939" s="2"/>
      <c r="L939" s="2"/>
      <c r="M939" s="2"/>
      <c r="N939" s="2"/>
      <c r="O939" s="2"/>
      <c r="P939" s="2"/>
      <c r="Q939" s="2"/>
      <c r="R939" s="2"/>
      <c r="S939" s="2"/>
      <c r="T939" s="2"/>
      <c r="U939" s="2"/>
      <c r="V939" s="2"/>
      <c r="W939" s="2"/>
      <c r="X939" s="2"/>
      <c r="Y939" s="2"/>
      <c r="Z939" s="2"/>
      <c r="AA939" s="2"/>
      <c r="AB939" s="2"/>
      <c r="AC939" s="2"/>
      <c r="AD939" s="2"/>
      <c r="AE939" s="2"/>
      <c r="AF939" s="82"/>
    </row>
    <row r="940" spans="10:32" ht="14.4" hidden="1" customHeight="1" x14ac:dyDescent="0.3">
      <c r="J940" s="133"/>
      <c r="K940" s="2"/>
      <c r="L940" s="2"/>
      <c r="M940" s="2"/>
      <c r="N940" s="2"/>
      <c r="O940" s="2"/>
      <c r="P940" s="2"/>
      <c r="Q940" s="2"/>
      <c r="R940" s="2"/>
      <c r="S940" s="2"/>
      <c r="T940" s="2"/>
      <c r="U940" s="2"/>
      <c r="V940" s="2"/>
      <c r="W940" s="2"/>
      <c r="X940" s="2"/>
      <c r="Y940" s="2"/>
      <c r="Z940" s="2"/>
      <c r="AA940" s="2"/>
      <c r="AB940" s="2"/>
      <c r="AC940" s="2"/>
      <c r="AD940" s="2"/>
      <c r="AE940" s="2"/>
      <c r="AF940" s="82"/>
    </row>
    <row r="941" spans="10:32" ht="14.4" hidden="1" customHeight="1" x14ac:dyDescent="0.3">
      <c r="J941" s="133"/>
      <c r="K941" s="2"/>
      <c r="L941" s="2"/>
      <c r="M941" s="2"/>
      <c r="N941" s="2"/>
      <c r="O941" s="2"/>
      <c r="P941" s="2"/>
      <c r="Q941" s="2"/>
      <c r="R941" s="2"/>
      <c r="S941" s="2"/>
      <c r="T941" s="2"/>
      <c r="U941" s="2"/>
      <c r="V941" s="2"/>
      <c r="W941" s="2"/>
      <c r="X941" s="2"/>
      <c r="Y941" s="2"/>
      <c r="Z941" s="2"/>
      <c r="AA941" s="2"/>
      <c r="AB941" s="2"/>
      <c r="AC941" s="2"/>
      <c r="AD941" s="2"/>
      <c r="AE941" s="2"/>
      <c r="AF941" s="82"/>
    </row>
    <row r="942" spans="10:32" ht="14.4" hidden="1" customHeight="1" x14ac:dyDescent="0.3">
      <c r="J942" s="133"/>
      <c r="K942" s="2"/>
      <c r="L942" s="2"/>
      <c r="M942" s="2"/>
      <c r="N942" s="2"/>
      <c r="O942" s="2"/>
      <c r="P942" s="2"/>
      <c r="Q942" s="2"/>
      <c r="R942" s="2"/>
      <c r="S942" s="2"/>
      <c r="T942" s="2"/>
      <c r="U942" s="2"/>
      <c r="V942" s="2"/>
      <c r="W942" s="2"/>
      <c r="X942" s="2"/>
      <c r="Y942" s="2"/>
      <c r="Z942" s="2"/>
      <c r="AA942" s="2"/>
      <c r="AB942" s="2"/>
      <c r="AC942" s="2"/>
      <c r="AD942" s="2"/>
      <c r="AE942" s="2"/>
      <c r="AF942" s="82"/>
    </row>
    <row r="943" spans="10:32" ht="14.4" hidden="1" customHeight="1" x14ac:dyDescent="0.3">
      <c r="J943" s="133"/>
      <c r="K943" s="2"/>
      <c r="L943" s="2"/>
      <c r="M943" s="2"/>
      <c r="N943" s="2"/>
      <c r="O943" s="2"/>
      <c r="P943" s="2"/>
      <c r="Q943" s="2"/>
      <c r="R943" s="2"/>
      <c r="S943" s="2"/>
      <c r="T943" s="2"/>
      <c r="U943" s="2"/>
      <c r="V943" s="2"/>
      <c r="W943" s="2"/>
      <c r="X943" s="2"/>
      <c r="Y943" s="2"/>
      <c r="Z943" s="2"/>
      <c r="AA943" s="2"/>
      <c r="AB943" s="2"/>
      <c r="AC943" s="2"/>
      <c r="AD943" s="2"/>
      <c r="AE943" s="2"/>
      <c r="AF943" s="82"/>
    </row>
    <row r="944" spans="10:32" ht="14.4" hidden="1" customHeight="1" x14ac:dyDescent="0.3">
      <c r="J944" s="133"/>
      <c r="K944" s="2"/>
      <c r="L944" s="2"/>
      <c r="M944" s="2"/>
      <c r="N944" s="2"/>
      <c r="O944" s="2"/>
      <c r="P944" s="2"/>
      <c r="Q944" s="2"/>
      <c r="R944" s="2"/>
      <c r="S944" s="2"/>
      <c r="T944" s="2"/>
      <c r="U944" s="2"/>
      <c r="V944" s="2"/>
      <c r="W944" s="2"/>
      <c r="X944" s="2"/>
      <c r="Y944" s="2"/>
      <c r="Z944" s="2"/>
      <c r="AA944" s="2"/>
      <c r="AB944" s="2"/>
      <c r="AC944" s="2"/>
      <c r="AD944" s="2"/>
      <c r="AE944" s="2"/>
      <c r="AF944" s="82"/>
    </row>
    <row r="945" spans="10:32" ht="14.4" hidden="1" customHeight="1" x14ac:dyDescent="0.3">
      <c r="J945" s="133"/>
      <c r="K945" s="2"/>
      <c r="L945" s="2"/>
      <c r="M945" s="2"/>
      <c r="N945" s="2"/>
      <c r="O945" s="2"/>
      <c r="P945" s="2"/>
      <c r="Q945" s="2"/>
      <c r="R945" s="2"/>
      <c r="S945" s="2"/>
      <c r="T945" s="2"/>
      <c r="U945" s="2"/>
      <c r="V945" s="2"/>
      <c r="W945" s="2"/>
      <c r="X945" s="2"/>
      <c r="Y945" s="2"/>
      <c r="Z945" s="2"/>
      <c r="AA945" s="2"/>
      <c r="AB945" s="2"/>
      <c r="AC945" s="2"/>
      <c r="AD945" s="2"/>
      <c r="AE945" s="2"/>
      <c r="AF945" s="82"/>
    </row>
    <row r="946" spans="10:32" ht="14.4" hidden="1" customHeight="1" x14ac:dyDescent="0.3">
      <c r="J946" s="133"/>
      <c r="K946" s="2"/>
      <c r="L946" s="2"/>
      <c r="M946" s="2"/>
      <c r="N946" s="2"/>
      <c r="O946" s="2"/>
      <c r="P946" s="2"/>
      <c r="Q946" s="2"/>
      <c r="R946" s="2"/>
      <c r="S946" s="2"/>
      <c r="T946" s="2"/>
      <c r="U946" s="2"/>
      <c r="V946" s="2"/>
      <c r="W946" s="2"/>
      <c r="X946" s="2"/>
      <c r="Y946" s="2"/>
      <c r="Z946" s="2"/>
      <c r="AA946" s="2"/>
      <c r="AB946" s="2"/>
      <c r="AC946" s="2"/>
      <c r="AD946" s="2"/>
      <c r="AE946" s="2"/>
      <c r="AF946" s="82"/>
    </row>
    <row r="947" spans="10:32" ht="14.4" hidden="1" customHeight="1" x14ac:dyDescent="0.3">
      <c r="J947" s="133"/>
      <c r="K947" s="2"/>
      <c r="L947" s="2"/>
      <c r="M947" s="2"/>
      <c r="N947" s="2"/>
      <c r="O947" s="2"/>
      <c r="P947" s="2"/>
      <c r="Q947" s="2"/>
      <c r="R947" s="2"/>
      <c r="S947" s="2"/>
      <c r="T947" s="2"/>
      <c r="U947" s="2"/>
      <c r="V947" s="2"/>
      <c r="W947" s="2"/>
      <c r="X947" s="2"/>
      <c r="Y947" s="2"/>
      <c r="Z947" s="2"/>
      <c r="AA947" s="2"/>
      <c r="AB947" s="2"/>
      <c r="AC947" s="2"/>
      <c r="AD947" s="2"/>
      <c r="AE947" s="2"/>
      <c r="AF947" s="82"/>
    </row>
    <row r="948" spans="10:32" ht="14.4" hidden="1" customHeight="1" x14ac:dyDescent="0.3">
      <c r="J948" s="133"/>
      <c r="K948" s="2"/>
      <c r="L948" s="2"/>
      <c r="M948" s="2"/>
      <c r="N948" s="2"/>
      <c r="O948" s="2"/>
      <c r="P948" s="2"/>
      <c r="Q948" s="2"/>
      <c r="R948" s="2"/>
      <c r="S948" s="2"/>
      <c r="T948" s="2"/>
      <c r="U948" s="2"/>
      <c r="V948" s="2"/>
      <c r="W948" s="2"/>
      <c r="X948" s="2"/>
      <c r="Y948" s="2"/>
      <c r="Z948" s="2"/>
      <c r="AA948" s="2"/>
      <c r="AB948" s="2"/>
      <c r="AC948" s="2"/>
      <c r="AD948" s="2"/>
      <c r="AE948" s="2"/>
      <c r="AF948" s="82"/>
    </row>
    <row r="949" spans="10:32" ht="14.4" hidden="1" customHeight="1" x14ac:dyDescent="0.3">
      <c r="J949" s="133"/>
      <c r="K949" s="2"/>
      <c r="L949" s="2"/>
      <c r="M949" s="2"/>
      <c r="N949" s="2"/>
      <c r="O949" s="2"/>
      <c r="P949" s="2"/>
      <c r="Q949" s="2"/>
      <c r="R949" s="2"/>
      <c r="S949" s="2"/>
      <c r="T949" s="2"/>
      <c r="U949" s="2"/>
      <c r="V949" s="2"/>
      <c r="W949" s="2"/>
      <c r="X949" s="2"/>
      <c r="Y949" s="2"/>
      <c r="Z949" s="2"/>
      <c r="AA949" s="2"/>
      <c r="AB949" s="2"/>
      <c r="AC949" s="2"/>
      <c r="AD949" s="2"/>
      <c r="AE949" s="2"/>
      <c r="AF949" s="82"/>
    </row>
    <row r="950" spans="10:32" ht="14.4" hidden="1" customHeight="1" x14ac:dyDescent="0.3">
      <c r="J950" s="133"/>
      <c r="K950" s="2"/>
      <c r="L950" s="2"/>
      <c r="M950" s="2"/>
      <c r="N950" s="2"/>
      <c r="O950" s="2"/>
      <c r="P950" s="2"/>
      <c r="Q950" s="2"/>
      <c r="R950" s="2"/>
      <c r="S950" s="2"/>
      <c r="T950" s="2"/>
      <c r="U950" s="2"/>
      <c r="V950" s="2"/>
      <c r="W950" s="2"/>
      <c r="X950" s="2"/>
      <c r="Y950" s="2"/>
      <c r="Z950" s="2"/>
      <c r="AA950" s="2"/>
      <c r="AB950" s="2"/>
      <c r="AC950" s="2"/>
      <c r="AD950" s="2"/>
      <c r="AE950" s="2"/>
      <c r="AF950" s="82"/>
    </row>
    <row r="951" spans="10:32" ht="14.4" hidden="1" customHeight="1" x14ac:dyDescent="0.3">
      <c r="J951" s="133"/>
      <c r="K951" s="2"/>
      <c r="L951" s="2"/>
      <c r="M951" s="2"/>
      <c r="N951" s="2"/>
      <c r="O951" s="2"/>
      <c r="P951" s="2"/>
      <c r="Q951" s="2"/>
      <c r="R951" s="2"/>
      <c r="S951" s="2"/>
      <c r="T951" s="2"/>
      <c r="U951" s="2"/>
      <c r="V951" s="2"/>
      <c r="W951" s="2"/>
      <c r="X951" s="2"/>
      <c r="Y951" s="2"/>
      <c r="Z951" s="2"/>
      <c r="AA951" s="2"/>
      <c r="AB951" s="2"/>
      <c r="AC951" s="2"/>
      <c r="AD951" s="2"/>
      <c r="AE951" s="2"/>
      <c r="AF951" s="82"/>
    </row>
    <row r="952" spans="10:32" ht="14.4" hidden="1" customHeight="1" x14ac:dyDescent="0.3">
      <c r="J952" s="133"/>
      <c r="K952" s="2"/>
      <c r="L952" s="2"/>
      <c r="M952" s="2"/>
      <c r="N952" s="2"/>
      <c r="O952" s="2"/>
      <c r="P952" s="2"/>
      <c r="Q952" s="2"/>
      <c r="R952" s="2"/>
      <c r="S952" s="2"/>
      <c r="T952" s="2"/>
      <c r="U952" s="2"/>
      <c r="V952" s="2"/>
      <c r="W952" s="2"/>
      <c r="X952" s="2"/>
      <c r="Y952" s="2"/>
      <c r="Z952" s="2"/>
      <c r="AA952" s="2"/>
      <c r="AB952" s="2"/>
      <c r="AC952" s="2"/>
      <c r="AD952" s="2"/>
      <c r="AE952" s="2"/>
      <c r="AF952" s="82"/>
    </row>
    <row r="953" spans="10:32" ht="14.4" hidden="1" customHeight="1" x14ac:dyDescent="0.3">
      <c r="J953" s="133"/>
      <c r="K953" s="2"/>
      <c r="L953" s="2"/>
      <c r="M953" s="2"/>
      <c r="N953" s="2"/>
      <c r="O953" s="2"/>
      <c r="P953" s="2"/>
      <c r="Q953" s="2"/>
      <c r="R953" s="2"/>
      <c r="S953" s="2"/>
      <c r="T953" s="2"/>
      <c r="U953" s="2"/>
      <c r="V953" s="2"/>
      <c r="W953" s="2"/>
      <c r="X953" s="2"/>
      <c r="Y953" s="2"/>
      <c r="Z953" s="2"/>
      <c r="AA953" s="2"/>
      <c r="AB953" s="2"/>
      <c r="AC953" s="2"/>
      <c r="AD953" s="2"/>
      <c r="AE953" s="2"/>
      <c r="AF953" s="82"/>
    </row>
    <row r="954" spans="10:32" ht="14.4" hidden="1" customHeight="1" x14ac:dyDescent="0.3">
      <c r="J954" s="133"/>
      <c r="K954" s="2"/>
      <c r="L954" s="2"/>
      <c r="M954" s="2"/>
      <c r="N954" s="2"/>
      <c r="O954" s="2"/>
      <c r="P954" s="2"/>
      <c r="Q954" s="2"/>
      <c r="R954" s="2"/>
      <c r="S954" s="2"/>
      <c r="T954" s="2"/>
      <c r="U954" s="2"/>
      <c r="V954" s="2"/>
      <c r="W954" s="2"/>
      <c r="X954" s="2"/>
      <c r="Y954" s="2"/>
      <c r="Z954" s="2"/>
      <c r="AA954" s="2"/>
      <c r="AB954" s="2"/>
      <c r="AC954" s="2"/>
      <c r="AD954" s="2"/>
      <c r="AE954" s="2"/>
      <c r="AF954" s="82"/>
    </row>
    <row r="955" spans="10:32" ht="14.4" hidden="1" customHeight="1" x14ac:dyDescent="0.3">
      <c r="J955" s="133"/>
      <c r="K955" s="2"/>
      <c r="L955" s="2"/>
      <c r="M955" s="2"/>
      <c r="N955" s="2"/>
      <c r="O955" s="2"/>
      <c r="P955" s="2"/>
      <c r="Q955" s="2"/>
      <c r="R955" s="2"/>
      <c r="S955" s="2"/>
      <c r="T955" s="2"/>
      <c r="U955" s="2"/>
      <c r="V955" s="2"/>
      <c r="W955" s="2"/>
      <c r="X955" s="2"/>
      <c r="Y955" s="2"/>
      <c r="Z955" s="2"/>
      <c r="AA955" s="2"/>
      <c r="AB955" s="2"/>
      <c r="AC955" s="2"/>
      <c r="AD955" s="2"/>
      <c r="AE955" s="2"/>
      <c r="AF955" s="82"/>
    </row>
    <row r="956" spans="10:32" ht="14.4" hidden="1" customHeight="1" x14ac:dyDescent="0.3">
      <c r="J956" s="133"/>
      <c r="K956" s="2"/>
      <c r="L956" s="2"/>
      <c r="M956" s="2"/>
      <c r="N956" s="2"/>
      <c r="O956" s="2"/>
      <c r="P956" s="2"/>
      <c r="Q956" s="2"/>
      <c r="R956" s="2"/>
      <c r="S956" s="2"/>
      <c r="T956" s="2"/>
      <c r="U956" s="2"/>
      <c r="V956" s="2"/>
      <c r="W956" s="2"/>
      <c r="X956" s="2"/>
      <c r="Y956" s="2"/>
      <c r="Z956" s="2"/>
      <c r="AA956" s="2"/>
      <c r="AB956" s="2"/>
      <c r="AC956" s="2"/>
      <c r="AD956" s="2"/>
      <c r="AE956" s="2"/>
      <c r="AF956" s="82"/>
    </row>
    <row r="957" spans="10:32" ht="14.4" hidden="1" customHeight="1" x14ac:dyDescent="0.3">
      <c r="J957" s="133"/>
      <c r="K957" s="2"/>
      <c r="L957" s="2"/>
      <c r="M957" s="2"/>
      <c r="N957" s="2"/>
      <c r="O957" s="2"/>
      <c r="P957" s="2"/>
      <c r="Q957" s="2"/>
      <c r="R957" s="2"/>
      <c r="S957" s="2"/>
      <c r="T957" s="2"/>
      <c r="U957" s="2"/>
      <c r="V957" s="2"/>
      <c r="W957" s="2"/>
      <c r="X957" s="2"/>
      <c r="Y957" s="2"/>
      <c r="Z957" s="2"/>
      <c r="AA957" s="2"/>
      <c r="AB957" s="2"/>
      <c r="AC957" s="2"/>
      <c r="AD957" s="2"/>
      <c r="AE957" s="2"/>
      <c r="AF957" s="82"/>
    </row>
    <row r="958" spans="10:32" ht="14.4" hidden="1" customHeight="1" x14ac:dyDescent="0.3">
      <c r="J958" s="133"/>
      <c r="K958" s="2"/>
      <c r="L958" s="2"/>
      <c r="M958" s="2"/>
      <c r="N958" s="2"/>
      <c r="O958" s="2"/>
      <c r="P958" s="2"/>
      <c r="Q958" s="2"/>
      <c r="R958" s="2"/>
      <c r="S958" s="2"/>
      <c r="T958" s="2"/>
      <c r="U958" s="2"/>
      <c r="V958" s="2"/>
      <c r="W958" s="2"/>
      <c r="X958" s="2"/>
      <c r="Y958" s="2"/>
      <c r="Z958" s="2"/>
      <c r="AA958" s="2"/>
      <c r="AB958" s="2"/>
      <c r="AC958" s="2"/>
      <c r="AD958" s="2"/>
      <c r="AE958" s="2"/>
      <c r="AF958" s="82"/>
    </row>
    <row r="959" spans="10:32" ht="14.4" hidden="1" customHeight="1" x14ac:dyDescent="0.3">
      <c r="J959" s="133"/>
      <c r="K959" s="2"/>
      <c r="L959" s="2"/>
      <c r="M959" s="2"/>
      <c r="N959" s="2"/>
      <c r="O959" s="2"/>
      <c r="P959" s="2"/>
      <c r="Q959" s="2"/>
      <c r="R959" s="2"/>
      <c r="S959" s="2"/>
      <c r="T959" s="2"/>
      <c r="U959" s="2"/>
      <c r="V959" s="2"/>
      <c r="W959" s="2"/>
      <c r="X959" s="2"/>
      <c r="Y959" s="2"/>
      <c r="Z959" s="2"/>
      <c r="AA959" s="2"/>
      <c r="AB959" s="2"/>
      <c r="AC959" s="2"/>
      <c r="AD959" s="2"/>
      <c r="AE959" s="2"/>
      <c r="AF959" s="82"/>
    </row>
    <row r="960" spans="10:32" ht="14.4" hidden="1" customHeight="1" x14ac:dyDescent="0.3">
      <c r="J960" s="133"/>
      <c r="K960" s="2"/>
      <c r="L960" s="2"/>
      <c r="M960" s="2"/>
      <c r="N960" s="2"/>
      <c r="O960" s="2"/>
      <c r="P960" s="2"/>
      <c r="Q960" s="2"/>
      <c r="R960" s="2"/>
      <c r="S960" s="2"/>
      <c r="T960" s="2"/>
      <c r="U960" s="2"/>
      <c r="V960" s="2"/>
      <c r="W960" s="2"/>
      <c r="X960" s="2"/>
      <c r="Y960" s="2"/>
      <c r="Z960" s="2"/>
      <c r="AA960" s="2"/>
      <c r="AB960" s="2"/>
      <c r="AC960" s="2"/>
      <c r="AD960" s="2"/>
      <c r="AE960" s="2"/>
      <c r="AF960" s="82"/>
    </row>
    <row r="961" spans="10:32" ht="14.4" hidden="1" customHeight="1" x14ac:dyDescent="0.3">
      <c r="J961" s="133"/>
      <c r="K961" s="2"/>
      <c r="L961" s="2"/>
      <c r="M961" s="2"/>
      <c r="N961" s="2"/>
      <c r="O961" s="2"/>
      <c r="P961" s="2"/>
      <c r="Q961" s="2"/>
      <c r="R961" s="2"/>
      <c r="S961" s="2"/>
      <c r="T961" s="2"/>
      <c r="U961" s="2"/>
      <c r="V961" s="2"/>
      <c r="W961" s="2"/>
      <c r="X961" s="2"/>
      <c r="Y961" s="2"/>
      <c r="Z961" s="2"/>
      <c r="AA961" s="2"/>
      <c r="AB961" s="2"/>
      <c r="AC961" s="2"/>
      <c r="AD961" s="2"/>
      <c r="AE961" s="2"/>
      <c r="AF961" s="82"/>
    </row>
    <row r="962" spans="10:32" ht="14.4" hidden="1" customHeight="1" x14ac:dyDescent="0.3">
      <c r="J962" s="133"/>
      <c r="K962" s="2"/>
      <c r="L962" s="2"/>
      <c r="M962" s="2"/>
      <c r="N962" s="2"/>
      <c r="O962" s="2"/>
      <c r="P962" s="2"/>
      <c r="Q962" s="2"/>
      <c r="R962" s="2"/>
      <c r="S962" s="2"/>
      <c r="T962" s="2"/>
      <c r="U962" s="2"/>
      <c r="V962" s="2"/>
      <c r="W962" s="2"/>
      <c r="X962" s="2"/>
      <c r="Y962" s="2"/>
      <c r="Z962" s="2"/>
      <c r="AA962" s="2"/>
      <c r="AB962" s="2"/>
      <c r="AC962" s="2"/>
      <c r="AD962" s="2"/>
      <c r="AE962" s="2"/>
      <c r="AF962" s="82"/>
    </row>
    <row r="963" spans="10:32" ht="14.4" hidden="1" customHeight="1" x14ac:dyDescent="0.3">
      <c r="J963" s="133"/>
      <c r="K963" s="2"/>
      <c r="L963" s="2"/>
      <c r="M963" s="2"/>
      <c r="N963" s="2"/>
      <c r="O963" s="2"/>
      <c r="P963" s="2"/>
      <c r="Q963" s="2"/>
      <c r="R963" s="2"/>
      <c r="S963" s="2"/>
      <c r="T963" s="2"/>
      <c r="U963" s="2"/>
      <c r="V963" s="2"/>
      <c r="W963" s="2"/>
      <c r="X963" s="2"/>
      <c r="Y963" s="2"/>
      <c r="Z963" s="2"/>
      <c r="AA963" s="2"/>
      <c r="AB963" s="2"/>
      <c r="AC963" s="2"/>
      <c r="AD963" s="2"/>
      <c r="AE963" s="2"/>
      <c r="AF963" s="82"/>
    </row>
    <row r="964" spans="10:32" ht="14.4" hidden="1" customHeight="1" x14ac:dyDescent="0.3">
      <c r="J964" s="133"/>
      <c r="K964" s="2"/>
      <c r="L964" s="2"/>
      <c r="M964" s="2"/>
      <c r="N964" s="2"/>
      <c r="O964" s="2"/>
      <c r="P964" s="2"/>
      <c r="Q964" s="2"/>
      <c r="R964" s="2"/>
      <c r="S964" s="2"/>
      <c r="T964" s="2"/>
      <c r="U964" s="2"/>
      <c r="V964" s="2"/>
      <c r="W964" s="2"/>
      <c r="X964" s="2"/>
      <c r="Y964" s="2"/>
      <c r="Z964" s="2"/>
      <c r="AA964" s="2"/>
      <c r="AB964" s="2"/>
      <c r="AC964" s="2"/>
      <c r="AD964" s="2"/>
      <c r="AE964" s="2"/>
      <c r="AF964" s="82"/>
    </row>
    <row r="965" spans="10:32" ht="14.4" hidden="1" customHeight="1" x14ac:dyDescent="0.3">
      <c r="J965" s="133"/>
      <c r="K965" s="2"/>
      <c r="L965" s="2"/>
      <c r="M965" s="2"/>
      <c r="N965" s="2"/>
      <c r="O965" s="2"/>
      <c r="P965" s="2"/>
      <c r="Q965" s="2"/>
      <c r="R965" s="2"/>
      <c r="S965" s="2"/>
      <c r="T965" s="2"/>
      <c r="U965" s="2"/>
      <c r="V965" s="2"/>
      <c r="W965" s="2"/>
      <c r="X965" s="2"/>
      <c r="Y965" s="2"/>
      <c r="Z965" s="2"/>
      <c r="AA965" s="2"/>
      <c r="AB965" s="2"/>
      <c r="AC965" s="2"/>
      <c r="AD965" s="2"/>
      <c r="AE965" s="2"/>
      <c r="AF965" s="82"/>
    </row>
    <row r="966" spans="10:32" ht="14.4" hidden="1" customHeight="1" x14ac:dyDescent="0.3">
      <c r="J966" s="133"/>
      <c r="K966" s="2"/>
      <c r="L966" s="2"/>
      <c r="M966" s="2"/>
      <c r="N966" s="2"/>
      <c r="O966" s="2"/>
      <c r="P966" s="2"/>
      <c r="Q966" s="2"/>
      <c r="R966" s="2"/>
      <c r="S966" s="2"/>
      <c r="T966" s="2"/>
      <c r="U966" s="2"/>
      <c r="V966" s="2"/>
      <c r="W966" s="2"/>
      <c r="X966" s="2"/>
      <c r="Y966" s="2"/>
      <c r="Z966" s="2"/>
      <c r="AA966" s="2"/>
      <c r="AB966" s="2"/>
      <c r="AC966" s="2"/>
      <c r="AD966" s="2"/>
      <c r="AE966" s="2"/>
      <c r="AF966" s="82"/>
    </row>
    <row r="967" spans="10:32" ht="14.4" hidden="1" customHeight="1" x14ac:dyDescent="0.3">
      <c r="J967" s="133"/>
      <c r="K967" s="2"/>
      <c r="L967" s="2"/>
      <c r="M967" s="2"/>
      <c r="N967" s="2"/>
      <c r="O967" s="2"/>
      <c r="P967" s="2"/>
      <c r="Q967" s="2"/>
      <c r="R967" s="2"/>
      <c r="S967" s="2"/>
      <c r="T967" s="2"/>
      <c r="U967" s="2"/>
      <c r="V967" s="2"/>
      <c r="W967" s="2"/>
      <c r="X967" s="2"/>
      <c r="Y967" s="2"/>
      <c r="Z967" s="2"/>
      <c r="AA967" s="2"/>
      <c r="AB967" s="2"/>
      <c r="AC967" s="2"/>
      <c r="AD967" s="2"/>
      <c r="AE967" s="2"/>
      <c r="AF967" s="82"/>
    </row>
    <row r="968" spans="10:32" ht="14.4" hidden="1" customHeight="1" x14ac:dyDescent="0.3">
      <c r="J968" s="133"/>
      <c r="K968" s="2"/>
      <c r="L968" s="2"/>
      <c r="M968" s="2"/>
      <c r="N968" s="2"/>
      <c r="O968" s="2"/>
      <c r="P968" s="2"/>
      <c r="Q968" s="2"/>
      <c r="R968" s="2"/>
      <c r="S968" s="2"/>
      <c r="T968" s="2"/>
      <c r="U968" s="2"/>
      <c r="V968" s="2"/>
      <c r="W968" s="2"/>
      <c r="X968" s="2"/>
      <c r="Y968" s="2"/>
      <c r="Z968" s="2"/>
      <c r="AA968" s="2"/>
      <c r="AB968" s="2"/>
      <c r="AC968" s="2"/>
      <c r="AD968" s="2"/>
      <c r="AE968" s="2"/>
      <c r="AF968" s="82"/>
    </row>
    <row r="969" spans="10:32" ht="14.4" hidden="1" customHeight="1" x14ac:dyDescent="0.3">
      <c r="J969" s="133"/>
      <c r="K969" s="2"/>
      <c r="L969" s="2"/>
      <c r="M969" s="2"/>
      <c r="N969" s="2"/>
      <c r="O969" s="2"/>
      <c r="P969" s="2"/>
      <c r="Q969" s="2"/>
      <c r="R969" s="2"/>
      <c r="S969" s="2"/>
      <c r="T969" s="2"/>
      <c r="U969" s="2"/>
      <c r="V969" s="2"/>
      <c r="W969" s="2"/>
      <c r="X969" s="2"/>
      <c r="Y969" s="2"/>
      <c r="Z969" s="2"/>
      <c r="AA969" s="2"/>
      <c r="AB969" s="2"/>
      <c r="AC969" s="2"/>
      <c r="AD969" s="2"/>
      <c r="AE969" s="2"/>
      <c r="AF969" s="82"/>
    </row>
    <row r="970" spans="10:32" ht="14.4" hidden="1" customHeight="1" x14ac:dyDescent="0.3">
      <c r="J970" s="133"/>
      <c r="K970" s="2"/>
      <c r="L970" s="2"/>
      <c r="M970" s="2"/>
      <c r="N970" s="2"/>
      <c r="O970" s="2"/>
      <c r="P970" s="2"/>
      <c r="Q970" s="2"/>
      <c r="R970" s="2"/>
      <c r="S970" s="2"/>
      <c r="T970" s="2"/>
      <c r="U970" s="2"/>
      <c r="V970" s="2"/>
      <c r="W970" s="2"/>
      <c r="X970" s="2"/>
      <c r="Y970" s="2"/>
      <c r="Z970" s="2"/>
      <c r="AA970" s="2"/>
      <c r="AB970" s="2"/>
      <c r="AC970" s="2"/>
      <c r="AD970" s="2"/>
      <c r="AE970" s="2"/>
      <c r="AF970" s="82"/>
    </row>
    <row r="971" spans="10:32" ht="14.4" hidden="1" customHeight="1" x14ac:dyDescent="0.3">
      <c r="J971" s="133"/>
      <c r="K971" s="2"/>
      <c r="L971" s="2"/>
      <c r="M971" s="2"/>
      <c r="N971" s="2"/>
      <c r="O971" s="2"/>
      <c r="P971" s="2"/>
      <c r="Q971" s="2"/>
      <c r="R971" s="2"/>
      <c r="S971" s="2"/>
      <c r="T971" s="2"/>
      <c r="U971" s="2"/>
      <c r="V971" s="2"/>
      <c r="W971" s="2"/>
      <c r="X971" s="2"/>
      <c r="Y971" s="2"/>
      <c r="Z971" s="2"/>
      <c r="AA971" s="2"/>
      <c r="AB971" s="2"/>
      <c r="AC971" s="2"/>
      <c r="AD971" s="2"/>
      <c r="AE971" s="2"/>
      <c r="AF971" s="82"/>
    </row>
    <row r="972" spans="10:32" ht="14.4" hidden="1" customHeight="1" x14ac:dyDescent="0.3">
      <c r="J972" s="133"/>
      <c r="K972" s="2"/>
      <c r="L972" s="2"/>
      <c r="M972" s="2"/>
      <c r="N972" s="2"/>
      <c r="O972" s="2"/>
      <c r="P972" s="2"/>
      <c r="Q972" s="2"/>
      <c r="R972" s="2"/>
      <c r="S972" s="2"/>
      <c r="T972" s="2"/>
      <c r="U972" s="2"/>
      <c r="V972" s="2"/>
      <c r="W972" s="2"/>
      <c r="X972" s="2"/>
      <c r="Y972" s="2"/>
      <c r="Z972" s="2"/>
      <c r="AA972" s="2"/>
      <c r="AB972" s="2"/>
      <c r="AC972" s="2"/>
      <c r="AD972" s="2"/>
      <c r="AE972" s="2"/>
      <c r="AF972" s="82"/>
    </row>
    <row r="973" spans="10:32" ht="14.4" hidden="1" customHeight="1" x14ac:dyDescent="0.3">
      <c r="J973" s="133"/>
      <c r="K973" s="2"/>
      <c r="L973" s="2"/>
      <c r="M973" s="2"/>
      <c r="N973" s="2"/>
      <c r="O973" s="2"/>
      <c r="P973" s="2"/>
      <c r="Q973" s="2"/>
      <c r="R973" s="2"/>
      <c r="S973" s="2"/>
      <c r="T973" s="2"/>
      <c r="U973" s="2"/>
      <c r="V973" s="2"/>
      <c r="W973" s="2"/>
      <c r="X973" s="2"/>
      <c r="Y973" s="2"/>
      <c r="Z973" s="2"/>
      <c r="AA973" s="2"/>
      <c r="AB973" s="2"/>
      <c r="AC973" s="2"/>
      <c r="AD973" s="2"/>
      <c r="AE973" s="2"/>
      <c r="AF973" s="82"/>
    </row>
    <row r="974" spans="10:32" ht="14.4" hidden="1" customHeight="1" x14ac:dyDescent="0.3">
      <c r="J974" s="133"/>
      <c r="K974" s="2"/>
      <c r="L974" s="2"/>
      <c r="M974" s="2"/>
      <c r="N974" s="2"/>
      <c r="O974" s="2"/>
      <c r="P974" s="2"/>
      <c r="Q974" s="2"/>
      <c r="R974" s="2"/>
      <c r="S974" s="2"/>
      <c r="T974" s="2"/>
      <c r="U974" s="2"/>
      <c r="V974" s="2"/>
      <c r="W974" s="2"/>
      <c r="X974" s="2"/>
      <c r="Y974" s="2"/>
      <c r="Z974" s="2"/>
      <c r="AA974" s="2"/>
      <c r="AB974" s="2"/>
      <c r="AC974" s="2"/>
      <c r="AD974" s="2"/>
      <c r="AE974" s="2"/>
      <c r="AF974" s="82"/>
    </row>
    <row r="975" spans="10:32" ht="14.4" hidden="1" customHeight="1" x14ac:dyDescent="0.3">
      <c r="J975" s="133"/>
      <c r="K975" s="2"/>
      <c r="L975" s="2"/>
      <c r="M975" s="2"/>
      <c r="N975" s="2"/>
      <c r="O975" s="2"/>
      <c r="P975" s="2"/>
      <c r="Q975" s="2"/>
      <c r="R975" s="2"/>
      <c r="S975" s="2"/>
      <c r="T975" s="2"/>
      <c r="U975" s="2"/>
      <c r="V975" s="2"/>
      <c r="W975" s="2"/>
      <c r="X975" s="2"/>
      <c r="Y975" s="2"/>
      <c r="Z975" s="2"/>
      <c r="AA975" s="2"/>
      <c r="AB975" s="2"/>
      <c r="AC975" s="2"/>
      <c r="AD975" s="2"/>
      <c r="AE975" s="2"/>
      <c r="AF975" s="82"/>
    </row>
    <row r="976" spans="10:32" ht="14.4" hidden="1" customHeight="1" x14ac:dyDescent="0.3">
      <c r="J976" s="133"/>
      <c r="K976" s="2"/>
      <c r="L976" s="2"/>
      <c r="M976" s="2"/>
      <c r="N976" s="2"/>
      <c r="O976" s="2"/>
      <c r="P976" s="2"/>
      <c r="Q976" s="2"/>
      <c r="R976" s="2"/>
      <c r="S976" s="2"/>
      <c r="T976" s="2"/>
      <c r="U976" s="2"/>
      <c r="V976" s="2"/>
      <c r="W976" s="2"/>
      <c r="X976" s="2"/>
      <c r="Y976" s="2"/>
      <c r="Z976" s="2"/>
      <c r="AA976" s="2"/>
      <c r="AB976" s="2"/>
      <c r="AC976" s="2"/>
      <c r="AD976" s="2"/>
      <c r="AE976" s="2"/>
      <c r="AF976" s="82"/>
    </row>
    <row r="977" spans="10:32" ht="14.4" hidden="1" customHeight="1" x14ac:dyDescent="0.3">
      <c r="J977" s="133"/>
      <c r="K977" s="2"/>
      <c r="L977" s="2"/>
      <c r="M977" s="2"/>
      <c r="N977" s="2"/>
      <c r="O977" s="2"/>
      <c r="P977" s="2"/>
      <c r="Q977" s="2"/>
      <c r="R977" s="2"/>
      <c r="S977" s="2"/>
      <c r="T977" s="2"/>
      <c r="U977" s="2"/>
      <c r="V977" s="2"/>
      <c r="W977" s="2"/>
      <c r="X977" s="2"/>
      <c r="Y977" s="2"/>
      <c r="Z977" s="2"/>
      <c r="AA977" s="2"/>
      <c r="AB977" s="2"/>
      <c r="AC977" s="2"/>
      <c r="AD977" s="2"/>
      <c r="AE977" s="2"/>
      <c r="AF977" s="82"/>
    </row>
    <row r="978" spans="10:32" ht="14.4" hidden="1" customHeight="1" x14ac:dyDescent="0.3">
      <c r="J978" s="133"/>
      <c r="K978" s="2"/>
      <c r="L978" s="2"/>
      <c r="M978" s="2"/>
      <c r="N978" s="2"/>
      <c r="O978" s="2"/>
      <c r="P978" s="2"/>
      <c r="Q978" s="2"/>
      <c r="R978" s="2"/>
      <c r="S978" s="2"/>
      <c r="T978" s="2"/>
      <c r="U978" s="2"/>
      <c r="V978" s="2"/>
      <c r="W978" s="2"/>
      <c r="X978" s="2"/>
      <c r="Y978" s="2"/>
      <c r="Z978" s="2"/>
      <c r="AA978" s="2"/>
      <c r="AB978" s="2"/>
      <c r="AC978" s="2"/>
      <c r="AD978" s="2"/>
      <c r="AE978" s="2"/>
      <c r="AF978" s="82"/>
    </row>
    <row r="979" spans="10:32" ht="14.4" hidden="1" customHeight="1" x14ac:dyDescent="0.3">
      <c r="J979" s="133"/>
      <c r="K979" s="2"/>
      <c r="L979" s="2"/>
      <c r="M979" s="2"/>
      <c r="N979" s="2"/>
      <c r="O979" s="2"/>
      <c r="P979" s="2"/>
      <c r="Q979" s="2"/>
      <c r="R979" s="2"/>
      <c r="S979" s="2"/>
      <c r="T979" s="2"/>
      <c r="U979" s="2"/>
      <c r="V979" s="2"/>
      <c r="W979" s="2"/>
      <c r="X979" s="2"/>
      <c r="Y979" s="2"/>
      <c r="Z979" s="2"/>
      <c r="AA979" s="2"/>
      <c r="AB979" s="2"/>
      <c r="AC979" s="2"/>
      <c r="AD979" s="2"/>
      <c r="AE979" s="2"/>
      <c r="AF979" s="82"/>
    </row>
    <row r="980" spans="10:32" ht="14.4" hidden="1" customHeight="1" x14ac:dyDescent="0.3">
      <c r="J980" s="133"/>
      <c r="K980" s="2"/>
      <c r="L980" s="2"/>
      <c r="M980" s="2"/>
      <c r="N980" s="2"/>
      <c r="O980" s="2"/>
      <c r="P980" s="2"/>
      <c r="Q980" s="2"/>
      <c r="R980" s="2"/>
      <c r="S980" s="2"/>
      <c r="T980" s="2"/>
      <c r="U980" s="2"/>
      <c r="V980" s="2"/>
      <c r="W980" s="2"/>
      <c r="X980" s="2"/>
      <c r="Y980" s="2"/>
      <c r="Z980" s="2"/>
      <c r="AA980" s="2"/>
      <c r="AB980" s="2"/>
      <c r="AC980" s="2"/>
      <c r="AD980" s="2"/>
      <c r="AE980" s="2"/>
      <c r="AF980" s="82"/>
    </row>
    <row r="981" spans="10:32" ht="14.4" hidden="1" customHeight="1" x14ac:dyDescent="0.3">
      <c r="J981" s="133"/>
      <c r="K981" s="2"/>
      <c r="L981" s="2"/>
      <c r="M981" s="2"/>
      <c r="N981" s="2"/>
      <c r="O981" s="2"/>
      <c r="P981" s="2"/>
      <c r="Q981" s="2"/>
      <c r="R981" s="2"/>
      <c r="S981" s="2"/>
      <c r="T981" s="2"/>
      <c r="U981" s="2"/>
      <c r="V981" s="2"/>
      <c r="W981" s="2"/>
      <c r="X981" s="2"/>
      <c r="Y981" s="2"/>
      <c r="Z981" s="2"/>
      <c r="AA981" s="2"/>
      <c r="AB981" s="2"/>
      <c r="AC981" s="2"/>
      <c r="AD981" s="2"/>
      <c r="AE981" s="2"/>
      <c r="AF981" s="82"/>
    </row>
    <row r="982" spans="10:32" ht="14.4" hidden="1" customHeight="1" x14ac:dyDescent="0.3">
      <c r="J982" s="133"/>
      <c r="K982" s="2"/>
      <c r="L982" s="2"/>
      <c r="M982" s="2"/>
      <c r="N982" s="2"/>
      <c r="O982" s="2"/>
      <c r="P982" s="2"/>
      <c r="Q982" s="2"/>
      <c r="R982" s="2"/>
      <c r="S982" s="2"/>
      <c r="T982" s="2"/>
      <c r="U982" s="2"/>
      <c r="V982" s="2"/>
      <c r="W982" s="2"/>
      <c r="X982" s="2"/>
      <c r="Y982" s="2"/>
      <c r="Z982" s="2"/>
      <c r="AA982" s="2"/>
      <c r="AB982" s="2"/>
      <c r="AC982" s="2"/>
      <c r="AD982" s="2"/>
      <c r="AE982" s="2"/>
      <c r="AF982" s="82"/>
    </row>
    <row r="983" spans="10:32" ht="14.4" hidden="1" customHeight="1" x14ac:dyDescent="0.3">
      <c r="J983" s="133"/>
      <c r="K983" s="2"/>
      <c r="L983" s="2"/>
      <c r="M983" s="2"/>
      <c r="N983" s="2"/>
      <c r="O983" s="2"/>
      <c r="P983" s="2"/>
      <c r="Q983" s="2"/>
      <c r="R983" s="2"/>
      <c r="S983" s="2"/>
      <c r="T983" s="2"/>
      <c r="U983" s="2"/>
      <c r="V983" s="2"/>
      <c r="W983" s="2"/>
      <c r="X983" s="2"/>
      <c r="Y983" s="2"/>
      <c r="Z983" s="2"/>
      <c r="AA983" s="2"/>
      <c r="AB983" s="2"/>
      <c r="AC983" s="2"/>
      <c r="AD983" s="2"/>
      <c r="AE983" s="2"/>
      <c r="AF983" s="82"/>
    </row>
    <row r="984" spans="10:32" ht="14.4" hidden="1" customHeight="1" x14ac:dyDescent="0.3">
      <c r="J984" s="133"/>
      <c r="K984" s="2"/>
      <c r="L984" s="2"/>
      <c r="M984" s="2"/>
      <c r="N984" s="2"/>
      <c r="O984" s="2"/>
      <c r="P984" s="2"/>
      <c r="Q984" s="2"/>
      <c r="R984" s="2"/>
      <c r="S984" s="2"/>
      <c r="T984" s="2"/>
      <c r="U984" s="2"/>
      <c r="V984" s="2"/>
      <c r="W984" s="2"/>
      <c r="X984" s="2"/>
      <c r="Y984" s="2"/>
      <c r="Z984" s="2"/>
      <c r="AA984" s="2"/>
      <c r="AB984" s="2"/>
      <c r="AC984" s="2"/>
      <c r="AD984" s="2"/>
      <c r="AE984" s="2"/>
      <c r="AF984" s="82"/>
    </row>
    <row r="985" spans="10:32" ht="14.4" hidden="1" customHeight="1" x14ac:dyDescent="0.3">
      <c r="J985" s="133"/>
      <c r="K985" s="2"/>
      <c r="L985" s="2"/>
      <c r="M985" s="2"/>
      <c r="N985" s="2"/>
      <c r="O985" s="2"/>
      <c r="P985" s="2"/>
      <c r="Q985" s="2"/>
      <c r="R985" s="2"/>
      <c r="S985" s="2"/>
      <c r="T985" s="2"/>
      <c r="U985" s="2"/>
      <c r="V985" s="2"/>
      <c r="W985" s="2"/>
      <c r="X985" s="2"/>
      <c r="Y985" s="2"/>
      <c r="Z985" s="2"/>
      <c r="AA985" s="2"/>
      <c r="AB985" s="2"/>
      <c r="AC985" s="2"/>
      <c r="AD985" s="2"/>
      <c r="AE985" s="2"/>
      <c r="AF985" s="82"/>
    </row>
    <row r="986" spans="10:32" ht="14.4" hidden="1" customHeight="1" x14ac:dyDescent="0.3">
      <c r="J986" s="133"/>
      <c r="K986" s="2"/>
      <c r="L986" s="2"/>
      <c r="M986" s="2"/>
      <c r="N986" s="2"/>
      <c r="O986" s="2"/>
      <c r="P986" s="2"/>
      <c r="Q986" s="2"/>
      <c r="R986" s="2"/>
      <c r="S986" s="2"/>
      <c r="T986" s="2"/>
      <c r="U986" s="2"/>
      <c r="V986" s="2"/>
      <c r="W986" s="2"/>
      <c r="X986" s="2"/>
      <c r="Y986" s="2"/>
      <c r="Z986" s="2"/>
      <c r="AA986" s="2"/>
      <c r="AB986" s="2"/>
      <c r="AC986" s="2"/>
      <c r="AD986" s="2"/>
      <c r="AE986" s="2"/>
      <c r="AF986" s="82"/>
    </row>
    <row r="987" spans="10:32" ht="14.4" hidden="1" customHeight="1" x14ac:dyDescent="0.3">
      <c r="J987" s="133"/>
      <c r="K987" s="2"/>
      <c r="L987" s="2"/>
      <c r="M987" s="2"/>
      <c r="N987" s="2"/>
      <c r="O987" s="2"/>
      <c r="P987" s="2"/>
      <c r="Q987" s="2"/>
      <c r="R987" s="2"/>
      <c r="S987" s="2"/>
      <c r="T987" s="2"/>
      <c r="U987" s="2"/>
      <c r="V987" s="2"/>
      <c r="W987" s="2"/>
      <c r="X987" s="2"/>
      <c r="Y987" s="2"/>
      <c r="Z987" s="2"/>
      <c r="AA987" s="2"/>
      <c r="AB987" s="2"/>
      <c r="AC987" s="2"/>
      <c r="AD987" s="2"/>
      <c r="AE987" s="2"/>
      <c r="AF987" s="82"/>
    </row>
    <row r="988" spans="10:32" ht="14.4" hidden="1" customHeight="1" x14ac:dyDescent="0.3">
      <c r="J988" s="133"/>
      <c r="K988" s="2"/>
      <c r="L988" s="2"/>
      <c r="M988" s="2"/>
      <c r="N988" s="2"/>
      <c r="O988" s="2"/>
      <c r="P988" s="2"/>
      <c r="Q988" s="2"/>
      <c r="R988" s="2"/>
      <c r="S988" s="2"/>
      <c r="T988" s="2"/>
      <c r="U988" s="2"/>
      <c r="V988" s="2"/>
      <c r="W988" s="2"/>
      <c r="X988" s="2"/>
      <c r="Y988" s="2"/>
      <c r="Z988" s="2"/>
      <c r="AA988" s="2"/>
      <c r="AB988" s="2"/>
      <c r="AC988" s="2"/>
      <c r="AD988" s="2"/>
      <c r="AE988" s="2"/>
      <c r="AF988" s="82"/>
    </row>
    <row r="989" spans="10:32" ht="14.4" hidden="1" customHeight="1" x14ac:dyDescent="0.3">
      <c r="J989" s="133"/>
      <c r="K989" s="2"/>
      <c r="L989" s="2"/>
      <c r="M989" s="2"/>
      <c r="N989" s="2"/>
      <c r="O989" s="2"/>
      <c r="P989" s="2"/>
      <c r="Q989" s="2"/>
      <c r="R989" s="2"/>
      <c r="S989" s="2"/>
      <c r="T989" s="2"/>
      <c r="U989" s="2"/>
      <c r="V989" s="2"/>
      <c r="W989" s="2"/>
      <c r="X989" s="2"/>
      <c r="Y989" s="2"/>
      <c r="Z989" s="2"/>
      <c r="AA989" s="2"/>
      <c r="AB989" s="2"/>
      <c r="AC989" s="2"/>
      <c r="AD989" s="2"/>
      <c r="AE989" s="2"/>
      <c r="AF989" s="82"/>
    </row>
    <row r="990" spans="10:32" ht="14.4" hidden="1" customHeight="1" x14ac:dyDescent="0.3">
      <c r="J990" s="133"/>
      <c r="K990" s="2"/>
      <c r="L990" s="2"/>
      <c r="M990" s="2"/>
      <c r="N990" s="2"/>
      <c r="O990" s="2"/>
      <c r="P990" s="2"/>
      <c r="Q990" s="2"/>
      <c r="R990" s="2"/>
      <c r="S990" s="2"/>
      <c r="T990" s="2"/>
      <c r="U990" s="2"/>
      <c r="V990" s="2"/>
      <c r="W990" s="2"/>
      <c r="X990" s="2"/>
      <c r="Y990" s="2"/>
      <c r="Z990" s="2"/>
      <c r="AA990" s="2"/>
      <c r="AB990" s="2"/>
      <c r="AC990" s="2"/>
      <c r="AD990" s="2"/>
      <c r="AE990" s="2"/>
      <c r="AF990" s="82"/>
    </row>
    <row r="991" spans="10:32" ht="14.4" hidden="1" customHeight="1" x14ac:dyDescent="0.3">
      <c r="J991" s="133"/>
      <c r="K991" s="2"/>
      <c r="L991" s="2"/>
      <c r="M991" s="2"/>
      <c r="N991" s="2"/>
      <c r="O991" s="2"/>
      <c r="P991" s="2"/>
      <c r="Q991" s="2"/>
      <c r="R991" s="2"/>
      <c r="S991" s="2"/>
      <c r="T991" s="2"/>
      <c r="U991" s="2"/>
      <c r="V991" s="2"/>
      <c r="W991" s="2"/>
      <c r="X991" s="2"/>
      <c r="Y991" s="2"/>
      <c r="Z991" s="2"/>
      <c r="AA991" s="2"/>
      <c r="AB991" s="2"/>
      <c r="AC991" s="2"/>
      <c r="AD991" s="2"/>
      <c r="AE991" s="2"/>
      <c r="AF991" s="82"/>
    </row>
    <row r="992" spans="10:32" ht="14.4" hidden="1" customHeight="1" x14ac:dyDescent="0.3">
      <c r="J992" s="133"/>
      <c r="K992" s="2"/>
      <c r="L992" s="2"/>
      <c r="M992" s="2"/>
      <c r="N992" s="2"/>
      <c r="O992" s="2"/>
      <c r="P992" s="2"/>
      <c r="Q992" s="2"/>
      <c r="R992" s="2"/>
      <c r="S992" s="2"/>
      <c r="T992" s="2"/>
      <c r="U992" s="2"/>
      <c r="V992" s="2"/>
      <c r="W992" s="2"/>
      <c r="X992" s="2"/>
      <c r="Y992" s="2"/>
      <c r="Z992" s="2"/>
      <c r="AA992" s="2"/>
      <c r="AB992" s="2"/>
      <c r="AC992" s="2"/>
      <c r="AD992" s="2"/>
      <c r="AE992" s="2"/>
      <c r="AF992" s="82"/>
    </row>
    <row r="993" spans="10:32" ht="14.4" hidden="1" customHeight="1" x14ac:dyDescent="0.3">
      <c r="J993" s="133"/>
      <c r="K993" s="2"/>
      <c r="L993" s="2"/>
      <c r="M993" s="2"/>
      <c r="N993" s="2"/>
      <c r="O993" s="2"/>
      <c r="P993" s="2"/>
      <c r="Q993" s="2"/>
      <c r="R993" s="2"/>
      <c r="S993" s="2"/>
      <c r="T993" s="2"/>
      <c r="U993" s="2"/>
      <c r="V993" s="2"/>
      <c r="W993" s="2"/>
      <c r="X993" s="2"/>
      <c r="Y993" s="2"/>
      <c r="Z993" s="2"/>
      <c r="AA993" s="2"/>
      <c r="AB993" s="2"/>
      <c r="AC993" s="2"/>
      <c r="AD993" s="2"/>
      <c r="AE993" s="2"/>
      <c r="AF993" s="82"/>
    </row>
    <row r="994" spans="10:32" ht="14.4" hidden="1" customHeight="1" x14ac:dyDescent="0.3">
      <c r="J994" s="133"/>
      <c r="K994" s="2"/>
      <c r="L994" s="2"/>
      <c r="M994" s="2"/>
      <c r="N994" s="2"/>
      <c r="O994" s="2"/>
      <c r="P994" s="2"/>
      <c r="Q994" s="2"/>
      <c r="R994" s="2"/>
      <c r="S994" s="2"/>
      <c r="T994" s="2"/>
      <c r="U994" s="2"/>
      <c r="V994" s="2"/>
      <c r="W994" s="2"/>
      <c r="X994" s="2"/>
      <c r="Y994" s="2"/>
      <c r="Z994" s="2"/>
      <c r="AA994" s="2"/>
      <c r="AB994" s="2"/>
      <c r="AC994" s="2"/>
      <c r="AD994" s="2"/>
      <c r="AE994" s="2"/>
      <c r="AF994" s="82"/>
    </row>
    <row r="995" spans="10:32" ht="14.4" hidden="1" customHeight="1" x14ac:dyDescent="0.3">
      <c r="J995" s="133"/>
      <c r="K995" s="2"/>
      <c r="L995" s="2"/>
      <c r="M995" s="2"/>
      <c r="N995" s="2"/>
      <c r="O995" s="2"/>
      <c r="P995" s="2"/>
      <c r="Q995" s="2"/>
      <c r="R995" s="2"/>
      <c r="S995" s="2"/>
      <c r="T995" s="2"/>
      <c r="U995" s="2"/>
      <c r="V995" s="2"/>
      <c r="W995" s="2"/>
      <c r="X995" s="2"/>
      <c r="Y995" s="2"/>
      <c r="Z995" s="2"/>
      <c r="AA995" s="2"/>
      <c r="AB995" s="2"/>
      <c r="AC995" s="2"/>
      <c r="AD995" s="2"/>
      <c r="AE995" s="2"/>
      <c r="AF995" s="82"/>
    </row>
    <row r="996" spans="10:32" ht="14.4" hidden="1" customHeight="1" x14ac:dyDescent="0.3">
      <c r="J996" s="133"/>
      <c r="K996" s="2"/>
      <c r="L996" s="2"/>
      <c r="M996" s="2"/>
      <c r="N996" s="2"/>
      <c r="O996" s="2"/>
      <c r="P996" s="2"/>
      <c r="Q996" s="2"/>
      <c r="R996" s="2"/>
      <c r="S996" s="2"/>
      <c r="T996" s="2"/>
      <c r="U996" s="2"/>
      <c r="V996" s="2"/>
      <c r="W996" s="2"/>
      <c r="X996" s="2"/>
      <c r="Y996" s="2"/>
      <c r="Z996" s="2"/>
      <c r="AA996" s="2"/>
      <c r="AB996" s="2"/>
      <c r="AC996" s="2"/>
      <c r="AD996" s="2"/>
      <c r="AE996" s="2"/>
      <c r="AF996" s="82"/>
    </row>
    <row r="997" spans="10:32" ht="14.4" hidden="1" customHeight="1" x14ac:dyDescent="0.3">
      <c r="J997" s="133"/>
      <c r="K997" s="2"/>
      <c r="L997" s="2"/>
      <c r="M997" s="2"/>
      <c r="N997" s="2"/>
      <c r="O997" s="2"/>
      <c r="P997" s="2"/>
      <c r="Q997" s="2"/>
      <c r="R997" s="2"/>
      <c r="S997" s="2"/>
      <c r="T997" s="2"/>
      <c r="U997" s="2"/>
      <c r="V997" s="2"/>
      <c r="W997" s="2"/>
      <c r="X997" s="2"/>
      <c r="Y997" s="2"/>
      <c r="Z997" s="2"/>
      <c r="AA997" s="2"/>
      <c r="AB997" s="2"/>
      <c r="AC997" s="2"/>
      <c r="AD997" s="2"/>
      <c r="AE997" s="2"/>
      <c r="AF997" s="82"/>
    </row>
    <row r="998" spans="10:32" ht="14.4" hidden="1" customHeight="1" x14ac:dyDescent="0.3">
      <c r="J998" s="133"/>
      <c r="K998" s="2"/>
      <c r="L998" s="2"/>
      <c r="M998" s="2"/>
      <c r="N998" s="2"/>
      <c r="O998" s="2"/>
      <c r="P998" s="2"/>
      <c r="Q998" s="2"/>
      <c r="R998" s="2"/>
      <c r="S998" s="2"/>
      <c r="T998" s="2"/>
      <c r="U998" s="2"/>
      <c r="V998" s="2"/>
      <c r="W998" s="2"/>
      <c r="X998" s="2"/>
      <c r="Y998" s="2"/>
      <c r="Z998" s="2"/>
      <c r="AA998" s="2"/>
      <c r="AB998" s="2"/>
      <c r="AC998" s="2"/>
      <c r="AD998" s="2"/>
      <c r="AE998" s="2"/>
      <c r="AF998" s="82"/>
    </row>
    <row r="999" spans="10:32" ht="14.4" hidden="1" customHeight="1" x14ac:dyDescent="0.3">
      <c r="J999" s="133"/>
      <c r="K999" s="2"/>
      <c r="L999" s="2"/>
      <c r="M999" s="2"/>
      <c r="N999" s="2"/>
      <c r="O999" s="2"/>
      <c r="P999" s="2"/>
      <c r="Q999" s="2"/>
      <c r="R999" s="2"/>
      <c r="S999" s="2"/>
      <c r="T999" s="2"/>
      <c r="U999" s="2"/>
      <c r="V999" s="2"/>
      <c r="W999" s="2"/>
      <c r="X999" s="2"/>
      <c r="Y999" s="2"/>
      <c r="Z999" s="2"/>
      <c r="AA999" s="2"/>
      <c r="AB999" s="2"/>
      <c r="AC999" s="2"/>
      <c r="AD999" s="2"/>
      <c r="AE999" s="2"/>
      <c r="AF999" s="82"/>
    </row>
    <row r="1000" spans="10:32" ht="14.4" hidden="1" customHeight="1" x14ac:dyDescent="0.3">
      <c r="J1000" s="133"/>
      <c r="K1000" s="2"/>
      <c r="L1000" s="2"/>
      <c r="M1000" s="2"/>
      <c r="N1000" s="2"/>
      <c r="O1000" s="2"/>
      <c r="P1000" s="2"/>
      <c r="Q1000" s="2"/>
      <c r="R1000" s="2"/>
      <c r="S1000" s="2"/>
      <c r="T1000" s="2"/>
      <c r="U1000" s="2"/>
      <c r="V1000" s="2"/>
      <c r="W1000" s="2"/>
      <c r="X1000" s="2"/>
      <c r="Y1000" s="2"/>
      <c r="Z1000" s="2"/>
      <c r="AA1000" s="2"/>
      <c r="AB1000" s="2"/>
      <c r="AC1000" s="2"/>
      <c r="AD1000" s="2"/>
      <c r="AE1000" s="2"/>
      <c r="AF1000" s="82"/>
    </row>
    <row r="1001" spans="10:32" ht="15" thickBot="1" x14ac:dyDescent="0.35">
      <c r="J1001" s="134"/>
      <c r="K1001" s="119"/>
      <c r="L1001" s="119"/>
      <c r="M1001" s="119"/>
      <c r="N1001" s="119"/>
      <c r="O1001" s="119"/>
      <c r="P1001" s="119"/>
      <c r="Q1001" s="119"/>
      <c r="R1001" s="119"/>
      <c r="S1001" s="119"/>
      <c r="T1001" s="119"/>
      <c r="U1001" s="119"/>
      <c r="V1001" s="119"/>
      <c r="W1001" s="119"/>
      <c r="X1001" s="119"/>
      <c r="Y1001" s="119"/>
      <c r="Z1001" s="119"/>
      <c r="AA1001" s="119"/>
      <c r="AB1001" s="119"/>
      <c r="AC1001" s="119"/>
      <c r="AD1001" s="119"/>
      <c r="AE1001" s="119"/>
      <c r="AF1001" s="83"/>
    </row>
  </sheetData>
  <mergeCells count="57">
    <mergeCell ref="A21:B21"/>
    <mergeCell ref="A22:B22"/>
    <mergeCell ref="A23:B23"/>
    <mergeCell ref="A24:B24"/>
    <mergeCell ref="K64:AF64"/>
    <mergeCell ref="A63:B63"/>
    <mergeCell ref="A28:B28"/>
    <mergeCell ref="A29:B29"/>
    <mergeCell ref="A30:B30"/>
    <mergeCell ref="A32:B32"/>
    <mergeCell ref="A57:B57"/>
    <mergeCell ref="A58:B58"/>
    <mergeCell ref="A45:B45"/>
    <mergeCell ref="A46:B46"/>
    <mergeCell ref="A61:B61"/>
    <mergeCell ref="A62:B62"/>
    <mergeCell ref="A9:B9"/>
    <mergeCell ref="A10:B10"/>
    <mergeCell ref="A11:B11"/>
    <mergeCell ref="A12:B12"/>
    <mergeCell ref="A13:B13"/>
    <mergeCell ref="A14:B14"/>
    <mergeCell ref="A7:G8"/>
    <mergeCell ref="A59:B59"/>
    <mergeCell ref="A60:B60"/>
    <mergeCell ref="A34:B34"/>
    <mergeCell ref="A35:B35"/>
    <mergeCell ref="A36:B36"/>
    <mergeCell ref="A37:B37"/>
    <mergeCell ref="A54:B54"/>
    <mergeCell ref="A55:B55"/>
    <mergeCell ref="A56:B56"/>
    <mergeCell ref="A38:B38"/>
    <mergeCell ref="A48:B48"/>
    <mergeCell ref="A49:B49"/>
    <mergeCell ref="A50:B50"/>
    <mergeCell ref="A39:B39"/>
    <mergeCell ref="A19:B19"/>
    <mergeCell ref="A20:B20"/>
    <mergeCell ref="A15:B15"/>
    <mergeCell ref="A16:B16"/>
    <mergeCell ref="A17:B17"/>
    <mergeCell ref="A18:B18"/>
    <mergeCell ref="A51:B51"/>
    <mergeCell ref="A52:B52"/>
    <mergeCell ref="A53:B53"/>
    <mergeCell ref="A33:B33"/>
    <mergeCell ref="A47:B47"/>
    <mergeCell ref="A42:B42"/>
    <mergeCell ref="A43:B43"/>
    <mergeCell ref="A44:B44"/>
    <mergeCell ref="A25:B25"/>
    <mergeCell ref="A26:B26"/>
    <mergeCell ref="A40:B40"/>
    <mergeCell ref="A41:B41"/>
    <mergeCell ref="A31:B31"/>
    <mergeCell ref="A27:B27"/>
  </mergeCells>
  <conditionalFormatting sqref="G8:G9">
    <cfRule type="cellIs" dxfId="1" priority="2" operator="between">
      <formula>0</formula>
      <formula>0</formula>
    </cfRule>
  </conditionalFormatting>
  <conditionalFormatting sqref="K66:AF1001 AG144:AG145 AG150:AH151">
    <cfRule type="cellIs" dxfId="0" priority="1" stopIfTrue="1" operator="between">
      <formula>0</formula>
      <formula>0</formula>
    </cfRule>
  </conditionalFormatting>
  <pageMargins left="0" right="0" top="0" bottom="0" header="0" footer="0"/>
  <pageSetup paperSize="9" scale="10" orientation="portrait" horizontalDpi="300" verticalDpi="300" r:id="rId1"/>
  <rowBreaks count="1" manualBreakCount="1">
    <brk id="449" max="149" man="1"/>
  </rowBreaks>
  <drawing r:id="rId2"/>
  <extLst>
    <ext xmlns:x14="http://schemas.microsoft.com/office/spreadsheetml/2009/9/main" uri="{CCE6A557-97BC-4b89-ADB6-D9C93CAAB3DF}">
      <x14:dataValidations xmlns:xm="http://schemas.microsoft.com/office/excel/2006/main" disablePrompts="1" count="1">
        <x14:dataValidation type="list" allowBlank="1" showInputMessage="1" showErrorMessage="1">
          <x14:formula1>
            <xm:f>'Liste marteriels type'!$G$3:$G$86</xm:f>
          </x14:formula1>
          <xm:sqref>A10:A63 B11:B63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2:ED182"/>
  <sheetViews>
    <sheetView tabSelected="1" zoomScaleNormal="100" workbookViewId="0">
      <selection activeCell="R13" sqref="R13"/>
    </sheetView>
  </sheetViews>
  <sheetFormatPr baseColWidth="10" defaultRowHeight="14.4" outlineLevelCol="2" x14ac:dyDescent="0.3"/>
  <cols>
    <col min="1" max="1" width="19.44140625" customWidth="1"/>
    <col min="2" max="2" width="20.5546875" customWidth="1"/>
    <col min="3" max="3" width="27.6640625" customWidth="1"/>
    <col min="4" max="4" width="5" bestFit="1" customWidth="1"/>
    <col min="5" max="5" width="6.6640625" bestFit="1" customWidth="1"/>
    <col min="6" max="6" width="5.109375" customWidth="1"/>
    <col min="7" max="7" width="5.44140625" customWidth="1"/>
    <col min="8" max="8" width="2.5546875" hidden="1" customWidth="1" outlineLevel="2"/>
    <col min="9" max="9" width="7.21875" hidden="1" customWidth="1" outlineLevel="2"/>
    <col min="10" max="10" width="6.6640625" hidden="1" customWidth="1" outlineLevel="2"/>
    <col min="11" max="11" width="9.33203125" hidden="1" customWidth="1" outlineLevel="2"/>
    <col min="12" max="12" width="11.5546875" collapsed="1"/>
    <col min="13" max="13" width="20.21875" customWidth="1" outlineLevel="1"/>
    <col min="14" max="14" width="10.6640625" customWidth="1" outlineLevel="1"/>
    <col min="15" max="19" width="11.33203125" customWidth="1" outlineLevel="1"/>
    <col min="20" max="37" width="12.33203125" customWidth="1" outlineLevel="1"/>
    <col min="38" max="38" width="15.109375" customWidth="1" outlineLevel="1"/>
    <col min="39" max="90" width="5.77734375" customWidth="1" outlineLevel="1"/>
    <col min="91" max="91" width="15" bestFit="1" customWidth="1"/>
    <col min="92" max="92" width="22.88671875" bestFit="1" customWidth="1"/>
    <col min="93" max="93" width="18.44140625" bestFit="1" customWidth="1"/>
    <col min="127" max="127" width="21" bestFit="1" customWidth="1"/>
    <col min="128" max="128" width="16.44140625" bestFit="1" customWidth="1"/>
  </cols>
  <sheetData>
    <row r="2" spans="1:126" x14ac:dyDescent="0.3">
      <c r="L2" s="22"/>
      <c r="M2" s="8"/>
      <c r="N2" s="8"/>
      <c r="O2" s="8"/>
    </row>
    <row r="3" spans="1:126" x14ac:dyDescent="0.3">
      <c r="L3" s="22"/>
      <c r="M3" s="8"/>
      <c r="N3" s="124"/>
      <c r="O3" s="8"/>
      <c r="AJ3" s="25"/>
      <c r="AK3" s="25"/>
    </row>
    <row r="4" spans="1:126" ht="15" thickBot="1" x14ac:dyDescent="0.35">
      <c r="L4" s="22"/>
      <c r="M4" s="8"/>
      <c r="N4" s="8"/>
      <c r="O4" s="8"/>
    </row>
    <row r="5" spans="1:126" s="2" customFormat="1" ht="15" customHeight="1" x14ac:dyDescent="0.3">
      <c r="A5" s="155" t="s">
        <v>220</v>
      </c>
      <c r="B5" s="156"/>
      <c r="C5" s="156"/>
      <c r="D5" s="156"/>
      <c r="E5" s="156"/>
      <c r="F5" s="156"/>
      <c r="G5" s="157"/>
      <c r="H5" s="54"/>
      <c r="I5" s="55"/>
      <c r="J5" s="55"/>
      <c r="K5" s="55"/>
      <c r="L5" s="8"/>
      <c r="M5" s="8"/>
      <c r="N5" s="8"/>
      <c r="O5" s="8"/>
      <c r="P5"/>
      <c r="Q5"/>
      <c r="R5"/>
      <c r="S5"/>
      <c r="T5"/>
      <c r="U5"/>
      <c r="V5"/>
      <c r="W5"/>
      <c r="X5"/>
      <c r="Y5"/>
      <c r="Z5"/>
      <c r="AA5"/>
      <c r="AB5"/>
      <c r="AC5"/>
      <c r="AD5"/>
      <c r="AE5"/>
      <c r="AF5"/>
      <c r="AG5"/>
      <c r="AH5"/>
      <c r="AI5"/>
      <c r="AJ5"/>
      <c r="AK5"/>
      <c r="AL5"/>
      <c r="AM5"/>
      <c r="AN5"/>
      <c r="AO5"/>
      <c r="AP5"/>
      <c r="AQ5"/>
      <c r="AR5"/>
      <c r="AS5"/>
      <c r="AT5"/>
      <c r="AU5"/>
      <c r="AV5"/>
      <c r="AW5"/>
      <c r="AX5"/>
      <c r="AY5"/>
      <c r="AZ5"/>
      <c r="BA5"/>
      <c r="BB5"/>
      <c r="BC5"/>
      <c r="BD5"/>
      <c r="BE5"/>
      <c r="BF5"/>
      <c r="BG5"/>
      <c r="BH5"/>
      <c r="BI5"/>
      <c r="BJ5"/>
      <c r="BK5"/>
      <c r="BL5"/>
      <c r="BM5"/>
      <c r="BN5"/>
      <c r="BO5"/>
      <c r="BP5"/>
      <c r="BQ5"/>
      <c r="BR5"/>
      <c r="BS5"/>
      <c r="BT5"/>
      <c r="BU5"/>
      <c r="BV5"/>
      <c r="BW5"/>
      <c r="BX5"/>
      <c r="BY5"/>
      <c r="BZ5"/>
      <c r="CA5"/>
      <c r="CB5"/>
      <c r="CC5"/>
      <c r="CD5"/>
      <c r="CE5"/>
      <c r="CF5"/>
      <c r="CG5"/>
      <c r="CH5"/>
      <c r="CI5"/>
      <c r="CJ5"/>
      <c r="CK5"/>
      <c r="CL5"/>
      <c r="CM5"/>
      <c r="CN5"/>
      <c r="CO5"/>
      <c r="CP5"/>
      <c r="CQ5"/>
      <c r="CR5"/>
      <c r="CS5"/>
      <c r="CT5"/>
      <c r="CU5"/>
      <c r="CV5"/>
      <c r="CW5"/>
      <c r="CX5"/>
      <c r="CY5"/>
      <c r="CZ5"/>
      <c r="DA5"/>
      <c r="DB5"/>
      <c r="DC5"/>
      <c r="DD5"/>
      <c r="DE5"/>
      <c r="DF5"/>
      <c r="DG5"/>
      <c r="DH5"/>
      <c r="DI5"/>
      <c r="DJ5"/>
      <c r="DK5"/>
      <c r="DL5"/>
      <c r="DM5"/>
      <c r="DN5"/>
      <c r="DO5"/>
      <c r="DP5"/>
      <c r="DQ5"/>
      <c r="DR5"/>
      <c r="DS5"/>
      <c r="DT5"/>
      <c r="DU5"/>
      <c r="DV5"/>
    </row>
    <row r="6" spans="1:126" s="2" customFormat="1" ht="15" customHeight="1" thickBot="1" x14ac:dyDescent="0.35">
      <c r="A6" s="158"/>
      <c r="B6" s="159"/>
      <c r="C6" s="159"/>
      <c r="D6" s="159"/>
      <c r="E6" s="159"/>
      <c r="F6" s="159"/>
      <c r="G6" s="160"/>
      <c r="H6" s="16"/>
      <c r="L6" s="8"/>
      <c r="M6" s="8"/>
      <c r="N6" s="170"/>
      <c r="O6" s="170"/>
      <c r="P6"/>
      <c r="Q6"/>
      <c r="R6"/>
      <c r="S6"/>
      <c r="T6"/>
      <c r="U6"/>
      <c r="V6" s="125"/>
      <c r="W6" s="125"/>
      <c r="X6" s="125"/>
      <c r="Y6" s="125"/>
      <c r="Z6" s="125"/>
      <c r="AA6" s="125"/>
      <c r="AB6" s="125"/>
      <c r="AC6" s="125"/>
      <c r="AD6" s="125"/>
      <c r="AE6" s="125"/>
      <c r="AF6" s="125"/>
      <c r="AG6" s="125"/>
      <c r="AH6" s="125"/>
      <c r="AI6" s="125"/>
      <c r="AJ6" s="125"/>
      <c r="AK6" s="125"/>
      <c r="AL6" s="125"/>
      <c r="AM6" s="125"/>
      <c r="AN6" s="125"/>
      <c r="AO6" s="125"/>
      <c r="AP6" s="125"/>
      <c r="AQ6" s="125"/>
      <c r="AR6" s="125"/>
      <c r="AS6" s="125"/>
      <c r="AT6" s="125"/>
      <c r="AU6" s="125"/>
      <c r="AV6" s="123"/>
      <c r="AW6" s="123"/>
      <c r="AX6" s="123"/>
      <c r="AY6" s="123"/>
      <c r="AZ6" s="123"/>
      <c r="BA6" s="123"/>
      <c r="BB6" s="123"/>
      <c r="BC6" s="123"/>
      <c r="BD6" s="123"/>
      <c r="BE6" s="123"/>
      <c r="BF6" s="123"/>
      <c r="BG6" s="123"/>
      <c r="BH6" s="123"/>
      <c r="BI6" s="123"/>
      <c r="BJ6" s="123"/>
      <c r="BK6" s="123"/>
      <c r="BL6" s="123"/>
      <c r="BM6" s="123"/>
      <c r="BN6" s="123"/>
      <c r="BO6" s="123"/>
      <c r="BP6" s="123"/>
      <c r="BQ6" s="123"/>
      <c r="BR6" s="123"/>
      <c r="BS6" s="123"/>
      <c r="BT6" s="123"/>
      <c r="BU6" s="123"/>
      <c r="BV6" s="123"/>
      <c r="BW6" s="123"/>
      <c r="BX6" s="123"/>
      <c r="BY6" s="123"/>
      <c r="BZ6" s="123"/>
      <c r="CA6" s="123"/>
      <c r="CB6" s="123"/>
      <c r="CC6" s="123"/>
      <c r="CD6" s="123"/>
      <c r="CE6" s="123"/>
      <c r="CF6" s="123"/>
      <c r="CG6" s="123"/>
      <c r="CH6" s="123"/>
      <c r="CI6" s="123"/>
      <c r="CJ6" s="123"/>
      <c r="CK6" s="123"/>
      <c r="CL6" s="123"/>
      <c r="CM6" s="123"/>
      <c r="CN6" s="8"/>
      <c r="CO6" s="8"/>
      <c r="CP6" s="8"/>
      <c r="CQ6" s="8"/>
      <c r="CR6" s="8"/>
      <c r="CS6" s="8"/>
      <c r="CT6" s="8"/>
      <c r="CU6" s="8"/>
      <c r="CV6" s="8"/>
      <c r="CW6" s="8"/>
      <c r="CX6" s="8"/>
      <c r="CY6" s="8"/>
      <c r="CZ6" s="8"/>
      <c r="DA6" s="8"/>
      <c r="DB6" s="8"/>
      <c r="DC6" s="8"/>
      <c r="DD6" s="8"/>
      <c r="DE6" s="8"/>
      <c r="DF6" s="8"/>
      <c r="DG6" s="8"/>
      <c r="DH6" s="8"/>
      <c r="DI6" s="8"/>
      <c r="DJ6" s="8"/>
      <c r="DK6" s="8"/>
      <c r="DL6" s="8"/>
      <c r="DM6" s="8"/>
      <c r="DN6" s="8"/>
      <c r="DO6" s="8"/>
      <c r="DP6" s="8"/>
      <c r="DQ6" s="8"/>
      <c r="DR6" s="8"/>
      <c r="DS6" s="8"/>
      <c r="DT6" s="8"/>
      <c r="DU6" s="8"/>
      <c r="DV6" s="8"/>
    </row>
    <row r="7" spans="1:126" s="2" customFormat="1" ht="20.399999999999999" customHeight="1" x14ac:dyDescent="0.3">
      <c r="A7" s="161" t="s">
        <v>11</v>
      </c>
      <c r="B7" s="162"/>
      <c r="C7" s="21" t="s">
        <v>26</v>
      </c>
      <c r="D7" s="105" t="s">
        <v>389</v>
      </c>
      <c r="E7" s="52" t="s">
        <v>390</v>
      </c>
      <c r="F7" s="52" t="s">
        <v>4</v>
      </c>
      <c r="G7" s="17" t="s">
        <v>5</v>
      </c>
      <c r="H7" s="171"/>
      <c r="I7" s="171"/>
      <c r="J7" s="171" t="s">
        <v>12</v>
      </c>
      <c r="K7" s="171"/>
      <c r="L7" s="8"/>
      <c r="M7" s="8"/>
      <c r="N7" s="123"/>
      <c r="O7" s="123"/>
      <c r="P7"/>
      <c r="Q7"/>
      <c r="R7"/>
      <c r="S7"/>
      <c r="T7"/>
      <c r="U7"/>
      <c r="V7" s="125"/>
      <c r="W7" s="125"/>
      <c r="X7" s="125"/>
      <c r="Y7" s="125"/>
      <c r="Z7" s="125"/>
      <c r="AA7" s="125"/>
      <c r="AB7" s="125"/>
      <c r="AC7" s="125"/>
      <c r="AD7" s="125"/>
      <c r="AE7" s="125"/>
      <c r="AF7" s="125"/>
      <c r="AG7" s="125"/>
      <c r="AH7" s="125"/>
      <c r="AI7" s="125"/>
      <c r="AJ7" s="125"/>
      <c r="AK7" s="125"/>
      <c r="AL7" s="125"/>
      <c r="AM7" s="125"/>
      <c r="AN7" s="125"/>
      <c r="AO7" s="125"/>
      <c r="AP7" s="125"/>
      <c r="AQ7" s="125"/>
      <c r="AR7" s="125"/>
      <c r="AS7" s="125"/>
      <c r="AT7" s="125"/>
      <c r="AU7" s="125"/>
      <c r="AV7" s="123"/>
      <c r="AW7" s="123"/>
      <c r="AX7" s="123"/>
      <c r="AY7" s="123"/>
      <c r="AZ7" s="123"/>
      <c r="BA7" s="123"/>
      <c r="BB7" s="123"/>
      <c r="BC7" s="123"/>
      <c r="BD7" s="123"/>
      <c r="BE7" s="123"/>
      <c r="BF7" s="123"/>
      <c r="BG7" s="123"/>
      <c r="BH7" s="123"/>
      <c r="BI7" s="123"/>
      <c r="BJ7" s="123"/>
      <c r="BK7" s="123"/>
      <c r="BL7" s="123"/>
      <c r="BM7" s="123"/>
      <c r="BN7" s="123"/>
      <c r="BO7" s="123"/>
      <c r="BP7" s="123"/>
      <c r="BQ7" s="123"/>
      <c r="BR7" s="123"/>
      <c r="BS7" s="123"/>
      <c r="BT7" s="123"/>
      <c r="BU7" s="123"/>
      <c r="BV7" s="123"/>
      <c r="BW7" s="123"/>
      <c r="BX7" s="123"/>
      <c r="BY7" s="123"/>
      <c r="BZ7" s="123"/>
      <c r="CA7" s="123"/>
      <c r="CB7" s="123"/>
      <c r="CC7" s="123"/>
      <c r="CD7" s="123"/>
      <c r="CE7" s="123"/>
      <c r="CF7" s="123"/>
      <c r="CG7" s="123"/>
      <c r="CH7" s="123"/>
      <c r="CI7" s="123"/>
      <c r="CJ7" s="123"/>
      <c r="CK7" s="123"/>
      <c r="CL7" s="123"/>
      <c r="CM7" s="123"/>
      <c r="CN7" s="8"/>
      <c r="CO7" s="8"/>
      <c r="CP7" s="8"/>
      <c r="CQ7" s="8"/>
      <c r="CR7" s="8"/>
      <c r="CS7" s="8"/>
      <c r="CT7" s="8"/>
      <c r="CU7" s="8"/>
      <c r="CV7" s="8"/>
      <c r="CW7" s="8"/>
      <c r="CX7" s="8"/>
      <c r="CY7" s="8"/>
      <c r="CZ7" s="8"/>
      <c r="DA7" s="8"/>
      <c r="DB7" s="8"/>
      <c r="DC7" s="8"/>
      <c r="DD7" s="8"/>
      <c r="DE7" s="8"/>
      <c r="DF7" s="8"/>
      <c r="DG7" s="8"/>
      <c r="DH7" s="8"/>
      <c r="DI7" s="8"/>
      <c r="DJ7" s="8"/>
      <c r="DK7" s="8"/>
      <c r="DL7" s="8"/>
      <c r="DM7" s="8"/>
      <c r="DN7" s="8"/>
      <c r="DO7" s="8"/>
      <c r="DP7" s="8"/>
      <c r="DQ7" s="8"/>
      <c r="DR7" s="8"/>
      <c r="DS7" s="8"/>
      <c r="DT7" s="8"/>
      <c r="DU7" s="8"/>
      <c r="DV7" s="8"/>
    </row>
    <row r="8" spans="1:126" s="2" customFormat="1" ht="29.4" customHeight="1" x14ac:dyDescent="0.3">
      <c r="A8" s="163" t="s">
        <v>258</v>
      </c>
      <c r="B8" s="164"/>
      <c r="C8" s="106"/>
      <c r="D8" s="27">
        <v>1</v>
      </c>
      <c r="E8" s="27">
        <v>1</v>
      </c>
      <c r="F8" s="7">
        <v>50</v>
      </c>
      <c r="G8" s="20"/>
      <c r="H8" s="168" t="s">
        <v>10</v>
      </c>
      <c r="I8" s="168" t="s">
        <v>14</v>
      </c>
      <c r="J8" s="168" t="s">
        <v>9</v>
      </c>
      <c r="K8" s="168" t="s">
        <v>272</v>
      </c>
      <c r="L8" s="8"/>
      <c r="M8" s="172"/>
      <c r="N8" s="8"/>
      <c r="O8" s="8"/>
      <c r="AM8" s="126"/>
      <c r="AN8" s="126"/>
      <c r="AO8" s="126"/>
      <c r="AP8" s="126"/>
      <c r="AQ8" s="126"/>
      <c r="AR8" s="126"/>
      <c r="AS8" s="126"/>
      <c r="AT8" s="126"/>
      <c r="AU8" s="126"/>
      <c r="AV8" s="126"/>
      <c r="AW8" s="126"/>
      <c r="AX8" s="126"/>
      <c r="AY8" s="126"/>
      <c r="AZ8" s="126"/>
      <c r="BA8" s="126"/>
      <c r="BB8" s="126"/>
      <c r="BC8" s="126"/>
      <c r="BD8" s="126"/>
      <c r="BE8" s="126"/>
      <c r="BF8" s="126"/>
      <c r="BG8" s="126"/>
      <c r="BH8" s="126"/>
      <c r="BI8" s="126"/>
      <c r="BJ8" s="126"/>
      <c r="BK8" s="126"/>
      <c r="BL8" s="126"/>
      <c r="BM8" s="126"/>
      <c r="BN8" s="126"/>
      <c r="BO8" s="126"/>
      <c r="BP8" s="126"/>
      <c r="BQ8" s="126"/>
      <c r="BR8" s="126"/>
      <c r="BS8" s="126"/>
      <c r="BT8" s="126"/>
      <c r="BU8" s="126"/>
      <c r="BV8" s="126"/>
      <c r="BW8" s="126"/>
      <c r="BX8" s="126"/>
      <c r="BY8" s="126"/>
      <c r="BZ8" s="126"/>
      <c r="CA8" s="126"/>
      <c r="CB8" s="126"/>
      <c r="CC8" s="126"/>
      <c r="CD8" s="126"/>
      <c r="CE8" s="126"/>
      <c r="CF8" s="127"/>
      <c r="CG8" s="127"/>
      <c r="CH8" s="127"/>
      <c r="CI8" s="127"/>
      <c r="CJ8" s="127"/>
      <c r="CK8" s="127"/>
      <c r="CL8" s="127"/>
      <c r="CM8" s="127"/>
      <c r="CN8" s="127"/>
      <c r="CO8" s="127"/>
      <c r="CP8" s="127"/>
      <c r="CQ8" s="127"/>
      <c r="CR8" s="127"/>
      <c r="CS8" s="127"/>
      <c r="CT8" s="127"/>
      <c r="CU8" s="127"/>
      <c r="CV8" s="127"/>
      <c r="CW8" s="127"/>
      <c r="CX8" s="127"/>
      <c r="CY8" s="127"/>
      <c r="CZ8" s="127"/>
      <c r="DA8" s="127"/>
      <c r="DB8" s="127"/>
      <c r="DC8" s="169"/>
      <c r="DD8" s="169"/>
      <c r="DE8" s="169"/>
      <c r="DF8" s="169"/>
      <c r="DG8" s="169"/>
      <c r="DH8" s="169"/>
      <c r="DI8" s="169"/>
      <c r="DJ8" s="169"/>
      <c r="DK8" s="169"/>
      <c r="DL8" s="169"/>
      <c r="DM8" s="169"/>
      <c r="DN8" s="169"/>
      <c r="DO8" s="169"/>
      <c r="DP8" s="169"/>
      <c r="DQ8" s="169"/>
      <c r="DR8" s="169"/>
      <c r="DS8" s="169"/>
      <c r="DT8" s="169"/>
      <c r="DU8" s="169"/>
      <c r="DV8" s="169"/>
    </row>
    <row r="9" spans="1:126" s="2" customFormat="1" ht="16.8" customHeight="1" x14ac:dyDescent="0.3">
      <c r="A9" s="154" t="s">
        <v>279</v>
      </c>
      <c r="B9" s="154"/>
      <c r="C9" s="106"/>
      <c r="D9" s="27">
        <v>1</v>
      </c>
      <c r="E9" s="27">
        <v>1</v>
      </c>
      <c r="F9" s="15">
        <v>50</v>
      </c>
      <c r="G9" s="19"/>
      <c r="H9" s="168"/>
      <c r="I9" s="168"/>
      <c r="J9" s="168"/>
      <c r="K9" s="168"/>
      <c r="L9" s="8"/>
      <c r="M9" s="172"/>
      <c r="N9" s="8"/>
      <c r="O9" s="8"/>
      <c r="AK9" s="31"/>
      <c r="AL9" s="126"/>
      <c r="AM9" s="126"/>
      <c r="AN9" s="126"/>
      <c r="AO9" s="126"/>
      <c r="AP9" s="126"/>
      <c r="AQ9" s="126"/>
      <c r="AR9" s="126"/>
      <c r="AS9" s="126"/>
      <c r="AT9" s="126"/>
      <c r="AU9" s="126"/>
      <c r="AV9" s="126"/>
      <c r="AW9" s="126"/>
      <c r="AX9" s="126"/>
      <c r="AY9" s="126"/>
      <c r="AZ9" s="126"/>
      <c r="BA9" s="126"/>
      <c r="BB9" s="126"/>
      <c r="BC9" s="126"/>
      <c r="BD9" s="126"/>
      <c r="BE9" s="126"/>
      <c r="BF9" s="126"/>
      <c r="BG9" s="126"/>
      <c r="BH9" s="126"/>
      <c r="BI9" s="126"/>
      <c r="BJ9" s="126"/>
      <c r="BK9" s="126"/>
      <c r="BL9" s="126"/>
      <c r="BM9" s="126"/>
      <c r="BN9" s="126"/>
      <c r="BO9" s="126"/>
      <c r="BP9" s="126"/>
      <c r="BQ9" s="126"/>
      <c r="BR9" s="126"/>
      <c r="BS9" s="126"/>
      <c r="BT9" s="126"/>
      <c r="BU9" s="126"/>
      <c r="BV9" s="126"/>
      <c r="BW9" s="126"/>
      <c r="BX9" s="126"/>
      <c r="BY9" s="126"/>
      <c r="BZ9" s="126"/>
      <c r="CA9" s="126"/>
      <c r="CB9" s="126"/>
      <c r="CC9" s="126"/>
      <c r="CD9" s="126"/>
      <c r="CE9" s="126"/>
      <c r="CF9" s="127"/>
      <c r="CG9" s="127"/>
      <c r="CH9" s="127"/>
      <c r="CI9" s="127"/>
      <c r="CJ9" s="127"/>
      <c r="CK9" s="127"/>
      <c r="CL9" s="127"/>
      <c r="CM9" s="127"/>
      <c r="CN9" s="127"/>
      <c r="CO9" s="127"/>
      <c r="CP9" s="127"/>
      <c r="CQ9" s="127"/>
      <c r="CR9" s="127"/>
      <c r="CS9" s="127"/>
      <c r="CT9" s="127"/>
      <c r="CU9" s="127"/>
      <c r="CV9" s="127"/>
      <c r="CW9" s="127"/>
      <c r="CX9" s="127"/>
      <c r="CY9" s="127"/>
      <c r="CZ9" s="127"/>
      <c r="DA9" s="127"/>
      <c r="DB9" s="127"/>
      <c r="DC9" s="169"/>
      <c r="DD9" s="169"/>
      <c r="DE9" s="169"/>
      <c r="DF9" s="169"/>
      <c r="DG9" s="169"/>
      <c r="DH9" s="169"/>
      <c r="DI9" s="169"/>
      <c r="DJ9" s="169"/>
      <c r="DK9" s="169"/>
      <c r="DL9" s="169"/>
      <c r="DM9" s="169"/>
      <c r="DN9" s="169"/>
      <c r="DO9" s="169"/>
      <c r="DP9" s="169"/>
      <c r="DQ9" s="169"/>
      <c r="DR9" s="169"/>
      <c r="DS9" s="169"/>
      <c r="DT9" s="169"/>
      <c r="DU9" s="169"/>
      <c r="DV9" s="169"/>
    </row>
    <row r="10" spans="1:126" s="2" customFormat="1" ht="16.8" customHeight="1" x14ac:dyDescent="0.3">
      <c r="A10" s="154"/>
      <c r="B10" s="154"/>
      <c r="C10" s="106"/>
      <c r="D10" s="27"/>
      <c r="E10" s="27"/>
      <c r="F10" s="7"/>
      <c r="G10" s="20"/>
      <c r="H10" s="168"/>
      <c r="I10" s="168"/>
      <c r="J10" s="168"/>
      <c r="K10" s="168"/>
      <c r="L10" s="8"/>
      <c r="M10" s="148"/>
      <c r="N10" s="8"/>
      <c r="O10" s="8"/>
      <c r="AL10" s="8"/>
      <c r="AM10" s="8"/>
      <c r="AN10" s="8"/>
      <c r="AO10" s="124"/>
      <c r="AP10" s="124"/>
      <c r="AQ10" s="8"/>
      <c r="AR10" s="8"/>
      <c r="AS10" s="8"/>
      <c r="AT10" s="8"/>
      <c r="AU10" s="8"/>
      <c r="AV10" s="8"/>
      <c r="AW10" s="8"/>
      <c r="AX10" s="8"/>
      <c r="AY10" s="8"/>
      <c r="AZ10" s="8"/>
      <c r="BA10" s="8"/>
      <c r="BB10" s="8"/>
      <c r="BC10" s="8"/>
      <c r="BD10" s="8"/>
      <c r="BE10" s="8"/>
      <c r="BF10" s="8"/>
      <c r="BG10" s="8"/>
      <c r="BH10" s="8"/>
      <c r="BI10" s="8"/>
      <c r="BJ10" s="8"/>
      <c r="BK10" s="8"/>
      <c r="BL10" s="8"/>
      <c r="BM10" s="8"/>
      <c r="BN10" s="8"/>
      <c r="BO10" s="8"/>
      <c r="BP10" s="8"/>
      <c r="BQ10" s="8"/>
      <c r="BR10" s="8"/>
      <c r="BS10" s="8"/>
      <c r="BT10" s="8"/>
      <c r="BU10" s="8"/>
      <c r="BV10" s="8"/>
      <c r="BW10" s="8"/>
      <c r="BX10" s="8"/>
      <c r="BY10" s="8"/>
      <c r="BZ10" s="8"/>
      <c r="CA10" s="8"/>
      <c r="CB10" s="8"/>
      <c r="CC10" s="8"/>
      <c r="CD10" s="8"/>
      <c r="CE10" s="8"/>
      <c r="CF10" s="8"/>
      <c r="CG10" s="8"/>
      <c r="CH10" s="8"/>
      <c r="CI10" s="8"/>
      <c r="CJ10" s="8"/>
      <c r="CK10" s="8"/>
      <c r="CL10" s="8"/>
      <c r="CM10" s="8"/>
      <c r="CN10" s="8"/>
      <c r="CO10" s="8"/>
      <c r="CP10" s="8"/>
      <c r="CQ10" s="8"/>
      <c r="CR10" s="8"/>
      <c r="CS10" s="8"/>
      <c r="CT10" s="8"/>
      <c r="CU10" s="8"/>
      <c r="CV10" s="8"/>
      <c r="CW10" s="8"/>
      <c r="CX10" s="8"/>
      <c r="CY10" s="8"/>
      <c r="CZ10" s="8"/>
      <c r="DA10" s="8"/>
      <c r="DB10" s="8"/>
      <c r="DC10" s="8"/>
      <c r="DD10" s="8"/>
      <c r="DE10" s="8"/>
      <c r="DF10" s="8"/>
      <c r="DG10" s="8"/>
      <c r="DH10" s="8"/>
      <c r="DI10" s="8"/>
      <c r="DJ10" s="8"/>
      <c r="DK10" s="8"/>
      <c r="DL10" s="8"/>
      <c r="DM10" s="8"/>
      <c r="DN10" s="8"/>
      <c r="DO10" s="8"/>
      <c r="DP10" s="8"/>
      <c r="DQ10" s="8"/>
      <c r="DR10" s="8"/>
      <c r="DS10" s="8"/>
      <c r="DT10" s="8"/>
      <c r="DU10" s="8"/>
      <c r="DV10" s="8"/>
    </row>
    <row r="11" spans="1:126" s="2" customFormat="1" x14ac:dyDescent="0.3">
      <c r="A11" s="154"/>
      <c r="B11" s="154"/>
      <c r="C11" s="106"/>
      <c r="D11" s="27"/>
      <c r="E11" s="27"/>
      <c r="F11" s="7"/>
      <c r="G11" s="20"/>
      <c r="H11" s="168"/>
      <c r="I11" s="168"/>
      <c r="J11" s="168"/>
      <c r="K11" s="168"/>
      <c r="L11" s="8"/>
      <c r="M11" s="148"/>
      <c r="N11" s="8"/>
      <c r="O11" s="8"/>
      <c r="AL11" s="8"/>
      <c r="AM11" s="8"/>
      <c r="AN11" s="8"/>
      <c r="AO11" s="124"/>
      <c r="AP11" s="124"/>
      <c r="AQ11" s="8"/>
      <c r="AR11" s="8"/>
      <c r="AS11" s="8"/>
      <c r="AT11" s="8"/>
      <c r="AU11" s="8"/>
      <c r="AV11" s="8"/>
      <c r="AW11" s="8"/>
      <c r="AX11" s="8"/>
      <c r="AY11" s="8"/>
      <c r="AZ11" s="8"/>
      <c r="BA11" s="8"/>
      <c r="BB11" s="8"/>
      <c r="BC11" s="8"/>
      <c r="BD11" s="8"/>
      <c r="BE11" s="8"/>
      <c r="BF11" s="8"/>
      <c r="BG11" s="8"/>
      <c r="BH11" s="8"/>
      <c r="BI11" s="8"/>
      <c r="BJ11" s="8"/>
      <c r="BK11" s="8"/>
      <c r="BL11" s="8"/>
      <c r="BM11" s="8"/>
      <c r="BN11" s="8"/>
      <c r="BO11" s="8"/>
      <c r="BP11" s="8"/>
      <c r="BQ11" s="8"/>
      <c r="BR11" s="8"/>
      <c r="BS11" s="8"/>
      <c r="BT11" s="8"/>
      <c r="BU11" s="8"/>
      <c r="BV11" s="8"/>
      <c r="BW11" s="8"/>
      <c r="BX11" s="8"/>
      <c r="BY11" s="8"/>
      <c r="BZ11" s="8"/>
      <c r="CA11" s="8"/>
      <c r="CB11" s="8"/>
      <c r="CC11" s="8"/>
      <c r="CD11" s="8"/>
      <c r="CE11" s="8"/>
      <c r="CF11" s="8"/>
      <c r="CG11" s="8"/>
      <c r="CH11" s="8"/>
      <c r="CI11" s="8"/>
      <c r="CJ11" s="8"/>
      <c r="CK11" s="8"/>
      <c r="CL11" s="8"/>
      <c r="CM11" s="8"/>
      <c r="CN11" s="8"/>
      <c r="CO11" s="8"/>
      <c r="CP11" s="8"/>
      <c r="CQ11" s="8"/>
      <c r="CR11" s="8"/>
      <c r="CS11" s="8"/>
      <c r="CT11" s="8"/>
      <c r="CU11" s="8"/>
      <c r="CV11" s="8"/>
      <c r="CW11" s="8"/>
      <c r="CX11" s="8"/>
      <c r="CY11" s="8"/>
      <c r="CZ11" s="8"/>
      <c r="DA11" s="8"/>
      <c r="DB11" s="8"/>
      <c r="DC11" s="8"/>
      <c r="DD11" s="8"/>
      <c r="DE11" s="8"/>
      <c r="DF11" s="8"/>
      <c r="DG11" s="8"/>
      <c r="DH11" s="8"/>
      <c r="DI11" s="8"/>
      <c r="DJ11" s="8"/>
      <c r="DK11" s="8"/>
      <c r="DL11" s="8"/>
      <c r="DM11" s="8"/>
      <c r="DN11" s="8"/>
      <c r="DO11" s="8"/>
      <c r="DP11" s="8"/>
      <c r="DQ11" s="8"/>
      <c r="DR11" s="8"/>
      <c r="DS11" s="8"/>
      <c r="DT11" s="8"/>
      <c r="DU11" s="8"/>
      <c r="DV11" s="8"/>
    </row>
    <row r="12" spans="1:126" s="2" customFormat="1" x14ac:dyDescent="0.3">
      <c r="A12" s="154"/>
      <c r="B12" s="154"/>
      <c r="C12" s="106"/>
      <c r="D12" s="27"/>
      <c r="E12" s="27"/>
      <c r="F12" s="7"/>
      <c r="G12" s="20"/>
      <c r="H12" s="168"/>
      <c r="I12" s="168"/>
      <c r="J12" s="168"/>
      <c r="K12" s="168"/>
      <c r="L12" s="8"/>
      <c r="M12" s="148"/>
      <c r="N12" s="8"/>
      <c r="O12" s="8"/>
      <c r="AM12" s="8"/>
      <c r="AN12" s="8"/>
      <c r="AO12" s="124"/>
      <c r="AP12" s="124"/>
      <c r="AQ12" s="8"/>
      <c r="AR12" s="8"/>
      <c r="AS12" s="8"/>
      <c r="AT12" s="8"/>
      <c r="AU12" s="8"/>
      <c r="AV12" s="8"/>
      <c r="AW12" s="8"/>
      <c r="AX12" s="8"/>
      <c r="AY12" s="8"/>
      <c r="AZ12" s="8"/>
      <c r="BA12" s="8"/>
      <c r="BB12" s="8"/>
      <c r="BC12" s="8"/>
      <c r="BD12" s="8"/>
      <c r="BE12" s="8"/>
      <c r="BF12" s="8"/>
      <c r="BG12" s="8"/>
      <c r="BH12" s="8"/>
      <c r="BI12" s="8"/>
      <c r="BJ12" s="8"/>
      <c r="BK12" s="8"/>
      <c r="BL12" s="8"/>
      <c r="BM12" s="8"/>
      <c r="BN12" s="8"/>
      <c r="BO12" s="8"/>
      <c r="BP12" s="8"/>
      <c r="BQ12" s="8"/>
      <c r="BR12" s="8"/>
      <c r="BS12" s="8"/>
      <c r="BT12" s="8"/>
      <c r="BU12" s="8"/>
      <c r="BV12" s="8"/>
      <c r="BW12" s="8"/>
      <c r="BX12" s="8"/>
      <c r="BY12" s="8"/>
      <c r="BZ12" s="8"/>
      <c r="CA12" s="8"/>
      <c r="CB12" s="8"/>
      <c r="CC12" s="8"/>
      <c r="CD12" s="8"/>
      <c r="CE12" s="8"/>
      <c r="CF12" s="8"/>
      <c r="CG12" s="8"/>
      <c r="CH12" s="8"/>
      <c r="CI12" s="8"/>
      <c r="CJ12" s="8"/>
      <c r="CK12" s="8"/>
      <c r="CL12" s="8"/>
      <c r="CM12" s="8"/>
      <c r="CN12" s="8"/>
      <c r="CO12" s="8"/>
      <c r="CP12" s="8"/>
      <c r="CQ12" s="8"/>
      <c r="CR12" s="8"/>
      <c r="CS12" s="8"/>
      <c r="CT12" s="8"/>
      <c r="CU12" s="8"/>
      <c r="CV12" s="8"/>
      <c r="CW12" s="8"/>
      <c r="CX12" s="8"/>
      <c r="CY12" s="8"/>
      <c r="CZ12" s="8"/>
      <c r="DA12" s="8"/>
      <c r="DB12" s="8"/>
      <c r="DC12" s="8"/>
      <c r="DD12" s="8"/>
      <c r="DE12" s="8"/>
      <c r="DF12" s="8"/>
      <c r="DG12" s="8"/>
      <c r="DH12" s="8"/>
      <c r="DI12" s="8"/>
      <c r="DJ12" s="8"/>
      <c r="DK12" s="8"/>
      <c r="DL12" s="8"/>
      <c r="DM12" s="8"/>
      <c r="DN12" s="8"/>
      <c r="DO12" s="8"/>
      <c r="DP12" s="8"/>
      <c r="DQ12" s="8"/>
      <c r="DR12" s="8"/>
      <c r="DS12" s="8"/>
      <c r="DT12" s="8"/>
      <c r="DU12" s="8"/>
      <c r="DV12" s="8"/>
    </row>
    <row r="13" spans="1:126" s="2" customFormat="1" x14ac:dyDescent="0.3">
      <c r="A13" s="154"/>
      <c r="B13" s="154"/>
      <c r="C13" s="106"/>
      <c r="D13" s="27"/>
      <c r="E13" s="27"/>
      <c r="F13" s="7"/>
      <c r="G13" s="20"/>
      <c r="H13" s="168"/>
      <c r="I13" s="168"/>
      <c r="J13" s="168"/>
      <c r="K13" s="168"/>
      <c r="L13" s="8"/>
      <c r="M13" s="148"/>
      <c r="N13" s="8"/>
      <c r="O13" s="8"/>
      <c r="AM13" s="8"/>
      <c r="AN13" s="8"/>
      <c r="AO13" s="124"/>
      <c r="AP13" s="124"/>
      <c r="AQ13" s="8"/>
      <c r="AR13" s="8"/>
      <c r="AS13" s="8"/>
      <c r="AT13" s="8"/>
      <c r="AU13" s="8"/>
      <c r="AV13" s="8"/>
      <c r="AW13" s="8"/>
      <c r="AX13" s="8"/>
      <c r="AY13" s="8"/>
      <c r="AZ13" s="8"/>
      <c r="BA13" s="8"/>
      <c r="BB13" s="8"/>
      <c r="BC13" s="8"/>
      <c r="BD13" s="8"/>
      <c r="BE13" s="8"/>
      <c r="BF13" s="8"/>
      <c r="BG13" s="8"/>
      <c r="BH13" s="8"/>
      <c r="BI13" s="8"/>
      <c r="BJ13" s="8"/>
      <c r="BK13" s="8"/>
      <c r="BL13" s="8"/>
      <c r="BM13" s="8"/>
      <c r="BN13" s="8"/>
      <c r="BO13" s="8"/>
      <c r="BP13" s="8"/>
      <c r="BQ13" s="8"/>
      <c r="BR13" s="8"/>
      <c r="BS13" s="8"/>
      <c r="BT13" s="8"/>
      <c r="BU13" s="8"/>
      <c r="BV13" s="8"/>
      <c r="BW13" s="8"/>
      <c r="BX13" s="8"/>
      <c r="BY13" s="8"/>
      <c r="BZ13" s="8"/>
      <c r="CA13" s="8"/>
      <c r="CB13" s="8"/>
      <c r="CC13" s="8"/>
      <c r="CD13" s="8"/>
      <c r="CE13" s="8"/>
      <c r="CF13" s="8"/>
      <c r="CG13" s="8"/>
      <c r="CH13" s="8"/>
      <c r="CI13" s="8"/>
      <c r="CJ13" s="8"/>
      <c r="CK13" s="8"/>
      <c r="CL13" s="8"/>
      <c r="CM13" s="8"/>
      <c r="CN13" s="8"/>
      <c r="CO13" s="8"/>
      <c r="CP13" s="8"/>
      <c r="CQ13" s="8"/>
      <c r="CR13" s="8"/>
      <c r="CS13" s="8"/>
      <c r="CT13" s="8"/>
      <c r="CU13" s="8"/>
      <c r="CV13" s="8"/>
      <c r="CW13" s="8"/>
      <c r="CX13" s="8"/>
      <c r="CY13" s="8"/>
      <c r="CZ13" s="8"/>
      <c r="DA13" s="8"/>
      <c r="DB13" s="8"/>
      <c r="DC13" s="8"/>
      <c r="DD13" s="8"/>
      <c r="DE13" s="8"/>
      <c r="DF13" s="8"/>
      <c r="DG13" s="8"/>
      <c r="DH13" s="8"/>
      <c r="DI13" s="8"/>
      <c r="DJ13" s="8"/>
      <c r="DK13" s="8"/>
      <c r="DL13" s="8"/>
      <c r="DM13" s="8"/>
      <c r="DN13" s="8"/>
      <c r="DO13" s="8"/>
      <c r="DP13" s="8"/>
      <c r="DQ13" s="8"/>
      <c r="DR13" s="8"/>
      <c r="DS13" s="8"/>
      <c r="DT13" s="8"/>
      <c r="DU13" s="8"/>
      <c r="DV13" s="8"/>
    </row>
    <row r="14" spans="1:126" s="2" customFormat="1" ht="15" customHeight="1" x14ac:dyDescent="0.3">
      <c r="A14" s="154"/>
      <c r="B14" s="154"/>
      <c r="C14" s="106"/>
      <c r="D14" s="27"/>
      <c r="E14" s="27"/>
      <c r="F14" s="7"/>
      <c r="G14" s="20"/>
      <c r="H14" s="53" t="str">
        <f>IF($A14=H$8,IF(Travail!$C8='Liste marteriels type'!$E$4,IF(Travail!$G8='Liste marteriels type'!$C$6,IF(Travail!$F8='Liste marteriels type'!$B$6,'Liste marteriels type'!$E$6,IF(Travail!$F8='Liste marteriels type'!$B$8,'Liste marteriels type'!$E$8,IF(Travail!$F8='Liste marteriels type'!$B$10,'Liste marteriels type'!$E$10,IF(Travail!$F8='Liste marteriels type'!$B$12,'Liste marteriels type'!$E$12,IF(Travail!$F8='Liste marteriels type'!$B$14,'Liste marteriels type'!$E$14,IF(Travail!$F8='Liste marteriels type'!$B$16,'Liste marteriels type'!$E$16,IF(Travail!$F8='Liste marteriels type'!$B$18,'Liste marteriels type'!$E$18,IF(Travail!$F8='Liste marteriels type'!$B$20,'Liste marteriels type'!$E$20,IF(Travail!$F8='Liste marteriels type'!$B$22,'Liste marteriels type'!$E$22,IF(Travail!$F8='Liste marteriels type'!$B$24,'Liste marteriels type'!$E$24,IF(Travail!$F8='Liste marteriels type'!$B$26,'Liste marteriels type'!$E$26,IF(Travail!$F8='Liste marteriels type'!$B$28,'Liste marteriels type'!$E$28,IF(Travail!$F8='Liste marteriels type'!$B$30,'Liste marteriels type'!$E$30,IF(Travail!$F8='Liste marteriels type'!$B$32,'Liste marteriels type'!$E$32,IF(Travail!$F8='Liste marteriels type'!$B$34,'Liste marteriels type'!$E$34,IF(Travail!$F8='Liste marteriels type'!$B$36,'Liste marteriels type'!$E$36,IF(Travail!$F8='Liste marteriels type'!$B$38,'Liste marteriels type'!$E$38,"/"))))))))))))))))),IF(Travail!$G8='Liste marteriels type'!$C$7,IF(Travail!$F8='Liste marteriels type'!$B$7,'Liste marteriels type'!$E$7,IF(Travail!$F8='Liste marteriels type'!$B$9,'Liste marteriels type'!$E$9,IF(Travail!$F8='Liste marteriels type'!$B$11,'Liste marteriels type'!$E$11,IF(Travail!$F8='Liste marteriels type'!$B$13,'Liste marteriels type'!$E$13,IF(Travail!$F8='Liste marteriels type'!$B$15,'Liste marteriels type'!$E$15,IF(Travail!$F8='Liste marteriels type'!$B$17,'Liste marteriels type'!$E$17,IF(Travail!$F8='Liste marteriels type'!$B$19,'Liste marteriels type'!$E$19,IF(Travail!$F8='Liste marteriels type'!$B$21,'Liste marteriels type'!$E$21,IF(Travail!$F8='Liste marteriels type'!$B$23,'Liste marteriels type'!$E$23,IF(Travail!$F8='Liste marteriels type'!$B$25,'Liste marteriels type'!$E$25,IF(Travail!$F8='Liste marteriels type'!$B$27,'Liste marteriels type'!$E$27,IF(Travail!$F8='Liste marteriels type'!$B$29,'Liste marteriels type'!$E$29,IF(Travail!$F8='Liste marteriels type'!$B$31,'Liste marteriels type'!$E$31,IF(Travail!$F8='Liste marteriels type'!$B$33,'Liste marteriels type'!$E$33,IF(Travail!$F8='Liste marteriels type'!$B$35,'Liste marteriels type'!$E$35,IF(Travail!$F8='Liste marteriels type'!$B$37,'Liste marteriels type'!$E$37,IF(Travail!$F8='Liste marteriels type'!$B$39,'Liste marteriels type'!$E$39,"/"))))))))))))))))))),"_"),"_")</f>
        <v>_</v>
      </c>
      <c r="I14" s="53" t="str">
        <f>IF($A14=I$8,IF(Travail!$C8='Liste marteriels type'!$E$4,IF(Travail!$G8='Liste marteriels type'!$C$6,IF(Travail!$F8='Liste marteriels type'!$B$6,'Liste marteriels type'!$E$6,IF(Travail!$F8='Liste marteriels type'!$B$8,'Liste marteriels type'!$E$8,IF(Travail!$F8='Liste marteriels type'!$B$10,'Liste marteriels type'!$E$10,IF(Travail!$F8='Liste marteriels type'!$B$12,'Liste marteriels type'!$E$12,IF(Travail!$F8='Liste marteriels type'!$B$14,'Liste marteriels type'!$E$14,IF(Travail!$F8='Liste marteriels type'!$B$16,'Liste marteriels type'!$E$16,IF(Travail!$F8='Liste marteriels type'!$B$18,'Liste marteriels type'!$E$18,IF(Travail!$F8='Liste marteriels type'!$B$20,'Liste marteriels type'!$E$20,IF(Travail!$F8='Liste marteriels type'!$B$22,'Liste marteriels type'!$E$22,IF(Travail!$F8='Liste marteriels type'!$B$24,'Liste marteriels type'!$E$24,IF(Travail!$F8='Liste marteriels type'!$B$26,'Liste marteriels type'!$E$26,IF(Travail!$F8='Liste marteriels type'!$B$28,'Liste marteriels type'!$E$28,IF(Travail!$F8='Liste marteriels type'!$B$30,'Liste marteriels type'!$E$30,IF(Travail!$F8='Liste marteriels type'!$B$32,'Liste marteriels type'!$E$32,IF(Travail!$F8='Liste marteriels type'!$B$34,'Liste marteriels type'!$E$34,IF(Travail!$F8='Liste marteriels type'!$B$36,'Liste marteriels type'!$E$36,IF(Travail!$F8='Liste marteriels type'!$B$38,'Liste marteriels type'!$E$38,"/"))))))))))))))))),IF(Travail!$G8='Liste marteriels type'!$C$7,IF(Travail!$F8='Liste marteriels type'!$B$7,'Liste marteriels type'!$E$7,IF(Travail!$F8='Liste marteriels type'!$B$9,'Liste marteriels type'!$E$9,IF(Travail!$F8='Liste marteriels type'!$B$11,'Liste marteriels type'!$E$11,IF(Travail!$F8='Liste marteriels type'!$B$13,'Liste marteriels type'!$E$13,IF(Travail!$F8='Liste marteriels type'!$B$15,'Liste marteriels type'!$E$15,IF(Travail!$F8='Liste marteriels type'!$B$17,'Liste marteriels type'!$E$17,IF(Travail!$F8='Liste marteriels type'!$B$19,'Liste marteriels type'!$E$19,IF(Travail!$F8='Liste marteriels type'!$B$21,'Liste marteriels type'!$E$21,IF(Travail!$F8='Liste marteriels type'!$B$23,'Liste marteriels type'!$E$23,IF(Travail!$F8='Liste marteriels type'!$B$25,'Liste marteriels type'!$E$25,IF(Travail!$F8='Liste marteriels type'!$B$27,'Liste marteriels type'!$E$27,IF(Travail!$F8='Liste marteriels type'!$B$29,'Liste marteriels type'!$E$29,IF(Travail!$F8='Liste marteriels type'!$B$31,'Liste marteriels type'!$E$31,IF(Travail!$F8='Liste marteriels type'!$B$33,'Liste marteriels type'!$E$33,IF(Travail!$F8='Liste marteriels type'!$B$35,'Liste marteriels type'!$E$35,IF(Travail!$F8='Liste marteriels type'!$B$37,'Liste marteriels type'!$E$37,IF(Travail!$F8='Liste marteriels type'!$B$39,'Liste marteriels type'!$E$39,"/"))))))))))))))))))),"_"),"_")</f>
        <v>_</v>
      </c>
      <c r="J14" s="53" t="str">
        <f>IF($A14=J$8,IF(Travail!$C8='Liste marteriels type'!$F$4,IF(Travail!$G8='Liste marteriels type'!$C$6,IF(Travail!$F8='Liste marteriels type'!$B$6,'Liste marteriels type'!$F$6,IF(Travail!$F8='Liste marteriels type'!$B$8,'Liste marteriels type'!$F$8,IF(Travail!$F8='Liste marteriels type'!$B$10,'Liste marteriels type'!$F$10,IF(Travail!$F8='Liste marteriels type'!$B$12,'Liste marteriels type'!$F$12,IF(Travail!$F8='Liste marteriels type'!$B$14,'Liste marteriels type'!$F$14,IF(Travail!$F8='Liste marteriels type'!$B$16,'Liste marteriels type'!$F$16,IF(Travail!$F8='Liste marteriels type'!$B$18,'Liste marteriels type'!$F$18,IF(Travail!$F8='Liste marteriels type'!$B$20,'Liste marteriels type'!$F$20,IF(Travail!$F8='Liste marteriels type'!$B$22,'Liste marteriels type'!$F$22,IF(Travail!$F8='Liste marteriels type'!$B$24,'Liste marteriels type'!$F$24,IF(Travail!$F8='Liste marteriels type'!$B$26,'Liste marteriels type'!$F$26,IF(Travail!$F8='Liste marteriels type'!$B$28,'Liste marteriels type'!$F$28,IF(Travail!$F8='Liste marteriels type'!$B$30,'Liste marteriels type'!$F$30,IF(Travail!$F8='Liste marteriels type'!$B$32,'Liste marteriels type'!$F$32,IF(Travail!$F8='Liste marteriels type'!$B$34,'Liste marteriels type'!$F$34,IF(Travail!$F8='Liste marteriels type'!$B$36,'Liste marteriels type'!$F$36,IF(Travail!$F8='Liste marteriels type'!$B$38,'Liste marteriels type'!$F$38,"/"))))))))))))))))),IF(Travail!$G8='Liste marteriels type'!$C$7,IF(Travail!$F8='Liste marteriels type'!$B$7,'Liste marteriels type'!$F$7,IF(Travail!$F8='Liste marteriels type'!$B$9,'Liste marteriels type'!$F$9,IF(Travail!$F8='Liste marteriels type'!$B$11,'Liste marteriels type'!$F$11,IF(Travail!$F8='Liste marteriels type'!$B$13,'Liste marteriels type'!$F$13,IF(Travail!$F8='Liste marteriels type'!$B$15,'Liste marteriels type'!$F$15,IF(Travail!$F8='Liste marteriels type'!$B$17,'Liste marteriels type'!$F$17,IF(Travail!$F8='Liste marteriels type'!$B$19,'Liste marteriels type'!$F$19,IF(Travail!$F8='Liste marteriels type'!$B$21,'Liste marteriels type'!$F$21,IF(Travail!$F8='Liste marteriels type'!$B$23,'Liste marteriels type'!$F$23,IF(Travail!$F8='Liste marteriels type'!$B$25,'Liste marteriels type'!$F$25,IF(Travail!$F8='Liste marteriels type'!$B$27,'Liste marteriels type'!$F$27,IF(Travail!$F8='Liste marteriels type'!$B$29,'Liste marteriels type'!$F$29,IF(Travail!$F8='Liste marteriels type'!$B$31,'Liste marteriels type'!$F$31,IF(Travail!$F8='Liste marteriels type'!$B$33,'Liste marteriels type'!$F$33,IF(Travail!$F8='Liste marteriels type'!$B$35,'Liste marteriels type'!$F$35,IF(Travail!$F8='Liste marteriels type'!$B$37,'Liste marteriels type'!$F$37,IF(Travail!$F8='Liste marteriels type'!$B$39,'Liste marteriels type'!$F$39,"/"))))))))))))))))))),"_"),"_")</f>
        <v>_</v>
      </c>
      <c r="K14" s="53" t="str">
        <f>IF($A14=K$8,IF(Travail!$C8='Liste marteriels type'!$F$4,IF(Travail!$G8='Liste marteriels type'!$C$6,IF(Travail!$F8='Liste marteriels type'!$B$6,'Liste marteriels type'!$F$6,IF(Travail!$F8='Liste marteriels type'!$B$8,'Liste marteriels type'!$F$8,IF(Travail!$F8='Liste marteriels type'!$B$10,'Liste marteriels type'!$F$10,IF(Travail!$F8='Liste marteriels type'!$B$12,'Liste marteriels type'!$F$12,IF(Travail!$F8='Liste marteriels type'!$B$14,'Liste marteriels type'!$F$14,IF(Travail!$F8='Liste marteriels type'!$B$16,'Liste marteriels type'!$F$16,IF(Travail!$F8='Liste marteriels type'!$B$18,'Liste marteriels type'!$F$18,IF(Travail!$F8='Liste marteriels type'!$B$20,'Liste marteriels type'!$F$20,IF(Travail!$F8='Liste marteriels type'!$B$22,'Liste marteriels type'!$F$22,IF(Travail!$F8='Liste marteriels type'!$B$24,'Liste marteriels type'!$F$24,IF(Travail!$F8='Liste marteriels type'!$B$26,'Liste marteriels type'!$F$26,IF(Travail!$F8='Liste marteriels type'!$B$28,'Liste marteriels type'!$F$28,IF(Travail!$F8='Liste marteriels type'!$B$30,'Liste marteriels type'!$F$30,IF(Travail!$F8='Liste marteriels type'!$B$32,'Liste marteriels type'!$F$32,IF(Travail!$F8='Liste marteriels type'!$B$34,'Liste marteriels type'!$F$34,IF(Travail!$F8='Liste marteriels type'!$B$36,'Liste marteriels type'!$F$36,IF(Travail!$F8='Liste marteriels type'!$B$38,'Liste marteriels type'!$F$38,"/"))))))))))))))))),IF(Travail!$G8='Liste marteriels type'!$C$7,IF(Travail!$F8='Liste marteriels type'!$B$7,'Liste marteriels type'!$F$7,IF(Travail!$F8='Liste marteriels type'!$B$9,'Liste marteriels type'!$F$9,IF(Travail!$F8='Liste marteriels type'!$B$11,'Liste marteriels type'!$F$11,IF(Travail!$F8='Liste marteriels type'!$B$13,'Liste marteriels type'!$F$13,IF(Travail!$F8='Liste marteriels type'!$B$15,'Liste marteriels type'!$F$15,IF(Travail!$F8='Liste marteriels type'!$B$17,'Liste marteriels type'!$F$17,IF(Travail!$F8='Liste marteriels type'!$B$19,'Liste marteriels type'!$F$19,IF(Travail!$F8='Liste marteriels type'!$B$21,'Liste marteriels type'!$F$21,IF(Travail!$F8='Liste marteriels type'!$B$23,'Liste marteriels type'!$F$23,IF(Travail!$F8='Liste marteriels type'!$B$25,'Liste marteriels type'!$F$25,IF(Travail!$F8='Liste marteriels type'!$B$27,'Liste marteriels type'!$F$27,IF(Travail!$F8='Liste marteriels type'!$B$29,'Liste marteriels type'!$F$29,IF(Travail!$F8='Liste marteriels type'!$B$31,'Liste marteriels type'!$F$31,IF(Travail!$F8='Liste marteriels type'!$B$33,'Liste marteriels type'!$F$33,IF(Travail!$F8='Liste marteriels type'!$B$35,'Liste marteriels type'!$F$35,IF(Travail!$F8='Liste marteriels type'!$B$37,'Liste marteriels type'!$F$37,IF(Travail!$F8='Liste marteriels type'!$B$39,'Liste marteriels type'!$F$39,"/"))))))))))))))))))),"_"),"_")</f>
        <v>_</v>
      </c>
      <c r="L14" s="8"/>
      <c r="M14" s="124"/>
      <c r="N14" s="8"/>
      <c r="O14" s="8"/>
      <c r="V14" s="8"/>
      <c r="W14" s="8"/>
      <c r="X14" s="8"/>
      <c r="Y14" s="8"/>
      <c r="Z14" s="8"/>
      <c r="AA14" s="8"/>
      <c r="AB14" s="8"/>
      <c r="AC14" s="8"/>
      <c r="AD14" s="124"/>
      <c r="AE14" s="124"/>
      <c r="AF14" s="124"/>
      <c r="AG14" s="8"/>
      <c r="AH14" s="8"/>
      <c r="AI14" s="8"/>
      <c r="AJ14" s="8"/>
      <c r="AK14" s="8"/>
      <c r="AL14" s="8"/>
      <c r="AM14" s="8"/>
      <c r="AN14" s="8"/>
      <c r="AO14" s="124"/>
      <c r="AP14" s="124"/>
      <c r="AQ14" s="8"/>
      <c r="AR14" s="8"/>
      <c r="AS14" s="8"/>
      <c r="AT14" s="8"/>
      <c r="AU14" s="8"/>
      <c r="AV14" s="8"/>
      <c r="AW14" s="8"/>
      <c r="AX14" s="8"/>
      <c r="AY14" s="8"/>
      <c r="AZ14" s="8"/>
      <c r="BA14" s="8"/>
      <c r="BB14" s="8"/>
      <c r="BC14" s="8"/>
      <c r="BD14" s="8"/>
      <c r="BE14" s="8"/>
      <c r="BF14" s="8"/>
      <c r="BG14" s="8"/>
      <c r="BH14" s="8"/>
      <c r="BI14" s="8"/>
      <c r="BJ14" s="8"/>
      <c r="BK14" s="8"/>
      <c r="BL14" s="8"/>
      <c r="BM14" s="8"/>
      <c r="BN14" s="8"/>
      <c r="BO14" s="8"/>
      <c r="BP14" s="8"/>
      <c r="BQ14" s="8"/>
      <c r="BR14" s="8"/>
      <c r="BS14" s="8"/>
      <c r="BT14" s="8"/>
      <c r="BU14" s="8"/>
      <c r="BV14" s="8"/>
      <c r="BW14" s="8"/>
      <c r="BX14" s="8"/>
      <c r="BY14" s="8"/>
      <c r="BZ14" s="8"/>
      <c r="CA14" s="8"/>
      <c r="CB14" s="8"/>
      <c r="CC14" s="8"/>
      <c r="CD14" s="8"/>
      <c r="CE14" s="8"/>
      <c r="CF14" s="8"/>
      <c r="CG14" s="8"/>
      <c r="CH14" s="8"/>
      <c r="CI14" s="8"/>
      <c r="CJ14" s="8"/>
      <c r="CK14" s="8"/>
      <c r="CL14" s="8"/>
      <c r="CM14" s="8"/>
      <c r="CN14" s="8"/>
      <c r="CO14" s="8"/>
      <c r="CP14" s="8"/>
      <c r="CQ14" s="8"/>
      <c r="CR14" s="8"/>
      <c r="CS14" s="8"/>
      <c r="CT14" s="8"/>
      <c r="CU14" s="8"/>
      <c r="CV14" s="8"/>
      <c r="CW14" s="8"/>
      <c r="CX14" s="8"/>
      <c r="CY14" s="8"/>
      <c r="CZ14" s="8"/>
      <c r="DA14" s="8"/>
      <c r="DB14" s="8"/>
      <c r="DC14" s="8"/>
      <c r="DD14" s="8"/>
      <c r="DE14" s="8"/>
      <c r="DF14" s="8"/>
      <c r="DG14" s="8"/>
      <c r="DH14" s="8"/>
      <c r="DI14" s="8"/>
      <c r="DJ14" s="8"/>
      <c r="DK14" s="8"/>
      <c r="DL14" s="8"/>
      <c r="DM14" s="8"/>
      <c r="DN14" s="8"/>
      <c r="DO14" s="8"/>
      <c r="DP14" s="8"/>
      <c r="DQ14" s="8"/>
      <c r="DR14" s="8"/>
      <c r="DS14" s="8"/>
      <c r="DT14" s="8"/>
      <c r="DU14" s="8"/>
      <c r="DV14" s="8"/>
    </row>
    <row r="15" spans="1:126" s="2" customFormat="1" ht="15" customHeight="1" x14ac:dyDescent="0.3">
      <c r="A15" s="154"/>
      <c r="B15" s="154"/>
      <c r="C15" s="106"/>
      <c r="D15" s="27"/>
      <c r="E15" s="27"/>
      <c r="F15" s="7"/>
      <c r="G15" s="20"/>
      <c r="H15" s="53"/>
      <c r="I15" s="53"/>
      <c r="J15" s="53"/>
      <c r="K15" s="53"/>
      <c r="L15" s="8"/>
      <c r="M15" s="124"/>
      <c r="N15" s="8"/>
      <c r="O15" s="8"/>
      <c r="V15" s="8"/>
      <c r="W15" s="8"/>
      <c r="X15" s="8"/>
      <c r="Y15" s="8"/>
      <c r="Z15" s="8"/>
      <c r="AA15" s="8"/>
      <c r="AB15" s="8"/>
      <c r="AC15" s="8"/>
      <c r="AD15" s="124"/>
      <c r="AE15" s="124"/>
      <c r="AF15" s="124"/>
      <c r="AG15" s="8"/>
      <c r="AH15" s="8"/>
      <c r="AI15" s="8"/>
      <c r="AJ15" s="8"/>
      <c r="AK15" s="8"/>
      <c r="AL15" s="8"/>
      <c r="AM15" s="8"/>
      <c r="AN15" s="8"/>
      <c r="AO15" s="124"/>
      <c r="AP15" s="124"/>
      <c r="AQ15" s="8"/>
      <c r="AR15" s="8"/>
      <c r="AS15" s="8"/>
      <c r="AT15" s="8"/>
      <c r="AU15" s="8"/>
      <c r="AV15" s="8"/>
      <c r="AW15" s="8"/>
      <c r="AX15" s="8"/>
      <c r="AY15" s="8"/>
      <c r="AZ15" s="8"/>
      <c r="BA15" s="8"/>
      <c r="BB15" s="8"/>
      <c r="BC15" s="8"/>
      <c r="BD15" s="8"/>
      <c r="BE15" s="8"/>
      <c r="BF15" s="8"/>
      <c r="BG15" s="8"/>
      <c r="BH15" s="8"/>
      <c r="BI15" s="8"/>
      <c r="BJ15" s="8"/>
      <c r="BK15" s="8"/>
      <c r="BL15" s="8"/>
      <c r="BM15" s="8"/>
      <c r="BN15" s="8"/>
      <c r="BO15" s="8"/>
      <c r="BP15" s="8"/>
      <c r="BQ15" s="8"/>
      <c r="BR15" s="8"/>
      <c r="BS15" s="8"/>
      <c r="BT15" s="8"/>
      <c r="BU15" s="8"/>
      <c r="BV15" s="8"/>
      <c r="BW15" s="8"/>
      <c r="BX15" s="8"/>
      <c r="BY15" s="8"/>
      <c r="BZ15" s="8"/>
      <c r="CA15" s="8"/>
      <c r="CB15" s="8"/>
      <c r="CC15" s="8"/>
      <c r="CD15" s="8"/>
      <c r="CE15" s="8"/>
      <c r="CF15" s="8"/>
      <c r="CG15" s="8"/>
      <c r="CH15" s="8"/>
      <c r="CI15" s="8"/>
      <c r="CJ15" s="8"/>
      <c r="CK15" s="8"/>
      <c r="CL15" s="8"/>
      <c r="CM15" s="8"/>
      <c r="CN15" s="8"/>
      <c r="CO15" s="8"/>
      <c r="CP15" s="8"/>
      <c r="CQ15" s="8"/>
      <c r="CR15" s="8"/>
      <c r="CS15" s="8"/>
      <c r="CT15" s="8"/>
      <c r="CU15" s="8"/>
      <c r="CV15" s="8"/>
      <c r="CW15" s="8"/>
      <c r="CX15" s="8"/>
      <c r="CY15" s="8"/>
      <c r="CZ15" s="8"/>
      <c r="DA15" s="8"/>
      <c r="DB15" s="8"/>
      <c r="DC15" s="8"/>
      <c r="DD15" s="8"/>
      <c r="DE15" s="8"/>
      <c r="DF15" s="8"/>
      <c r="DG15" s="8"/>
      <c r="DH15" s="8"/>
      <c r="DI15" s="8"/>
      <c r="DJ15" s="8"/>
      <c r="DK15" s="8"/>
      <c r="DL15" s="8"/>
      <c r="DM15" s="8"/>
      <c r="DN15" s="8"/>
      <c r="DO15" s="8"/>
      <c r="DP15" s="8"/>
      <c r="DQ15" s="8"/>
      <c r="DR15" s="8"/>
      <c r="DS15" s="8"/>
      <c r="DT15" s="8"/>
      <c r="DU15" s="8"/>
      <c r="DV15" s="8"/>
    </row>
    <row r="16" spans="1:126" s="2" customFormat="1" ht="15" customHeight="1" x14ac:dyDescent="0.3">
      <c r="A16" s="154"/>
      <c r="B16" s="154"/>
      <c r="C16" s="106"/>
      <c r="D16" s="27"/>
      <c r="E16" s="27"/>
      <c r="F16" s="7"/>
      <c r="G16" s="20"/>
      <c r="H16" s="53"/>
      <c r="I16" s="53"/>
      <c r="J16" s="53"/>
      <c r="K16" s="53"/>
      <c r="L16" s="8"/>
      <c r="M16" s="124"/>
      <c r="N16" s="8"/>
      <c r="O16" s="8"/>
      <c r="V16" s="8"/>
      <c r="W16" s="8"/>
      <c r="X16" s="8"/>
      <c r="Y16" s="8"/>
      <c r="Z16" s="8"/>
      <c r="AA16" s="8"/>
      <c r="AB16" s="8"/>
      <c r="AC16" s="8"/>
      <c r="AD16" s="124"/>
      <c r="AE16" s="124"/>
      <c r="AF16" s="124"/>
      <c r="AG16" s="8"/>
      <c r="AH16" s="8"/>
      <c r="AI16" s="8"/>
      <c r="AJ16" s="8"/>
      <c r="AK16" s="8"/>
      <c r="AL16" s="8"/>
      <c r="AM16" s="8"/>
      <c r="AN16" s="8"/>
      <c r="AO16" s="124"/>
      <c r="AP16" s="124"/>
      <c r="AQ16" s="8"/>
      <c r="AR16" s="8"/>
      <c r="AS16" s="8"/>
      <c r="AT16" s="8"/>
      <c r="AU16" s="8"/>
      <c r="AV16" s="8"/>
      <c r="AW16" s="8"/>
      <c r="AX16" s="8"/>
      <c r="AY16" s="8"/>
      <c r="AZ16" s="8"/>
      <c r="BA16" s="8"/>
      <c r="BB16" s="8"/>
      <c r="BC16" s="8"/>
      <c r="BD16" s="8"/>
      <c r="BE16" s="8"/>
      <c r="BF16" s="8"/>
      <c r="BG16" s="8"/>
      <c r="BH16" s="8"/>
      <c r="BI16" s="8"/>
      <c r="BJ16" s="8"/>
      <c r="BK16" s="8"/>
      <c r="BL16" s="8"/>
      <c r="BM16" s="8"/>
      <c r="BN16" s="8"/>
      <c r="BO16" s="8"/>
      <c r="BP16" s="8"/>
      <c r="BQ16" s="8"/>
      <c r="BR16" s="8"/>
      <c r="BS16" s="8"/>
      <c r="BT16" s="8"/>
      <c r="BU16" s="8"/>
      <c r="BV16" s="8"/>
      <c r="BW16" s="8"/>
      <c r="BX16" s="8"/>
      <c r="BY16" s="8"/>
      <c r="BZ16" s="8"/>
      <c r="CA16" s="8"/>
      <c r="CB16" s="8"/>
      <c r="CC16" s="8"/>
      <c r="CD16" s="8"/>
      <c r="CE16" s="8"/>
      <c r="CF16" s="8"/>
      <c r="CG16" s="8"/>
      <c r="CH16" s="8"/>
      <c r="CI16" s="8"/>
      <c r="CJ16" s="8"/>
      <c r="CK16" s="8"/>
      <c r="CL16" s="8"/>
      <c r="CM16" s="8"/>
      <c r="CN16" s="8"/>
      <c r="CO16" s="8"/>
      <c r="CP16" s="8"/>
      <c r="CQ16" s="8"/>
      <c r="CR16" s="8"/>
      <c r="CS16" s="8"/>
      <c r="CT16" s="8"/>
      <c r="CU16" s="8"/>
      <c r="CV16" s="8"/>
      <c r="CW16" s="8"/>
      <c r="CX16" s="8"/>
      <c r="CY16" s="8"/>
      <c r="CZ16" s="8"/>
      <c r="DA16" s="8"/>
      <c r="DB16" s="8"/>
      <c r="DC16" s="8"/>
      <c r="DD16" s="8"/>
      <c r="DE16" s="8"/>
      <c r="DF16" s="8"/>
      <c r="DG16" s="8"/>
      <c r="DH16" s="8"/>
      <c r="DI16" s="8"/>
      <c r="DJ16" s="8"/>
      <c r="DK16" s="8"/>
      <c r="DL16" s="8"/>
      <c r="DM16" s="8"/>
      <c r="DN16" s="8"/>
      <c r="DO16" s="8"/>
      <c r="DP16" s="8"/>
      <c r="DQ16" s="8"/>
      <c r="DR16" s="8"/>
      <c r="DS16" s="8"/>
      <c r="DT16" s="8"/>
      <c r="DU16" s="8"/>
      <c r="DV16" s="8"/>
    </row>
    <row r="17" spans="1:126" s="2" customFormat="1" ht="14.4" customHeight="1" x14ac:dyDescent="0.3">
      <c r="A17" s="154"/>
      <c r="B17" s="154"/>
      <c r="C17" s="106"/>
      <c r="D17" s="27"/>
      <c r="E17" s="14"/>
      <c r="F17" s="14"/>
      <c r="G17" s="18"/>
      <c r="H17" s="168" t="s">
        <v>10</v>
      </c>
      <c r="I17" s="168" t="s">
        <v>14</v>
      </c>
      <c r="J17" s="168" t="s">
        <v>9</v>
      </c>
      <c r="K17" s="168" t="s">
        <v>15</v>
      </c>
      <c r="M17" s="124"/>
      <c r="V17" s="8"/>
      <c r="W17" s="8"/>
      <c r="X17" s="8"/>
      <c r="Y17" s="8"/>
      <c r="Z17" s="8"/>
      <c r="AA17" s="8"/>
      <c r="AB17" s="8"/>
      <c r="AC17" s="8"/>
      <c r="AD17" s="124"/>
      <c r="AE17" s="124"/>
      <c r="AF17" s="124"/>
      <c r="AG17" s="8"/>
      <c r="AH17" s="8"/>
      <c r="AI17" s="8"/>
      <c r="AJ17" s="8"/>
      <c r="AK17" s="8"/>
      <c r="AL17" s="8"/>
      <c r="AM17" s="8"/>
      <c r="AN17" s="8"/>
      <c r="AO17" s="124"/>
      <c r="AP17" s="124"/>
      <c r="AQ17" s="8"/>
      <c r="AR17" s="8"/>
      <c r="AS17" s="8"/>
      <c r="AT17" s="8"/>
      <c r="AU17" s="8"/>
      <c r="AV17" s="8"/>
      <c r="AW17" s="8"/>
      <c r="AX17" s="8"/>
      <c r="AY17" s="8"/>
      <c r="AZ17" s="8"/>
      <c r="BA17" s="8"/>
      <c r="BB17" s="8"/>
      <c r="BC17" s="8"/>
      <c r="BD17" s="8"/>
      <c r="BE17" s="8"/>
      <c r="BF17" s="8"/>
      <c r="BG17" s="8"/>
      <c r="BH17" s="8"/>
      <c r="BI17" s="8"/>
      <c r="BJ17" s="8"/>
      <c r="BK17" s="8"/>
      <c r="BL17" s="8"/>
      <c r="BM17" s="8"/>
      <c r="BN17" s="8"/>
      <c r="BO17" s="8"/>
      <c r="BP17" s="8"/>
      <c r="BQ17" s="8"/>
      <c r="BR17" s="8"/>
      <c r="BS17" s="8"/>
      <c r="BT17" s="8"/>
      <c r="BU17" s="8"/>
      <c r="BV17" s="8"/>
      <c r="BW17" s="8"/>
      <c r="BX17" s="8"/>
      <c r="BY17" s="8"/>
      <c r="BZ17" s="8"/>
      <c r="CA17" s="8"/>
      <c r="CB17" s="8"/>
      <c r="CC17" s="8"/>
      <c r="CD17" s="8"/>
      <c r="CE17" s="8"/>
      <c r="CF17" s="8"/>
      <c r="CG17" s="8"/>
      <c r="CH17" s="8"/>
      <c r="CI17" s="8"/>
      <c r="CJ17" s="8"/>
      <c r="CK17" s="8"/>
      <c r="CL17" s="8"/>
      <c r="CM17" s="8"/>
      <c r="CN17" s="8"/>
      <c r="CO17" s="8"/>
      <c r="CP17" s="8"/>
      <c r="CQ17" s="8"/>
      <c r="CR17" s="8"/>
      <c r="CS17" s="8"/>
      <c r="CT17" s="8"/>
      <c r="CU17" s="8"/>
      <c r="CV17" s="8"/>
      <c r="CW17" s="8"/>
      <c r="CX17" s="8"/>
      <c r="CY17" s="8"/>
      <c r="CZ17" s="8"/>
      <c r="DA17" s="8"/>
      <c r="DB17" s="8"/>
      <c r="DC17" s="8"/>
      <c r="DD17" s="8"/>
      <c r="DE17" s="8"/>
      <c r="DF17" s="8"/>
      <c r="DG17" s="8"/>
      <c r="DH17" s="8"/>
      <c r="DI17" s="8"/>
      <c r="DJ17" s="8"/>
      <c r="DK17" s="8"/>
      <c r="DL17" s="8"/>
      <c r="DM17" s="8"/>
      <c r="DN17" s="8"/>
      <c r="DO17" s="8"/>
      <c r="DP17" s="8"/>
      <c r="DQ17" s="8"/>
      <c r="DR17" s="8"/>
      <c r="DS17" s="8"/>
      <c r="DT17" s="8"/>
      <c r="DU17" s="8"/>
      <c r="DV17" s="8"/>
    </row>
    <row r="18" spans="1:126" s="2" customFormat="1" ht="16.8" customHeight="1" x14ac:dyDescent="0.3">
      <c r="A18" s="154"/>
      <c r="B18" s="154"/>
      <c r="C18" s="106"/>
      <c r="D18" s="27"/>
      <c r="E18" s="27"/>
      <c r="F18" s="15"/>
      <c r="G18" s="19"/>
      <c r="H18" s="168"/>
      <c r="I18" s="168"/>
      <c r="J18" s="168"/>
      <c r="K18" s="168"/>
      <c r="M18" s="124"/>
      <c r="V18" s="8"/>
      <c r="W18" s="8"/>
      <c r="X18" s="8"/>
      <c r="Y18" s="8"/>
      <c r="Z18" s="8"/>
      <c r="AA18" s="8"/>
      <c r="AB18" s="8"/>
      <c r="AC18" s="8"/>
      <c r="AD18" s="124"/>
      <c r="AE18" s="124"/>
      <c r="AF18" s="124"/>
      <c r="AG18" s="8"/>
      <c r="AH18" s="8"/>
      <c r="AI18" s="8"/>
      <c r="AJ18" s="8"/>
      <c r="AK18" s="8"/>
      <c r="AL18" s="8"/>
      <c r="AM18" s="8"/>
      <c r="AN18" s="8"/>
      <c r="AO18" s="124"/>
      <c r="AP18" s="124"/>
      <c r="AQ18" s="8"/>
      <c r="AR18" s="8"/>
      <c r="AS18" s="8"/>
      <c r="AT18" s="8"/>
      <c r="AU18" s="8"/>
      <c r="AV18" s="8"/>
      <c r="AW18" s="8"/>
      <c r="AX18" s="8"/>
      <c r="AY18" s="8"/>
      <c r="AZ18" s="8"/>
      <c r="BA18" s="8"/>
      <c r="BB18" s="8"/>
      <c r="BC18" s="8"/>
      <c r="BD18" s="8"/>
      <c r="BE18" s="8"/>
      <c r="BF18" s="8"/>
      <c r="BG18" s="8"/>
      <c r="BH18" s="8"/>
      <c r="BI18" s="8"/>
      <c r="BJ18" s="8"/>
      <c r="BK18" s="8"/>
      <c r="BL18" s="8"/>
      <c r="BM18" s="8"/>
      <c r="BN18" s="8"/>
      <c r="BO18" s="8"/>
      <c r="BP18" s="8"/>
      <c r="BQ18" s="8"/>
      <c r="BR18" s="8"/>
      <c r="BS18" s="8"/>
      <c r="BT18" s="8"/>
      <c r="BU18" s="8"/>
      <c r="BV18" s="8"/>
      <c r="BW18" s="8"/>
      <c r="BX18" s="8"/>
      <c r="BY18" s="8"/>
      <c r="BZ18" s="8"/>
      <c r="CA18" s="8"/>
      <c r="CB18" s="8"/>
      <c r="CC18" s="8"/>
      <c r="CD18" s="8"/>
      <c r="CE18" s="8"/>
      <c r="CF18" s="8"/>
      <c r="CG18" s="8"/>
      <c r="CH18" s="8"/>
      <c r="CI18" s="8"/>
      <c r="CJ18" s="8"/>
      <c r="CK18" s="8"/>
      <c r="CL18" s="8"/>
      <c r="CM18" s="8"/>
      <c r="CN18" s="8"/>
      <c r="CO18" s="8"/>
      <c r="CP18" s="8"/>
      <c r="CQ18" s="8"/>
      <c r="CR18" s="8"/>
      <c r="CS18" s="8"/>
      <c r="CT18" s="8"/>
      <c r="CU18" s="8"/>
      <c r="CV18" s="8"/>
      <c r="CW18" s="8"/>
      <c r="CX18" s="8"/>
      <c r="CY18" s="8"/>
      <c r="CZ18" s="8"/>
      <c r="DA18" s="8"/>
      <c r="DB18" s="8"/>
      <c r="DC18" s="8"/>
      <c r="DD18" s="8"/>
      <c r="DE18" s="8"/>
      <c r="DF18" s="8"/>
      <c r="DG18" s="8"/>
      <c r="DH18" s="8"/>
      <c r="DI18" s="8"/>
      <c r="DJ18" s="8"/>
      <c r="DK18" s="8"/>
      <c r="DL18" s="8"/>
      <c r="DM18" s="8"/>
      <c r="DN18" s="8"/>
      <c r="DO18" s="8"/>
      <c r="DP18" s="8"/>
      <c r="DQ18" s="8"/>
      <c r="DR18" s="8"/>
      <c r="DS18" s="8"/>
      <c r="DT18" s="8"/>
      <c r="DU18" s="8"/>
      <c r="DV18" s="8"/>
    </row>
    <row r="19" spans="1:126" s="2" customFormat="1" ht="16.8" customHeight="1" x14ac:dyDescent="0.3">
      <c r="A19" s="154"/>
      <c r="B19" s="154"/>
      <c r="C19" s="106"/>
      <c r="D19" s="27"/>
      <c r="E19" s="27"/>
      <c r="F19" s="15"/>
      <c r="G19" s="19"/>
      <c r="H19" s="168"/>
      <c r="I19" s="168"/>
      <c r="J19" s="168"/>
      <c r="K19" s="168"/>
      <c r="M19" s="124"/>
      <c r="V19" s="8"/>
      <c r="W19" s="8"/>
      <c r="X19" s="8"/>
      <c r="Y19" s="8"/>
      <c r="Z19" s="8"/>
      <c r="AA19" s="8"/>
      <c r="AB19" s="8"/>
      <c r="AC19" s="8"/>
      <c r="AD19" s="124"/>
      <c r="AE19" s="124"/>
      <c r="AF19" s="124"/>
      <c r="AG19" s="8"/>
      <c r="AH19" s="8"/>
      <c r="AI19" s="8"/>
      <c r="AJ19" s="8"/>
      <c r="AK19" s="8"/>
      <c r="AL19" s="8"/>
      <c r="AM19" s="8"/>
      <c r="AN19" s="8"/>
      <c r="AO19" s="124"/>
      <c r="AP19" s="124"/>
      <c r="AQ19" s="8"/>
      <c r="AR19" s="8"/>
      <c r="AS19" s="8"/>
      <c r="AT19" s="8"/>
      <c r="AU19" s="8"/>
      <c r="AV19" s="8"/>
      <c r="AW19" s="8"/>
      <c r="AX19" s="8"/>
      <c r="AY19" s="8"/>
      <c r="AZ19" s="8"/>
      <c r="BA19" s="8"/>
      <c r="BB19" s="8"/>
      <c r="BC19" s="8"/>
      <c r="BD19" s="8"/>
      <c r="BE19" s="8"/>
      <c r="BF19" s="8"/>
      <c r="BG19" s="8"/>
      <c r="BH19" s="8"/>
      <c r="BI19" s="8"/>
      <c r="BJ19" s="8"/>
      <c r="BK19" s="8"/>
      <c r="BL19" s="8"/>
      <c r="BM19" s="8"/>
      <c r="BN19" s="8"/>
      <c r="BO19" s="8"/>
      <c r="BP19" s="8"/>
      <c r="BQ19" s="8"/>
      <c r="BR19" s="8"/>
      <c r="BS19" s="8"/>
      <c r="BT19" s="8"/>
      <c r="BU19" s="8"/>
      <c r="BV19" s="8"/>
      <c r="BW19" s="8"/>
      <c r="BX19" s="8"/>
      <c r="BY19" s="8"/>
      <c r="BZ19" s="8"/>
      <c r="CA19" s="8"/>
      <c r="CB19" s="8"/>
      <c r="CC19" s="8"/>
      <c r="CD19" s="8"/>
      <c r="CE19" s="8"/>
      <c r="CF19" s="8"/>
      <c r="CG19" s="8"/>
      <c r="CH19" s="8"/>
      <c r="CI19" s="8"/>
      <c r="CJ19" s="8"/>
      <c r="CK19" s="8"/>
      <c r="CL19" s="8"/>
      <c r="CM19" s="8"/>
      <c r="CN19" s="8"/>
      <c r="CO19" s="8"/>
      <c r="CP19" s="8"/>
      <c r="CQ19" s="8"/>
      <c r="CR19" s="8"/>
      <c r="CS19" s="8"/>
      <c r="CT19" s="8"/>
      <c r="CU19" s="8"/>
      <c r="CV19" s="8"/>
      <c r="CW19" s="8"/>
      <c r="CX19" s="8"/>
      <c r="CY19" s="8"/>
      <c r="CZ19" s="8"/>
      <c r="DA19" s="8"/>
      <c r="DB19" s="8"/>
      <c r="DC19" s="8"/>
      <c r="DD19" s="8"/>
      <c r="DE19" s="8"/>
      <c r="DF19" s="8"/>
      <c r="DG19" s="8"/>
      <c r="DH19" s="8"/>
      <c r="DI19" s="8"/>
      <c r="DJ19" s="8"/>
      <c r="DK19" s="8"/>
      <c r="DL19" s="8"/>
      <c r="DM19" s="8"/>
      <c r="DN19" s="8"/>
      <c r="DO19" s="8"/>
      <c r="DP19" s="8"/>
      <c r="DQ19" s="8"/>
      <c r="DR19" s="8"/>
      <c r="DS19" s="8"/>
      <c r="DT19" s="8"/>
      <c r="DU19" s="8"/>
      <c r="DV19" s="8"/>
    </row>
    <row r="20" spans="1:126" s="2" customFormat="1" x14ac:dyDescent="0.3">
      <c r="A20" s="154"/>
      <c r="B20" s="154"/>
      <c r="C20" s="106"/>
      <c r="D20" s="27"/>
      <c r="E20" s="27"/>
      <c r="F20" s="7"/>
      <c r="G20" s="20"/>
      <c r="H20" s="168"/>
      <c r="I20" s="168"/>
      <c r="J20" s="168"/>
      <c r="K20" s="168"/>
      <c r="M20" s="124"/>
      <c r="V20" s="8"/>
      <c r="W20" s="8"/>
      <c r="X20" s="8"/>
      <c r="Y20" s="8"/>
      <c r="Z20" s="8"/>
      <c r="AA20" s="8"/>
      <c r="AB20" s="8"/>
      <c r="AC20" s="8"/>
      <c r="AD20" s="124"/>
      <c r="AE20" s="124"/>
      <c r="AF20" s="124"/>
      <c r="AG20" s="8"/>
      <c r="AH20" s="8"/>
      <c r="AI20" s="8"/>
      <c r="AJ20" s="8"/>
      <c r="AK20" s="8"/>
      <c r="AL20" s="8"/>
      <c r="AM20" s="8"/>
      <c r="AN20" s="8"/>
      <c r="AO20" s="124"/>
      <c r="AP20" s="124"/>
      <c r="AQ20" s="8"/>
      <c r="AR20" s="8"/>
      <c r="AS20" s="8"/>
      <c r="AT20" s="8"/>
      <c r="AU20" s="8"/>
      <c r="AV20" s="8"/>
      <c r="AW20" s="8"/>
      <c r="AX20" s="8"/>
      <c r="AY20" s="8"/>
      <c r="AZ20" s="8"/>
      <c r="BA20" s="8"/>
      <c r="BB20" s="8"/>
      <c r="BC20" s="8"/>
      <c r="BD20" s="8"/>
      <c r="BE20" s="8"/>
      <c r="BF20" s="8"/>
      <c r="BG20" s="8"/>
      <c r="BH20" s="8"/>
      <c r="BI20" s="8"/>
      <c r="BJ20" s="8"/>
      <c r="BK20" s="8"/>
      <c r="BL20" s="8"/>
      <c r="BM20" s="8"/>
      <c r="BN20" s="8"/>
      <c r="BO20" s="8"/>
      <c r="BP20" s="8"/>
      <c r="BQ20" s="8"/>
      <c r="BR20" s="8"/>
      <c r="BS20" s="8"/>
      <c r="BT20" s="8"/>
      <c r="BU20" s="8"/>
      <c r="BV20" s="8"/>
      <c r="BW20" s="8"/>
      <c r="BX20" s="8"/>
      <c r="BY20" s="8"/>
      <c r="BZ20" s="8"/>
      <c r="CA20" s="8"/>
      <c r="CB20" s="8"/>
      <c r="CC20" s="8"/>
      <c r="CD20" s="8"/>
      <c r="CE20" s="8"/>
      <c r="CF20" s="8"/>
      <c r="CG20" s="8"/>
      <c r="CH20" s="8"/>
      <c r="CI20" s="8"/>
      <c r="CJ20" s="8"/>
      <c r="CK20" s="8"/>
      <c r="CL20" s="8"/>
      <c r="CM20" s="8"/>
      <c r="CN20" s="8"/>
      <c r="CO20" s="8"/>
      <c r="CP20" s="8"/>
      <c r="CQ20" s="8"/>
      <c r="CR20" s="8"/>
      <c r="CS20" s="8"/>
      <c r="CT20" s="8"/>
      <c r="CU20" s="8"/>
      <c r="CV20" s="8"/>
      <c r="CW20" s="8"/>
      <c r="CX20" s="8"/>
      <c r="CY20" s="8"/>
      <c r="CZ20" s="8"/>
      <c r="DA20" s="8"/>
      <c r="DB20" s="8"/>
      <c r="DC20" s="8"/>
      <c r="DD20" s="8"/>
      <c r="DE20" s="8"/>
      <c r="DF20" s="8"/>
      <c r="DG20" s="8"/>
      <c r="DH20" s="8"/>
      <c r="DI20" s="8"/>
      <c r="DJ20" s="8"/>
      <c r="DK20" s="8"/>
      <c r="DL20" s="8"/>
      <c r="DM20" s="8"/>
      <c r="DN20" s="8"/>
      <c r="DO20" s="8"/>
      <c r="DP20" s="8"/>
      <c r="DQ20" s="8"/>
      <c r="DR20" s="8"/>
      <c r="DS20" s="8"/>
      <c r="DT20" s="8"/>
      <c r="DU20" s="8"/>
      <c r="DV20" s="8"/>
    </row>
    <row r="21" spans="1:126" s="2" customFormat="1" x14ac:dyDescent="0.3">
      <c r="A21" s="154"/>
      <c r="B21" s="154"/>
      <c r="C21" s="106"/>
      <c r="D21" s="27"/>
      <c r="E21" s="27"/>
      <c r="F21" s="7"/>
      <c r="G21" s="20"/>
      <c r="H21" s="168"/>
      <c r="I21" s="168"/>
      <c r="J21" s="168"/>
      <c r="K21" s="168"/>
      <c r="M21" s="124"/>
      <c r="V21" s="8"/>
      <c r="W21" s="8"/>
      <c r="X21" s="8"/>
      <c r="Y21" s="8"/>
      <c r="Z21" s="8"/>
      <c r="AA21" s="8"/>
      <c r="AB21" s="8"/>
      <c r="AC21" s="8"/>
      <c r="AD21" s="124"/>
      <c r="AE21" s="124"/>
      <c r="AF21" s="124"/>
      <c r="AG21" s="8"/>
      <c r="AH21" s="8"/>
      <c r="AI21" s="8"/>
      <c r="AJ21" s="8"/>
      <c r="AK21" s="8"/>
      <c r="AL21" s="8"/>
      <c r="AM21" s="8"/>
      <c r="AN21" s="8"/>
      <c r="AO21" s="124"/>
      <c r="AP21" s="124"/>
      <c r="AQ21" s="8"/>
      <c r="AR21" s="8"/>
      <c r="AS21" s="8"/>
      <c r="AT21" s="8"/>
      <c r="AU21" s="8"/>
      <c r="AV21" s="8"/>
      <c r="AW21" s="8"/>
      <c r="AX21" s="8"/>
      <c r="AY21" s="8"/>
      <c r="AZ21" s="8"/>
      <c r="BA21" s="8"/>
      <c r="BB21" s="8"/>
      <c r="BC21" s="8"/>
      <c r="BD21" s="8"/>
      <c r="BE21" s="8"/>
      <c r="BF21" s="8"/>
      <c r="BG21" s="8"/>
      <c r="BH21" s="8"/>
      <c r="BI21" s="8"/>
      <c r="BJ21" s="8"/>
      <c r="BK21" s="8"/>
      <c r="BL21" s="8"/>
      <c r="BM21" s="8"/>
      <c r="BN21" s="8"/>
      <c r="BO21" s="8"/>
      <c r="BP21" s="8"/>
      <c r="BQ21" s="8"/>
      <c r="BR21" s="8"/>
      <c r="BS21" s="8"/>
      <c r="BT21" s="8"/>
      <c r="BU21" s="8"/>
      <c r="BV21" s="8"/>
      <c r="BW21" s="8"/>
      <c r="BX21" s="8"/>
      <c r="BY21" s="8"/>
      <c r="BZ21" s="8"/>
      <c r="CA21" s="8"/>
      <c r="CB21" s="8"/>
      <c r="CC21" s="8"/>
      <c r="CD21" s="8"/>
      <c r="CE21" s="8"/>
      <c r="CF21" s="8"/>
      <c r="CG21" s="8"/>
      <c r="CH21" s="8"/>
      <c r="CI21" s="8"/>
      <c r="CJ21" s="8"/>
      <c r="CK21" s="8"/>
      <c r="CL21" s="8"/>
      <c r="CM21" s="8"/>
      <c r="CN21" s="8"/>
      <c r="CO21" s="8"/>
      <c r="CP21" s="8"/>
      <c r="CQ21" s="8"/>
      <c r="CR21" s="8"/>
      <c r="CS21" s="8"/>
      <c r="CT21" s="8"/>
      <c r="CU21" s="8"/>
      <c r="CV21" s="8"/>
      <c r="CW21" s="8"/>
      <c r="CX21" s="8"/>
      <c r="CY21" s="8"/>
      <c r="CZ21" s="8"/>
      <c r="DA21" s="8"/>
      <c r="DB21" s="8"/>
      <c r="DC21" s="8"/>
      <c r="DD21" s="8"/>
      <c r="DE21" s="8"/>
      <c r="DF21" s="8"/>
      <c r="DG21" s="8"/>
      <c r="DH21" s="8"/>
      <c r="DI21" s="8"/>
      <c r="DJ21" s="8"/>
      <c r="DK21" s="8"/>
      <c r="DL21" s="8"/>
      <c r="DM21" s="8"/>
      <c r="DN21" s="8"/>
      <c r="DO21" s="8"/>
      <c r="DP21" s="8"/>
      <c r="DQ21" s="8"/>
      <c r="DR21" s="8"/>
      <c r="DS21" s="8"/>
      <c r="DT21" s="8"/>
      <c r="DU21" s="8"/>
      <c r="DV21" s="8"/>
    </row>
    <row r="22" spans="1:126" s="2" customFormat="1" x14ac:dyDescent="0.3">
      <c r="A22" s="154"/>
      <c r="B22" s="154"/>
      <c r="C22" s="106"/>
      <c r="D22" s="27"/>
      <c r="E22" s="27"/>
      <c r="F22" s="7"/>
      <c r="G22" s="20"/>
      <c r="H22" s="168"/>
      <c r="I22" s="168"/>
      <c r="J22" s="168"/>
      <c r="K22" s="168"/>
      <c r="M22" s="124"/>
      <c r="V22" s="8"/>
      <c r="W22" s="8"/>
      <c r="X22" s="8"/>
      <c r="Y22" s="8"/>
      <c r="Z22" s="8"/>
      <c r="AA22" s="8"/>
      <c r="AB22" s="8"/>
      <c r="AC22" s="8"/>
      <c r="AD22" s="124"/>
      <c r="AE22" s="124"/>
      <c r="AF22" s="124"/>
      <c r="AG22" s="8"/>
      <c r="AH22" s="8"/>
      <c r="AI22" s="8"/>
      <c r="AJ22" s="8"/>
      <c r="AK22" s="8"/>
      <c r="AL22" s="8"/>
      <c r="AM22" s="8"/>
      <c r="AN22" s="8"/>
      <c r="AO22" s="124"/>
      <c r="AP22" s="124"/>
      <c r="AQ22" s="8"/>
      <c r="AR22" s="8"/>
      <c r="AS22" s="8"/>
      <c r="AT22" s="8"/>
      <c r="AU22" s="8"/>
      <c r="AV22" s="8"/>
      <c r="AW22" s="8"/>
      <c r="AX22" s="8"/>
      <c r="AY22" s="8"/>
      <c r="AZ22" s="8"/>
      <c r="BA22" s="8"/>
      <c r="BB22" s="8"/>
      <c r="BC22" s="8"/>
      <c r="BD22" s="8"/>
      <c r="BE22" s="8"/>
      <c r="BF22" s="8"/>
      <c r="BG22" s="8"/>
      <c r="BH22" s="8"/>
      <c r="BI22" s="8"/>
      <c r="BJ22" s="8"/>
      <c r="BK22" s="8"/>
      <c r="BL22" s="8"/>
      <c r="BM22" s="8"/>
      <c r="BN22" s="8"/>
      <c r="BO22" s="8"/>
      <c r="BP22" s="8"/>
      <c r="BQ22" s="8"/>
      <c r="BR22" s="8"/>
      <c r="BS22" s="8"/>
      <c r="BT22" s="8"/>
      <c r="BU22" s="8"/>
      <c r="BV22" s="8"/>
      <c r="BW22" s="8"/>
      <c r="BX22" s="8"/>
      <c r="BY22" s="8"/>
      <c r="BZ22" s="8"/>
      <c r="CA22" s="8"/>
      <c r="CB22" s="8"/>
      <c r="CC22" s="8"/>
      <c r="CD22" s="8"/>
      <c r="CE22" s="8"/>
      <c r="CF22" s="8"/>
      <c r="CG22" s="8"/>
      <c r="CH22" s="8"/>
      <c r="CI22" s="8"/>
      <c r="CJ22" s="8"/>
      <c r="CK22" s="8"/>
      <c r="CL22" s="8"/>
      <c r="CM22" s="8"/>
      <c r="CN22" s="8"/>
      <c r="CO22" s="8"/>
      <c r="CP22" s="8"/>
      <c r="CQ22" s="8"/>
      <c r="CR22" s="8"/>
      <c r="CS22" s="8"/>
      <c r="CT22" s="8"/>
      <c r="CU22" s="8"/>
      <c r="CV22" s="8"/>
      <c r="CW22" s="8"/>
      <c r="CX22" s="8"/>
      <c r="CY22" s="8"/>
      <c r="CZ22" s="8"/>
      <c r="DA22" s="8"/>
      <c r="DB22" s="8"/>
      <c r="DC22" s="8"/>
      <c r="DD22" s="8"/>
      <c r="DE22" s="8"/>
      <c r="DF22" s="8"/>
      <c r="DG22" s="8"/>
      <c r="DH22" s="8"/>
      <c r="DI22" s="8"/>
      <c r="DJ22" s="8"/>
      <c r="DK22" s="8"/>
      <c r="DL22" s="8"/>
      <c r="DM22" s="8"/>
      <c r="DN22" s="8"/>
      <c r="DO22" s="8"/>
      <c r="DP22" s="8"/>
      <c r="DQ22" s="8"/>
      <c r="DR22" s="8"/>
      <c r="DS22" s="8"/>
      <c r="DT22" s="8"/>
      <c r="DU22" s="8"/>
      <c r="DV22" s="8"/>
    </row>
    <row r="23" spans="1:126" s="2" customFormat="1" x14ac:dyDescent="0.3">
      <c r="A23" s="154"/>
      <c r="B23" s="154"/>
      <c r="C23" s="106"/>
      <c r="D23" s="27"/>
      <c r="E23" s="27"/>
      <c r="F23" s="7"/>
      <c r="G23" s="20"/>
      <c r="H23" s="53" t="str">
        <f>IF($A23=H$8,IF(Travail!$C17='Liste marteriels type'!$E$4,IF(Travail!$G17='Liste marteriels type'!$C$6,IF(Travail!$F17='Liste marteriels type'!$B$6,'Liste marteriels type'!$E$6,IF(Travail!$F17='Liste marteriels type'!$B$8,'Liste marteriels type'!$E$8,IF(Travail!$F17='Liste marteriels type'!$B$10,'Liste marteriels type'!$E$10,IF(Travail!$F17='Liste marteriels type'!$B$12,'Liste marteriels type'!$E$12,IF(Travail!$F17='Liste marteriels type'!$B$14,'Liste marteriels type'!$E$14,IF(Travail!$F17='Liste marteriels type'!$B$16,'Liste marteriels type'!$E$16,IF(Travail!$F17='Liste marteriels type'!$B$18,'Liste marteriels type'!$E$18,IF(Travail!$F17='Liste marteriels type'!$B$20,'Liste marteriels type'!$E$20,IF(Travail!$F17='Liste marteriels type'!$B$22,'Liste marteriels type'!$E$22,IF(Travail!$F17='Liste marteriels type'!$B$24,'Liste marteriels type'!$E$24,IF(Travail!$F17='Liste marteriels type'!$B$26,'Liste marteriels type'!$E$26,IF(Travail!$F17='Liste marteriels type'!$B$28,'Liste marteriels type'!$E$28,IF(Travail!$F17='Liste marteriels type'!$B$30,'Liste marteriels type'!$E$30,IF(Travail!$F17='Liste marteriels type'!$B$32,'Liste marteriels type'!$E$32,IF(Travail!$F17='Liste marteriels type'!$B$34,'Liste marteriels type'!$E$34,IF(Travail!$F17='Liste marteriels type'!$B$36,'Liste marteriels type'!$E$36,IF(Travail!$F17='Liste marteriels type'!$B$38,'Liste marteriels type'!$E$38,"/"))))))))))))))))),IF(Travail!$G17='Liste marteriels type'!$C$7,IF(Travail!$F17='Liste marteriels type'!$B$7,'Liste marteriels type'!$E$7,IF(Travail!$F17='Liste marteriels type'!$B$9,'Liste marteriels type'!$E$9,IF(Travail!$F17='Liste marteriels type'!$B$11,'Liste marteriels type'!$E$11,IF(Travail!$F17='Liste marteriels type'!$B$13,'Liste marteriels type'!$E$13,IF(Travail!$F17='Liste marteriels type'!$B$15,'Liste marteriels type'!$E$15,IF(Travail!$F17='Liste marteriels type'!$B$17,'Liste marteriels type'!$E$17,IF(Travail!$F17='Liste marteriels type'!$B$19,'Liste marteriels type'!$E$19,IF(Travail!$F17='Liste marteriels type'!$B$21,'Liste marteriels type'!$E$21,IF(Travail!$F17='Liste marteriels type'!$B$23,'Liste marteriels type'!$E$23,IF(Travail!$F17='Liste marteriels type'!$B$25,'Liste marteriels type'!$E$25,IF(Travail!$F17='Liste marteriels type'!$B$27,'Liste marteriels type'!$E$27,IF(Travail!$F17='Liste marteriels type'!$B$29,'Liste marteriels type'!$E$29,IF(Travail!$F17='Liste marteriels type'!$B$31,'Liste marteriels type'!$E$31,IF(Travail!$F17='Liste marteriels type'!$B$33,'Liste marteriels type'!$E$33,IF(Travail!$F17='Liste marteriels type'!$B$35,'Liste marteriels type'!$E$35,IF(Travail!$F17='Liste marteriels type'!$B$37,'Liste marteriels type'!$E$37,IF(Travail!$F17='Liste marteriels type'!$B$39,'Liste marteriels type'!$E$39,"/"))))))))))))))))))),"_"),"_")</f>
        <v>_</v>
      </c>
      <c r="I23" s="53" t="str">
        <f>IF($A23=I$8,IF(Travail!$C17='Liste marteriels type'!$E$4,IF(Travail!$G17='Liste marteriels type'!$C$6,IF(Travail!$F17='Liste marteriels type'!$B$6,'Liste marteriels type'!$E$6,IF(Travail!$F17='Liste marteriels type'!$B$8,'Liste marteriels type'!$E$8,IF(Travail!$F17='Liste marteriels type'!$B$10,'Liste marteriels type'!$E$10,IF(Travail!$F17='Liste marteriels type'!$B$12,'Liste marteriels type'!$E$12,IF(Travail!$F17='Liste marteriels type'!$B$14,'Liste marteriels type'!$E$14,IF(Travail!$F17='Liste marteriels type'!$B$16,'Liste marteriels type'!$E$16,IF(Travail!$F17='Liste marteriels type'!$B$18,'Liste marteriels type'!$E$18,IF(Travail!$F17='Liste marteriels type'!$B$20,'Liste marteriels type'!$E$20,IF(Travail!$F17='Liste marteriels type'!$B$22,'Liste marteriels type'!$E$22,IF(Travail!$F17='Liste marteriels type'!$B$24,'Liste marteriels type'!$E$24,IF(Travail!$F17='Liste marteriels type'!$B$26,'Liste marteriels type'!$E$26,IF(Travail!$F17='Liste marteriels type'!$B$28,'Liste marteriels type'!$E$28,IF(Travail!$F17='Liste marteriels type'!$B$30,'Liste marteriels type'!$E$30,IF(Travail!$F17='Liste marteriels type'!$B$32,'Liste marteriels type'!$E$32,IF(Travail!$F17='Liste marteriels type'!$B$34,'Liste marteriels type'!$E$34,IF(Travail!$F17='Liste marteriels type'!$B$36,'Liste marteriels type'!$E$36,IF(Travail!$F17='Liste marteriels type'!$B$38,'Liste marteriels type'!$E$38,"/"))))))))))))))))),IF(Travail!$G17='Liste marteriels type'!$C$7,IF(Travail!$F17='Liste marteriels type'!$B$7,'Liste marteriels type'!$E$7,IF(Travail!$F17='Liste marteriels type'!$B$9,'Liste marteriels type'!$E$9,IF(Travail!$F17='Liste marteriels type'!$B$11,'Liste marteriels type'!$E$11,IF(Travail!$F17='Liste marteriels type'!$B$13,'Liste marteriels type'!$E$13,IF(Travail!$F17='Liste marteriels type'!$B$15,'Liste marteriels type'!$E$15,IF(Travail!$F17='Liste marteriels type'!$B$17,'Liste marteriels type'!$E$17,IF(Travail!$F17='Liste marteriels type'!$B$19,'Liste marteriels type'!$E$19,IF(Travail!$F17='Liste marteriels type'!$B$21,'Liste marteriels type'!$E$21,IF(Travail!$F17='Liste marteriels type'!$B$23,'Liste marteriels type'!$E$23,IF(Travail!$F17='Liste marteriels type'!$B$25,'Liste marteriels type'!$E$25,IF(Travail!$F17='Liste marteriels type'!$B$27,'Liste marteriels type'!$E$27,IF(Travail!$F17='Liste marteriels type'!$B$29,'Liste marteriels type'!$E$29,IF(Travail!$F17='Liste marteriels type'!$B$31,'Liste marteriels type'!$E$31,IF(Travail!$F17='Liste marteriels type'!$B$33,'Liste marteriels type'!$E$33,IF(Travail!$F17='Liste marteriels type'!$B$35,'Liste marteriels type'!$E$35,IF(Travail!$F17='Liste marteriels type'!$B$37,'Liste marteriels type'!$E$37,IF(Travail!$F17='Liste marteriels type'!$B$39,'Liste marteriels type'!$E$39,"/"))))))))))))))))))),"_"),"_")</f>
        <v>_</v>
      </c>
      <c r="J23" s="53" t="str">
        <f>IF($A23=J$8,IF(Travail!$C17='Liste marteriels type'!$F$4,IF(Travail!$G17='Liste marteriels type'!$C$6,IF(Travail!$F17='Liste marteriels type'!$B$6,'Liste marteriels type'!$F$6,IF(Travail!$F17='Liste marteriels type'!$B$8,'Liste marteriels type'!$F$8,IF(Travail!$F17='Liste marteriels type'!$B$10,'Liste marteriels type'!$F$10,IF(Travail!$F17='Liste marteriels type'!$B$12,'Liste marteriels type'!$F$12,IF(Travail!$F17='Liste marteriels type'!$B$14,'Liste marteriels type'!$F$14,IF(Travail!$F17='Liste marteriels type'!$B$16,'Liste marteriels type'!$F$16,IF(Travail!$F17='Liste marteriels type'!$B$18,'Liste marteriels type'!$F$18,IF(Travail!$F17='Liste marteriels type'!$B$20,'Liste marteriels type'!$F$20,IF(Travail!$F17='Liste marteriels type'!$B$22,'Liste marteriels type'!$F$22,IF(Travail!$F17='Liste marteriels type'!$B$24,'Liste marteriels type'!$F$24,IF(Travail!$F17='Liste marteriels type'!$B$26,'Liste marteriels type'!$F$26,IF(Travail!$F17='Liste marteriels type'!$B$28,'Liste marteriels type'!$F$28,IF(Travail!$F17='Liste marteriels type'!$B$30,'Liste marteriels type'!$F$30,IF(Travail!$F17='Liste marteriels type'!$B$32,'Liste marteriels type'!$F$32,IF(Travail!$F17='Liste marteriels type'!$B$34,'Liste marteriels type'!$F$34,IF(Travail!$F17='Liste marteriels type'!$B$36,'Liste marteriels type'!$F$36,IF(Travail!$F17='Liste marteriels type'!$B$38,'Liste marteriels type'!$F$38,"/"))))))))))))))))),IF(Travail!$G17='Liste marteriels type'!$C$7,IF(Travail!$F17='Liste marteriels type'!$B$7,'Liste marteriels type'!$F$7,IF(Travail!$F17='Liste marteriels type'!$B$9,'Liste marteriels type'!$F$9,IF(Travail!$F17='Liste marteriels type'!$B$11,'Liste marteriels type'!$F$11,IF(Travail!$F17='Liste marteriels type'!$B$13,'Liste marteriels type'!$F$13,IF(Travail!$F17='Liste marteriels type'!$B$15,'Liste marteriels type'!$F$15,IF(Travail!$F17='Liste marteriels type'!$B$17,'Liste marteriels type'!$F$17,IF(Travail!$F17='Liste marteriels type'!$B$19,'Liste marteriels type'!$F$19,IF(Travail!$F17='Liste marteriels type'!$B$21,'Liste marteriels type'!$F$21,IF(Travail!$F17='Liste marteriels type'!$B$23,'Liste marteriels type'!$F$23,IF(Travail!$F17='Liste marteriels type'!$B$25,'Liste marteriels type'!$F$25,IF(Travail!$F17='Liste marteriels type'!$B$27,'Liste marteriels type'!$F$27,IF(Travail!$F17='Liste marteriels type'!$B$29,'Liste marteriels type'!$F$29,IF(Travail!$F17='Liste marteriels type'!$B$31,'Liste marteriels type'!$F$31,IF(Travail!$F17='Liste marteriels type'!$B$33,'Liste marteriels type'!$F$33,IF(Travail!$F17='Liste marteriels type'!$B$35,'Liste marteriels type'!$F$35,IF(Travail!$F17='Liste marteriels type'!$B$37,'Liste marteriels type'!$F$37,IF(Travail!$F17='Liste marteriels type'!$B$39,'Liste marteriels type'!$F$39,"/"))))))))))))))))))),"_"),"_")</f>
        <v>_</v>
      </c>
      <c r="K23" s="53" t="str">
        <f>IF($A23=K$8,IF(Travail!$C17='Liste marteriels type'!$F$4,IF(Travail!$G17='Liste marteriels type'!$C$6,IF(Travail!$F17='Liste marteriels type'!$B$6,'Liste marteriels type'!$F$6,IF(Travail!$F17='Liste marteriels type'!$B$8,'Liste marteriels type'!$F$8,IF(Travail!$F17='Liste marteriels type'!$B$10,'Liste marteriels type'!$F$10,IF(Travail!$F17='Liste marteriels type'!$B$12,'Liste marteriels type'!$F$12,IF(Travail!$F17='Liste marteriels type'!$B$14,'Liste marteriels type'!$F$14,IF(Travail!$F17='Liste marteriels type'!$B$16,'Liste marteriels type'!$F$16,IF(Travail!$F17='Liste marteriels type'!$B$18,'Liste marteriels type'!$F$18,IF(Travail!$F17='Liste marteriels type'!$B$20,'Liste marteriels type'!$F$20,IF(Travail!$F17='Liste marteriels type'!$B$22,'Liste marteriels type'!$F$22,IF(Travail!$F17='Liste marteriels type'!$B$24,'Liste marteriels type'!$F$24,IF(Travail!$F17='Liste marteriels type'!$B$26,'Liste marteriels type'!$F$26,IF(Travail!$F17='Liste marteriels type'!$B$28,'Liste marteriels type'!$F$28,IF(Travail!$F17='Liste marteriels type'!$B$30,'Liste marteriels type'!$F$30,IF(Travail!$F17='Liste marteriels type'!$B$32,'Liste marteriels type'!$F$32,IF(Travail!$F17='Liste marteriels type'!$B$34,'Liste marteriels type'!$F$34,IF(Travail!$F17='Liste marteriels type'!$B$36,'Liste marteriels type'!$F$36,IF(Travail!$F17='Liste marteriels type'!$B$38,'Liste marteriels type'!$F$38,"/"))))))))))))))))),IF(Travail!$G17='Liste marteriels type'!$C$7,IF(Travail!$F17='Liste marteriels type'!$B$7,'Liste marteriels type'!$F$7,IF(Travail!$F17='Liste marteriels type'!$B$9,'Liste marteriels type'!$F$9,IF(Travail!$F17='Liste marteriels type'!$B$11,'Liste marteriels type'!$F$11,IF(Travail!$F17='Liste marteriels type'!$B$13,'Liste marteriels type'!$F$13,IF(Travail!$F17='Liste marteriels type'!$B$15,'Liste marteriels type'!$F$15,IF(Travail!$F17='Liste marteriels type'!$B$17,'Liste marteriels type'!$F$17,IF(Travail!$F17='Liste marteriels type'!$B$19,'Liste marteriels type'!$F$19,IF(Travail!$F17='Liste marteriels type'!$B$21,'Liste marteriels type'!$F$21,IF(Travail!$F17='Liste marteriels type'!$B$23,'Liste marteriels type'!$F$23,IF(Travail!$F17='Liste marteriels type'!$B$25,'Liste marteriels type'!$F$25,IF(Travail!$F17='Liste marteriels type'!$B$27,'Liste marteriels type'!$F$27,IF(Travail!$F17='Liste marteriels type'!$B$29,'Liste marteriels type'!$F$29,IF(Travail!$F17='Liste marteriels type'!$B$31,'Liste marteriels type'!$F$31,IF(Travail!$F17='Liste marteriels type'!$B$33,'Liste marteriels type'!$F$33,IF(Travail!$F17='Liste marteriels type'!$B$35,'Liste marteriels type'!$F$35,IF(Travail!$F17='Liste marteriels type'!$B$37,'Liste marteriels type'!$F$37,IF(Travail!$F17='Liste marteriels type'!$B$39,'Liste marteriels type'!$F$39,"/"))))))))))))))))))),"_"),"_")</f>
        <v>_</v>
      </c>
      <c r="M23" s="124"/>
      <c r="V23" s="8"/>
      <c r="W23" s="8"/>
      <c r="X23" s="8"/>
      <c r="Y23" s="8"/>
      <c r="Z23" s="8"/>
      <c r="AA23" s="8"/>
      <c r="AB23" s="8"/>
      <c r="AC23" s="8"/>
      <c r="AD23" s="124"/>
      <c r="AE23" s="124"/>
      <c r="AF23" s="124"/>
      <c r="AG23" s="8"/>
      <c r="AH23" s="8"/>
      <c r="AI23" s="8"/>
      <c r="AJ23" s="8"/>
      <c r="AK23" s="8"/>
      <c r="AL23" s="8"/>
      <c r="AM23" s="8"/>
      <c r="AN23" s="8"/>
      <c r="AO23" s="124"/>
      <c r="AP23" s="124"/>
      <c r="AQ23" s="8"/>
      <c r="AR23" s="8"/>
      <c r="AS23" s="8"/>
      <c r="AT23" s="8"/>
      <c r="AU23" s="8"/>
      <c r="AV23" s="8"/>
      <c r="AW23" s="8"/>
      <c r="AX23" s="8"/>
      <c r="AY23" s="8"/>
      <c r="AZ23" s="8"/>
      <c r="BA23" s="8"/>
      <c r="BB23" s="8"/>
      <c r="BC23" s="8"/>
      <c r="BD23" s="8"/>
      <c r="BE23" s="8"/>
      <c r="BF23" s="8"/>
      <c r="BG23" s="8"/>
      <c r="BH23" s="8"/>
      <c r="BI23" s="8"/>
      <c r="BJ23" s="8"/>
      <c r="BK23" s="8"/>
      <c r="BL23" s="8"/>
      <c r="BM23" s="8"/>
      <c r="BN23" s="8"/>
      <c r="BO23" s="8"/>
      <c r="BP23" s="8"/>
      <c r="BQ23" s="8"/>
      <c r="BR23" s="8"/>
      <c r="BS23" s="8"/>
      <c r="BT23" s="8"/>
      <c r="BU23" s="8"/>
      <c r="BV23" s="8"/>
      <c r="BW23" s="8"/>
      <c r="BX23" s="8"/>
      <c r="BY23" s="8"/>
      <c r="BZ23" s="8"/>
      <c r="CA23" s="8"/>
      <c r="CB23" s="8"/>
      <c r="CC23" s="8"/>
      <c r="CD23" s="8"/>
      <c r="CE23" s="8"/>
      <c r="CF23" s="8"/>
      <c r="CG23" s="8"/>
      <c r="CH23" s="8"/>
      <c r="CI23" s="8"/>
      <c r="CJ23" s="8"/>
      <c r="CK23" s="8"/>
      <c r="CL23" s="8"/>
      <c r="CM23" s="8"/>
      <c r="CN23" s="8"/>
      <c r="CO23" s="8"/>
      <c r="CP23" s="8"/>
      <c r="CQ23" s="8"/>
      <c r="CR23" s="8"/>
      <c r="CS23" s="8"/>
      <c r="CT23" s="8"/>
      <c r="CU23" s="8"/>
      <c r="CV23" s="8"/>
      <c r="CW23" s="8"/>
      <c r="CX23" s="8"/>
      <c r="CY23" s="8"/>
      <c r="CZ23" s="8"/>
      <c r="DA23" s="8"/>
      <c r="DB23" s="8"/>
      <c r="DC23" s="8"/>
      <c r="DD23" s="8"/>
      <c r="DE23" s="8"/>
      <c r="DF23" s="8"/>
      <c r="DG23" s="8"/>
      <c r="DH23" s="8"/>
      <c r="DI23" s="8"/>
      <c r="DJ23" s="8"/>
      <c r="DK23" s="8"/>
      <c r="DL23" s="8"/>
      <c r="DM23" s="8"/>
      <c r="DN23" s="8"/>
      <c r="DO23" s="8"/>
      <c r="DP23" s="8"/>
      <c r="DQ23" s="8"/>
      <c r="DR23" s="8"/>
      <c r="DS23" s="8"/>
      <c r="DT23" s="8"/>
      <c r="DU23" s="8"/>
      <c r="DV23" s="8"/>
    </row>
    <row r="24" spans="1:126" s="2" customFormat="1" ht="15" customHeight="1" x14ac:dyDescent="0.3">
      <c r="A24" s="154"/>
      <c r="B24" s="154"/>
      <c r="C24" s="106"/>
      <c r="D24" s="27"/>
      <c r="E24" s="27"/>
      <c r="F24" s="7"/>
      <c r="G24" s="20"/>
      <c r="H24" s="53"/>
      <c r="I24" s="53"/>
      <c r="J24" s="53"/>
      <c r="K24" s="53"/>
      <c r="M24" s="124"/>
      <c r="V24" s="8"/>
      <c r="W24" s="8"/>
      <c r="X24" s="8"/>
      <c r="Y24" s="8"/>
      <c r="Z24" s="8"/>
      <c r="AA24" s="8"/>
      <c r="AB24" s="8"/>
      <c r="AC24" s="8"/>
      <c r="AD24" s="124"/>
      <c r="AE24" s="124"/>
      <c r="AF24" s="124"/>
      <c r="AG24" s="8"/>
      <c r="AH24" s="8"/>
      <c r="AI24" s="8"/>
      <c r="AJ24" s="8"/>
      <c r="AK24" s="8"/>
      <c r="AL24" s="8"/>
      <c r="AM24" s="8"/>
      <c r="AN24" s="8"/>
      <c r="AO24" s="124"/>
      <c r="AP24" s="124"/>
      <c r="AQ24" s="8"/>
      <c r="AR24" s="8"/>
      <c r="AS24" s="8"/>
      <c r="AT24" s="8"/>
      <c r="AU24" s="8"/>
      <c r="AV24" s="8"/>
      <c r="AW24" s="8"/>
      <c r="AX24" s="8"/>
      <c r="AY24" s="8"/>
      <c r="AZ24" s="8"/>
      <c r="BA24" s="8"/>
      <c r="BB24" s="8"/>
      <c r="BC24" s="8"/>
      <c r="BD24" s="8"/>
      <c r="BE24" s="8"/>
      <c r="BF24" s="8"/>
      <c r="BG24" s="8"/>
      <c r="BH24" s="8"/>
      <c r="BI24" s="8"/>
      <c r="BJ24" s="8"/>
      <c r="BK24" s="8"/>
      <c r="BL24" s="8"/>
      <c r="BM24" s="8"/>
      <c r="BN24" s="8"/>
      <c r="BO24" s="8"/>
      <c r="BP24" s="8"/>
      <c r="BQ24" s="8"/>
      <c r="BR24" s="8"/>
      <c r="BS24" s="8"/>
      <c r="BT24" s="8"/>
      <c r="BU24" s="8"/>
      <c r="BV24" s="8"/>
      <c r="BW24" s="8"/>
      <c r="BX24" s="8"/>
      <c r="BY24" s="8"/>
      <c r="BZ24" s="8"/>
      <c r="CA24" s="8"/>
      <c r="CB24" s="8"/>
      <c r="CC24" s="8"/>
      <c r="CD24" s="8"/>
      <c r="CE24" s="8"/>
      <c r="CF24" s="8"/>
      <c r="CG24" s="8"/>
      <c r="CH24" s="8"/>
      <c r="CI24" s="8"/>
      <c r="CJ24" s="8"/>
      <c r="CK24" s="8"/>
      <c r="CL24" s="8"/>
      <c r="CM24" s="8"/>
      <c r="CN24" s="8"/>
      <c r="CO24" s="8"/>
      <c r="CP24" s="8"/>
      <c r="CQ24" s="8"/>
      <c r="CR24" s="8"/>
      <c r="CS24" s="8"/>
      <c r="CT24" s="8"/>
      <c r="CU24" s="8"/>
      <c r="CV24" s="8"/>
      <c r="CW24" s="8"/>
      <c r="CX24" s="8"/>
      <c r="CY24" s="8"/>
      <c r="CZ24" s="8"/>
      <c r="DA24" s="8"/>
      <c r="DB24" s="8"/>
      <c r="DC24" s="8"/>
      <c r="DD24" s="8"/>
      <c r="DE24" s="8"/>
      <c r="DF24" s="8"/>
      <c r="DG24" s="8"/>
      <c r="DH24" s="8"/>
      <c r="DI24" s="8"/>
      <c r="DJ24" s="8"/>
      <c r="DK24" s="8"/>
      <c r="DL24" s="8"/>
      <c r="DM24" s="8"/>
      <c r="DN24" s="8"/>
      <c r="DO24" s="8"/>
      <c r="DP24" s="8"/>
      <c r="DQ24" s="8"/>
      <c r="DR24" s="8"/>
      <c r="DS24" s="8"/>
      <c r="DT24" s="8"/>
      <c r="DU24" s="8"/>
      <c r="DV24" s="8"/>
    </row>
    <row r="25" spans="1:126" s="2" customFormat="1" ht="15" customHeight="1" x14ac:dyDescent="0.3">
      <c r="A25" s="154"/>
      <c r="B25" s="154"/>
      <c r="C25" s="106"/>
      <c r="D25" s="27"/>
      <c r="E25" s="27"/>
      <c r="F25" s="7"/>
      <c r="G25" s="20"/>
      <c r="H25" s="53"/>
      <c r="I25" s="53"/>
      <c r="J25" s="53"/>
      <c r="K25" s="53"/>
      <c r="M25" s="124"/>
      <c r="V25" s="8"/>
      <c r="W25" s="8"/>
      <c r="X25" s="8"/>
      <c r="Y25" s="8"/>
      <c r="Z25" s="8"/>
      <c r="AA25" s="8"/>
      <c r="AB25" s="8"/>
      <c r="AC25" s="8"/>
      <c r="AD25" s="124"/>
      <c r="AE25" s="124"/>
      <c r="AF25" s="124"/>
      <c r="AG25" s="8"/>
      <c r="AH25" s="8"/>
      <c r="AI25" s="8"/>
      <c r="AJ25" s="8"/>
      <c r="AK25" s="8"/>
      <c r="AL25" s="8"/>
      <c r="AM25" s="8"/>
      <c r="AN25" s="8"/>
      <c r="AO25" s="124"/>
      <c r="AP25" s="124"/>
      <c r="AQ25" s="8"/>
      <c r="AR25" s="8"/>
      <c r="AS25" s="8"/>
      <c r="AT25" s="8"/>
      <c r="AU25" s="8"/>
      <c r="AV25" s="8"/>
      <c r="AW25" s="8"/>
      <c r="AX25" s="8"/>
      <c r="AY25" s="8"/>
      <c r="AZ25" s="8"/>
      <c r="BA25" s="8"/>
      <c r="BB25" s="8"/>
      <c r="BC25" s="8"/>
      <c r="BD25" s="8"/>
      <c r="BE25" s="8"/>
      <c r="BF25" s="8"/>
      <c r="BG25" s="8"/>
      <c r="BH25" s="8"/>
      <c r="BI25" s="8"/>
      <c r="BJ25" s="8"/>
      <c r="BK25" s="8"/>
      <c r="BL25" s="8"/>
      <c r="BM25" s="8"/>
      <c r="BN25" s="8"/>
      <c r="BO25" s="8"/>
      <c r="BP25" s="8"/>
      <c r="BQ25" s="8"/>
      <c r="BR25" s="8"/>
      <c r="BS25" s="8"/>
      <c r="BT25" s="8"/>
      <c r="BU25" s="8"/>
      <c r="BV25" s="8"/>
      <c r="BW25" s="8"/>
      <c r="BX25" s="8"/>
      <c r="BY25" s="8"/>
      <c r="BZ25" s="8"/>
      <c r="CA25" s="8"/>
      <c r="CB25" s="8"/>
      <c r="CC25" s="8"/>
      <c r="CD25" s="8"/>
      <c r="CE25" s="8"/>
      <c r="CF25" s="8"/>
      <c r="CG25" s="8"/>
      <c r="CH25" s="8"/>
      <c r="CI25" s="8"/>
      <c r="CJ25" s="8"/>
      <c r="CK25" s="8"/>
      <c r="CL25" s="8"/>
      <c r="CM25" s="8"/>
      <c r="CN25" s="8"/>
      <c r="CO25" s="8"/>
      <c r="CP25" s="8"/>
      <c r="CQ25" s="8"/>
      <c r="CR25" s="8"/>
      <c r="CS25" s="8"/>
      <c r="CT25" s="8"/>
      <c r="CU25" s="8"/>
      <c r="CV25" s="8"/>
      <c r="CW25" s="8"/>
      <c r="CX25" s="8"/>
      <c r="CY25" s="8"/>
      <c r="CZ25" s="8"/>
      <c r="DA25" s="8"/>
      <c r="DB25" s="8"/>
      <c r="DC25" s="8"/>
      <c r="DD25" s="8"/>
      <c r="DE25" s="8"/>
      <c r="DF25" s="8"/>
      <c r="DG25" s="8"/>
      <c r="DH25" s="8"/>
      <c r="DI25" s="8"/>
      <c r="DJ25" s="8"/>
      <c r="DK25" s="8"/>
      <c r="DL25" s="8"/>
      <c r="DM25" s="8"/>
      <c r="DN25" s="8"/>
      <c r="DO25" s="8"/>
      <c r="DP25" s="8"/>
      <c r="DQ25" s="8"/>
      <c r="DR25" s="8"/>
      <c r="DS25" s="8"/>
      <c r="DT25" s="8"/>
      <c r="DU25" s="8"/>
      <c r="DV25" s="8"/>
    </row>
    <row r="26" spans="1:126" s="2" customFormat="1" ht="14.4" customHeight="1" x14ac:dyDescent="0.3">
      <c r="A26" s="154"/>
      <c r="B26" s="154"/>
      <c r="C26" s="106"/>
      <c r="D26" s="27"/>
      <c r="E26" s="14"/>
      <c r="F26" s="14"/>
      <c r="G26" s="18"/>
      <c r="H26" s="168" t="s">
        <v>10</v>
      </c>
      <c r="I26" s="168" t="s">
        <v>14</v>
      </c>
      <c r="J26" s="168" t="s">
        <v>9</v>
      </c>
      <c r="K26" s="168" t="s">
        <v>15</v>
      </c>
      <c r="M26" s="124"/>
      <c r="V26" s="8"/>
      <c r="W26" s="8"/>
      <c r="X26" s="8"/>
      <c r="Y26" s="8"/>
      <c r="Z26" s="8"/>
      <c r="AA26" s="8"/>
      <c r="AB26" s="8"/>
      <c r="AC26" s="8"/>
      <c r="AD26" s="124"/>
      <c r="AE26" s="124"/>
      <c r="AF26" s="124"/>
      <c r="AG26" s="8"/>
      <c r="AH26" s="8"/>
      <c r="AI26" s="8"/>
      <c r="AJ26" s="8"/>
      <c r="AK26" s="8"/>
      <c r="AL26" s="8"/>
      <c r="AM26" s="8"/>
      <c r="AN26" s="8"/>
      <c r="AO26" s="124"/>
      <c r="AP26" s="124"/>
      <c r="AQ26" s="8"/>
      <c r="AR26" s="8"/>
      <c r="AS26" s="8"/>
      <c r="AT26" s="8"/>
      <c r="AU26" s="8"/>
      <c r="AV26" s="8"/>
      <c r="AW26" s="8"/>
      <c r="AX26" s="8"/>
      <c r="AY26" s="8"/>
      <c r="AZ26" s="8"/>
      <c r="BA26" s="8"/>
      <c r="BB26" s="8"/>
      <c r="BC26" s="8"/>
      <c r="BD26" s="8"/>
      <c r="BE26" s="8"/>
      <c r="BF26" s="8"/>
      <c r="BG26" s="8"/>
      <c r="BH26" s="8"/>
      <c r="BI26" s="8"/>
      <c r="BJ26" s="8"/>
      <c r="BK26" s="8"/>
      <c r="BL26" s="8"/>
      <c r="BM26" s="8"/>
      <c r="BN26" s="8"/>
      <c r="BO26" s="8"/>
      <c r="BP26" s="8"/>
      <c r="BQ26" s="8"/>
      <c r="BR26" s="8"/>
      <c r="BS26" s="8"/>
      <c r="BT26" s="8"/>
      <c r="BU26" s="8"/>
      <c r="BV26" s="8"/>
      <c r="BW26" s="8"/>
      <c r="BX26" s="8"/>
      <c r="BY26" s="8"/>
      <c r="BZ26" s="8"/>
      <c r="CA26" s="8"/>
      <c r="CB26" s="8"/>
      <c r="CC26" s="8"/>
      <c r="CD26" s="8"/>
      <c r="CE26" s="8"/>
      <c r="CF26" s="8"/>
      <c r="CG26" s="8"/>
      <c r="CH26" s="8"/>
      <c r="CI26" s="8"/>
      <c r="CJ26" s="8"/>
      <c r="CK26" s="8"/>
      <c r="CL26" s="8"/>
      <c r="CM26" s="8"/>
      <c r="CN26" s="8"/>
      <c r="CO26" s="8"/>
      <c r="CP26" s="8"/>
      <c r="CQ26" s="8"/>
      <c r="CR26" s="8"/>
      <c r="CS26" s="8"/>
      <c r="CT26" s="8"/>
      <c r="CU26" s="8"/>
      <c r="CV26" s="8"/>
      <c r="CW26" s="8"/>
      <c r="CX26" s="8"/>
      <c r="CY26" s="8"/>
      <c r="CZ26" s="8"/>
      <c r="DA26" s="8"/>
      <c r="DB26" s="8"/>
      <c r="DC26" s="8"/>
      <c r="DD26" s="8"/>
      <c r="DE26" s="8"/>
      <c r="DF26" s="8"/>
      <c r="DG26" s="8"/>
      <c r="DH26" s="8"/>
      <c r="DI26" s="8"/>
      <c r="DJ26" s="8"/>
      <c r="DK26" s="8"/>
      <c r="DL26" s="8"/>
      <c r="DM26" s="8"/>
      <c r="DN26" s="8"/>
      <c r="DO26" s="8"/>
      <c r="DP26" s="8"/>
      <c r="DQ26" s="8"/>
      <c r="DR26" s="8"/>
      <c r="DS26" s="8"/>
      <c r="DT26" s="8"/>
      <c r="DU26" s="8"/>
      <c r="DV26" s="8"/>
    </row>
    <row r="27" spans="1:126" s="2" customFormat="1" x14ac:dyDescent="0.3">
      <c r="A27" s="154"/>
      <c r="B27" s="154"/>
      <c r="C27" s="106"/>
      <c r="D27" s="27"/>
      <c r="E27" s="27"/>
      <c r="F27" s="15"/>
      <c r="G27" s="19"/>
      <c r="H27" s="168"/>
      <c r="I27" s="168"/>
      <c r="J27" s="168"/>
      <c r="K27" s="168"/>
      <c r="M27" s="124"/>
      <c r="V27" s="8"/>
      <c r="W27" s="8"/>
      <c r="X27" s="8"/>
      <c r="Y27" s="8"/>
      <c r="Z27" s="8"/>
      <c r="AA27" s="8"/>
      <c r="AB27" s="8"/>
      <c r="AC27" s="8"/>
      <c r="AD27" s="124"/>
      <c r="AE27" s="124"/>
      <c r="AF27" s="124"/>
      <c r="AG27" s="8"/>
      <c r="AH27" s="8"/>
      <c r="AI27" s="8"/>
      <c r="AJ27" s="8"/>
      <c r="AK27" s="8"/>
      <c r="AL27" s="8"/>
      <c r="AM27" s="8"/>
      <c r="AN27" s="8"/>
      <c r="AO27" s="124"/>
      <c r="AP27" s="124"/>
      <c r="AQ27" s="8"/>
      <c r="AR27" s="8"/>
      <c r="AS27" s="8"/>
      <c r="AT27" s="8"/>
      <c r="AU27" s="8"/>
      <c r="AV27" s="8"/>
      <c r="AW27" s="8"/>
      <c r="AX27" s="8"/>
      <c r="AY27" s="8"/>
      <c r="AZ27" s="8"/>
      <c r="BA27" s="8"/>
      <c r="BB27" s="8"/>
      <c r="BC27" s="8"/>
      <c r="BD27" s="8"/>
      <c r="BE27" s="8"/>
      <c r="BF27" s="8"/>
      <c r="BG27" s="8"/>
      <c r="BH27" s="8"/>
      <c r="BI27" s="8"/>
      <c r="BJ27" s="8"/>
      <c r="BK27" s="8"/>
      <c r="BL27" s="8"/>
      <c r="BM27" s="8"/>
      <c r="BN27" s="8"/>
      <c r="BO27" s="8"/>
      <c r="BP27" s="8"/>
      <c r="BQ27" s="8"/>
      <c r="BR27" s="8"/>
      <c r="BS27" s="8"/>
      <c r="BT27" s="8"/>
      <c r="BU27" s="8"/>
      <c r="BV27" s="8"/>
      <c r="BW27" s="8"/>
      <c r="BX27" s="8"/>
      <c r="BY27" s="8"/>
      <c r="BZ27" s="8"/>
      <c r="CA27" s="8"/>
      <c r="CB27" s="8"/>
      <c r="CC27" s="8"/>
      <c r="CD27" s="8"/>
      <c r="CE27" s="8"/>
      <c r="CF27" s="8"/>
      <c r="CG27" s="8"/>
      <c r="CH27" s="8"/>
      <c r="CI27" s="8"/>
      <c r="CJ27" s="8"/>
      <c r="CK27" s="8"/>
      <c r="CL27" s="8"/>
      <c r="CM27" s="8"/>
      <c r="CN27" s="8"/>
      <c r="CO27" s="8"/>
      <c r="CP27" s="8"/>
      <c r="CQ27" s="8"/>
      <c r="CR27" s="8"/>
      <c r="CS27" s="8"/>
      <c r="CT27" s="8"/>
      <c r="CU27" s="8"/>
      <c r="CV27" s="8"/>
      <c r="CW27" s="8"/>
      <c r="CX27" s="8"/>
      <c r="CY27" s="8"/>
      <c r="CZ27" s="8"/>
      <c r="DA27" s="8"/>
      <c r="DB27" s="8"/>
      <c r="DC27" s="8"/>
      <c r="DD27" s="8"/>
      <c r="DE27" s="8"/>
      <c r="DF27" s="8"/>
      <c r="DG27" s="8"/>
      <c r="DH27" s="8"/>
      <c r="DI27" s="8"/>
      <c r="DJ27" s="8"/>
      <c r="DK27" s="8"/>
      <c r="DL27" s="8"/>
      <c r="DM27" s="8"/>
      <c r="DN27" s="8"/>
      <c r="DO27" s="8"/>
      <c r="DP27" s="8"/>
      <c r="DQ27" s="8"/>
      <c r="DR27" s="8"/>
      <c r="DS27" s="8"/>
      <c r="DT27" s="8"/>
      <c r="DU27" s="8"/>
      <c r="DV27" s="8"/>
    </row>
    <row r="28" spans="1:126" s="2" customFormat="1" x14ac:dyDescent="0.3">
      <c r="A28" s="154"/>
      <c r="B28" s="154"/>
      <c r="C28" s="106"/>
      <c r="D28" s="27"/>
      <c r="E28" s="27"/>
      <c r="F28" s="15"/>
      <c r="G28" s="19"/>
      <c r="H28" s="168"/>
      <c r="I28" s="168"/>
      <c r="J28" s="168"/>
      <c r="K28" s="168"/>
      <c r="M28" s="124"/>
      <c r="V28" s="8"/>
      <c r="W28" s="8"/>
      <c r="X28" s="8"/>
      <c r="Y28" s="8"/>
      <c r="Z28" s="8"/>
      <c r="AA28" s="8"/>
      <c r="AB28" s="8"/>
      <c r="AC28" s="8"/>
      <c r="AD28" s="124"/>
      <c r="AE28" s="124"/>
      <c r="AF28" s="124"/>
      <c r="AG28" s="8"/>
      <c r="AH28" s="8"/>
      <c r="AI28" s="8"/>
      <c r="AJ28" s="8"/>
      <c r="AK28" s="8"/>
      <c r="AL28" s="8"/>
      <c r="AM28" s="8"/>
      <c r="AN28" s="8"/>
      <c r="AO28" s="124"/>
      <c r="AP28" s="124"/>
      <c r="AQ28" s="8"/>
      <c r="AR28" s="8"/>
      <c r="AS28" s="8"/>
      <c r="AT28" s="8"/>
      <c r="AU28" s="8"/>
      <c r="AV28" s="8"/>
      <c r="AW28" s="8"/>
      <c r="AX28" s="8"/>
      <c r="AY28" s="8"/>
      <c r="AZ28" s="8"/>
      <c r="BA28" s="8"/>
      <c r="BB28" s="8"/>
      <c r="BC28" s="8"/>
      <c r="BD28" s="8"/>
      <c r="BE28" s="8"/>
      <c r="BF28" s="8"/>
      <c r="BG28" s="8"/>
      <c r="BH28" s="8"/>
      <c r="BI28" s="8"/>
      <c r="BJ28" s="8"/>
      <c r="BK28" s="8"/>
      <c r="BL28" s="8"/>
      <c r="BM28" s="8"/>
      <c r="BN28" s="8"/>
      <c r="BO28" s="8"/>
      <c r="BP28" s="8"/>
      <c r="BQ28" s="8"/>
      <c r="BR28" s="8"/>
      <c r="BS28" s="8"/>
      <c r="BT28" s="8"/>
      <c r="BU28" s="8"/>
      <c r="BV28" s="8"/>
      <c r="BW28" s="8"/>
      <c r="BX28" s="8"/>
      <c r="BY28" s="8"/>
      <c r="BZ28" s="8"/>
      <c r="CA28" s="8"/>
      <c r="CB28" s="8"/>
      <c r="CC28" s="8"/>
      <c r="CD28" s="8"/>
      <c r="CE28" s="8"/>
      <c r="CF28" s="8"/>
      <c r="CG28" s="8"/>
      <c r="CH28" s="8"/>
      <c r="CI28" s="8"/>
      <c r="CJ28" s="8"/>
      <c r="CK28" s="8"/>
      <c r="CL28" s="8"/>
      <c r="CM28" s="8"/>
      <c r="CN28" s="8"/>
      <c r="CO28" s="8"/>
      <c r="CP28" s="8"/>
      <c r="CQ28" s="8"/>
      <c r="CR28" s="8"/>
      <c r="CS28" s="8"/>
      <c r="CT28" s="8"/>
      <c r="CU28" s="8"/>
      <c r="CV28" s="8"/>
      <c r="CW28" s="8"/>
      <c r="CX28" s="8"/>
      <c r="CY28" s="8"/>
      <c r="CZ28" s="8"/>
      <c r="DA28" s="8"/>
      <c r="DB28" s="8"/>
      <c r="DC28" s="8"/>
      <c r="DD28" s="8"/>
      <c r="DE28" s="8"/>
      <c r="DF28" s="8"/>
      <c r="DG28" s="8"/>
      <c r="DH28" s="8"/>
      <c r="DI28" s="8"/>
      <c r="DJ28" s="8"/>
      <c r="DK28" s="8"/>
      <c r="DL28" s="8"/>
      <c r="DM28" s="8"/>
      <c r="DN28" s="8"/>
      <c r="DO28" s="8"/>
      <c r="DP28" s="8"/>
      <c r="DQ28" s="8"/>
      <c r="DR28" s="8"/>
      <c r="DS28" s="8"/>
      <c r="DT28" s="8"/>
      <c r="DU28" s="8"/>
      <c r="DV28" s="8"/>
    </row>
    <row r="29" spans="1:126" s="2" customFormat="1" x14ac:dyDescent="0.3">
      <c r="A29" s="154"/>
      <c r="B29" s="154"/>
      <c r="C29" s="106"/>
      <c r="D29" s="27"/>
      <c r="E29" s="27"/>
      <c r="F29" s="7"/>
      <c r="G29" s="20"/>
      <c r="H29" s="168"/>
      <c r="I29" s="168"/>
      <c r="J29" s="168"/>
      <c r="K29" s="168"/>
      <c r="M29" s="124"/>
      <c r="V29" s="8"/>
      <c r="W29" s="8"/>
      <c r="X29" s="8"/>
      <c r="Y29" s="8"/>
      <c r="Z29" s="8"/>
      <c r="AA29" s="8"/>
      <c r="AB29" s="8"/>
      <c r="AC29" s="8"/>
      <c r="AD29" s="124"/>
      <c r="AE29" s="124"/>
      <c r="AF29" s="124"/>
      <c r="AG29" s="8"/>
      <c r="AH29" s="8"/>
      <c r="AI29" s="8"/>
      <c r="AJ29" s="8"/>
      <c r="AK29" s="8"/>
      <c r="AL29" s="8"/>
      <c r="AM29" s="8"/>
      <c r="AN29" s="8"/>
      <c r="AO29" s="124"/>
      <c r="AP29" s="124"/>
      <c r="AQ29" s="8"/>
      <c r="AR29" s="8"/>
      <c r="AS29" s="8"/>
      <c r="AT29" s="8"/>
      <c r="AU29" s="8"/>
      <c r="AV29" s="8"/>
      <c r="AW29" s="8"/>
      <c r="AX29" s="8"/>
      <c r="AY29" s="8"/>
      <c r="AZ29" s="8"/>
      <c r="BA29" s="8"/>
      <c r="BB29" s="8"/>
      <c r="BC29" s="8"/>
      <c r="BD29" s="8"/>
      <c r="BE29" s="8"/>
      <c r="BF29" s="8"/>
      <c r="BG29" s="8"/>
      <c r="BH29" s="8"/>
      <c r="BI29" s="8"/>
      <c r="BJ29" s="8"/>
      <c r="BK29" s="8"/>
      <c r="BL29" s="8"/>
      <c r="BM29" s="8"/>
      <c r="BN29" s="8"/>
      <c r="BO29" s="8"/>
      <c r="BP29" s="8"/>
      <c r="BQ29" s="8"/>
      <c r="BR29" s="8"/>
      <c r="BS29" s="8"/>
      <c r="BT29" s="8"/>
      <c r="BU29" s="8"/>
      <c r="BV29" s="8"/>
      <c r="BW29" s="8"/>
      <c r="BX29" s="8"/>
      <c r="BY29" s="8"/>
      <c r="BZ29" s="8"/>
      <c r="CA29" s="8"/>
      <c r="CB29" s="8"/>
      <c r="CC29" s="8"/>
      <c r="CD29" s="8"/>
      <c r="CE29" s="8"/>
      <c r="CF29" s="8"/>
      <c r="CG29" s="8"/>
      <c r="CH29" s="8"/>
      <c r="CI29" s="8"/>
      <c r="CJ29" s="8"/>
      <c r="CK29" s="8"/>
      <c r="CL29" s="8"/>
      <c r="CM29" s="8"/>
      <c r="CN29" s="8"/>
      <c r="CO29" s="8"/>
      <c r="CP29" s="8"/>
      <c r="CQ29" s="8"/>
      <c r="CR29" s="8"/>
      <c r="CS29" s="8"/>
      <c r="CT29" s="8"/>
      <c r="CU29" s="8"/>
      <c r="CV29" s="8"/>
      <c r="CW29" s="8"/>
      <c r="CX29" s="8"/>
      <c r="CY29" s="8"/>
      <c r="CZ29" s="8"/>
      <c r="DA29" s="8"/>
      <c r="DB29" s="8"/>
      <c r="DC29" s="8"/>
      <c r="DD29" s="8"/>
      <c r="DE29" s="8"/>
      <c r="DF29" s="8"/>
      <c r="DG29" s="8"/>
      <c r="DH29" s="8"/>
      <c r="DI29" s="8"/>
      <c r="DJ29" s="8"/>
      <c r="DK29" s="8"/>
      <c r="DL29" s="8"/>
      <c r="DM29" s="8"/>
      <c r="DN29" s="8"/>
      <c r="DO29" s="8"/>
      <c r="DP29" s="8"/>
      <c r="DQ29" s="8"/>
      <c r="DR29" s="8"/>
      <c r="DS29" s="8"/>
      <c r="DT29" s="8"/>
      <c r="DU29" s="8"/>
      <c r="DV29" s="8"/>
    </row>
    <row r="30" spans="1:126" s="2" customFormat="1" x14ac:dyDescent="0.3">
      <c r="A30" s="154"/>
      <c r="B30" s="154"/>
      <c r="C30" s="106"/>
      <c r="D30" s="27"/>
      <c r="E30" s="27"/>
      <c r="F30" s="7"/>
      <c r="G30" s="20"/>
      <c r="H30" s="168"/>
      <c r="I30" s="168"/>
      <c r="J30" s="168"/>
      <c r="K30" s="168"/>
      <c r="M30" s="124"/>
      <c r="V30" s="8"/>
      <c r="W30" s="8"/>
      <c r="X30" s="8"/>
      <c r="Y30" s="8"/>
      <c r="Z30" s="8"/>
      <c r="AA30" s="8"/>
      <c r="AB30" s="8"/>
      <c r="AC30" s="8"/>
      <c r="AD30" s="124"/>
      <c r="AE30" s="124"/>
      <c r="AF30" s="124"/>
      <c r="AG30" s="8"/>
      <c r="AH30" s="8"/>
      <c r="AI30" s="8"/>
      <c r="AJ30" s="8"/>
      <c r="AK30" s="8"/>
      <c r="AL30" s="8"/>
      <c r="AM30" s="8"/>
      <c r="AN30" s="8"/>
      <c r="AO30" s="124"/>
      <c r="AP30" s="124"/>
      <c r="AQ30" s="8"/>
      <c r="AR30" s="8"/>
      <c r="AS30" s="8"/>
      <c r="AT30" s="8"/>
      <c r="AU30" s="8"/>
      <c r="AV30" s="8"/>
      <c r="AW30" s="8"/>
      <c r="AX30" s="8"/>
      <c r="AY30" s="8"/>
      <c r="AZ30" s="8"/>
      <c r="BA30" s="8"/>
      <c r="BB30" s="8"/>
      <c r="BC30" s="8"/>
      <c r="BD30" s="8"/>
      <c r="BE30" s="8"/>
      <c r="BF30" s="8"/>
      <c r="BG30" s="8"/>
      <c r="BH30" s="8"/>
      <c r="BI30" s="8"/>
      <c r="BJ30" s="8"/>
      <c r="BK30" s="8"/>
      <c r="BL30" s="8"/>
      <c r="BM30" s="8"/>
      <c r="BN30" s="8"/>
      <c r="BO30" s="8"/>
      <c r="BP30" s="8"/>
      <c r="BQ30" s="8"/>
      <c r="BR30" s="8"/>
      <c r="BS30" s="8"/>
      <c r="BT30" s="8"/>
      <c r="BU30" s="8"/>
      <c r="BV30" s="8"/>
      <c r="BW30" s="8"/>
      <c r="BX30" s="8"/>
      <c r="BY30" s="8"/>
      <c r="BZ30" s="8"/>
      <c r="CA30" s="8"/>
      <c r="CB30" s="8"/>
      <c r="CC30" s="8"/>
      <c r="CD30" s="8"/>
      <c r="CE30" s="8"/>
      <c r="CF30" s="8"/>
      <c r="CG30" s="8"/>
      <c r="CH30" s="8"/>
      <c r="CI30" s="8"/>
      <c r="CJ30" s="8"/>
      <c r="CK30" s="8"/>
      <c r="CL30" s="8"/>
      <c r="CM30" s="8"/>
      <c r="CN30" s="8"/>
      <c r="CO30" s="8"/>
      <c r="CP30" s="8"/>
      <c r="CQ30" s="8"/>
      <c r="CR30" s="8"/>
      <c r="CS30" s="8"/>
      <c r="CT30" s="8"/>
      <c r="CU30" s="8"/>
      <c r="CV30" s="8"/>
      <c r="CW30" s="8"/>
      <c r="CX30" s="8"/>
      <c r="CY30" s="8"/>
      <c r="CZ30" s="8"/>
      <c r="DA30" s="8"/>
      <c r="DB30" s="8"/>
      <c r="DC30" s="8"/>
      <c r="DD30" s="8"/>
      <c r="DE30" s="8"/>
      <c r="DF30" s="8"/>
      <c r="DG30" s="8"/>
      <c r="DH30" s="8"/>
      <c r="DI30" s="8"/>
      <c r="DJ30" s="8"/>
      <c r="DK30" s="8"/>
      <c r="DL30" s="8"/>
      <c r="DM30" s="8"/>
      <c r="DN30" s="8"/>
      <c r="DO30" s="8"/>
      <c r="DP30" s="8"/>
      <c r="DQ30" s="8"/>
      <c r="DR30" s="8"/>
      <c r="DS30" s="8"/>
      <c r="DT30" s="8"/>
      <c r="DU30" s="8"/>
      <c r="DV30" s="8"/>
    </row>
    <row r="31" spans="1:126" s="2" customFormat="1" x14ac:dyDescent="0.3">
      <c r="A31" s="154"/>
      <c r="B31" s="154"/>
      <c r="C31" s="106"/>
      <c r="D31" s="27"/>
      <c r="E31" s="27"/>
      <c r="F31" s="7"/>
      <c r="G31" s="20"/>
      <c r="H31" s="168"/>
      <c r="I31" s="168"/>
      <c r="J31" s="168"/>
      <c r="K31" s="168"/>
      <c r="M31" s="124"/>
      <c r="V31" s="8"/>
      <c r="W31" s="8"/>
      <c r="X31" s="8"/>
      <c r="Y31" s="8"/>
      <c r="Z31" s="8"/>
      <c r="AA31" s="8"/>
      <c r="AB31" s="8"/>
      <c r="AC31" s="8"/>
      <c r="AD31" s="124"/>
      <c r="AE31" s="124"/>
      <c r="AF31" s="124"/>
      <c r="AG31" s="8"/>
      <c r="AH31" s="8"/>
      <c r="AI31" s="8"/>
      <c r="AJ31" s="8"/>
      <c r="AK31" s="8"/>
      <c r="AL31" s="8"/>
      <c r="AM31" s="8"/>
      <c r="AN31" s="8"/>
      <c r="AO31" s="124"/>
      <c r="AP31" s="124"/>
      <c r="AQ31" s="8"/>
      <c r="AR31" s="8"/>
      <c r="AS31" s="8"/>
      <c r="AT31" s="8"/>
      <c r="AU31" s="8"/>
      <c r="AV31" s="8"/>
      <c r="AW31" s="8"/>
      <c r="AX31" s="8"/>
      <c r="AY31" s="8"/>
      <c r="AZ31" s="8"/>
      <c r="BA31" s="8"/>
      <c r="BB31" s="8"/>
      <c r="BC31" s="8"/>
      <c r="BD31" s="8"/>
      <c r="BE31" s="8"/>
      <c r="BF31" s="8"/>
      <c r="BG31" s="8"/>
      <c r="BH31" s="8"/>
      <c r="BI31" s="8"/>
      <c r="BJ31" s="8"/>
      <c r="BK31" s="8"/>
      <c r="BL31" s="8"/>
      <c r="BM31" s="8"/>
      <c r="BN31" s="8"/>
      <c r="BO31" s="8"/>
      <c r="BP31" s="8"/>
      <c r="BQ31" s="8"/>
      <c r="BR31" s="8"/>
      <c r="BS31" s="8"/>
      <c r="BT31" s="8"/>
      <c r="BU31" s="8"/>
      <c r="BV31" s="8"/>
      <c r="BW31" s="8"/>
      <c r="BX31" s="8"/>
      <c r="BY31" s="8"/>
      <c r="BZ31" s="8"/>
      <c r="CA31" s="8"/>
      <c r="CB31" s="8"/>
      <c r="CC31" s="8"/>
      <c r="CD31" s="8"/>
      <c r="CE31" s="8"/>
      <c r="CF31" s="8"/>
      <c r="CG31" s="8"/>
      <c r="CH31" s="8"/>
      <c r="CI31" s="8"/>
      <c r="CJ31" s="8"/>
      <c r="CK31" s="8"/>
      <c r="CL31" s="8"/>
      <c r="CM31" s="8"/>
      <c r="CN31" s="8"/>
      <c r="CO31" s="8"/>
      <c r="CP31" s="8"/>
      <c r="CQ31" s="8"/>
      <c r="CR31" s="8"/>
      <c r="CS31" s="8"/>
      <c r="CT31" s="8"/>
      <c r="CU31" s="8"/>
      <c r="CV31" s="8"/>
      <c r="CW31" s="8"/>
      <c r="CX31" s="8"/>
      <c r="CY31" s="8"/>
      <c r="CZ31" s="8"/>
      <c r="DA31" s="8"/>
      <c r="DB31" s="8"/>
      <c r="DC31" s="8"/>
      <c r="DD31" s="8"/>
      <c r="DE31" s="8"/>
      <c r="DF31" s="8"/>
      <c r="DG31" s="8"/>
      <c r="DH31" s="8"/>
      <c r="DI31" s="8"/>
      <c r="DJ31" s="8"/>
      <c r="DK31" s="8"/>
      <c r="DL31" s="8"/>
      <c r="DM31" s="8"/>
      <c r="DN31" s="8"/>
      <c r="DO31" s="8"/>
      <c r="DP31" s="8"/>
      <c r="DQ31" s="8"/>
      <c r="DR31" s="8"/>
      <c r="DS31" s="8"/>
      <c r="DT31" s="8"/>
      <c r="DU31" s="8"/>
      <c r="DV31" s="8"/>
    </row>
    <row r="32" spans="1:126" s="2" customFormat="1" x14ac:dyDescent="0.3">
      <c r="A32" s="154"/>
      <c r="B32" s="154"/>
      <c r="C32" s="106"/>
      <c r="D32" s="27"/>
      <c r="E32" s="27"/>
      <c r="F32" s="7"/>
      <c r="G32" s="20"/>
      <c r="H32" s="53" t="str">
        <f>IF($A32=H$8,IF(Travail!$C26='Liste marteriels type'!$E$4,IF(Travail!$G26='Liste marteriels type'!$C$6,IF(Travail!$F26='Liste marteriels type'!$B$6,'Liste marteriels type'!$E$6,IF(Travail!$F26='Liste marteriels type'!$B$8,'Liste marteriels type'!$E$8,IF(Travail!$F26='Liste marteriels type'!$B$10,'Liste marteriels type'!$E$10,IF(Travail!$F26='Liste marteriels type'!$B$12,'Liste marteriels type'!$E$12,IF(Travail!$F26='Liste marteriels type'!$B$14,'Liste marteriels type'!$E$14,IF(Travail!$F26='Liste marteriels type'!$B$16,'Liste marteriels type'!$E$16,IF(Travail!$F26='Liste marteriels type'!$B$18,'Liste marteriels type'!$E$18,IF(Travail!$F26='Liste marteriels type'!$B$20,'Liste marteriels type'!$E$20,IF(Travail!$F26='Liste marteriels type'!$B$22,'Liste marteriels type'!$E$22,IF(Travail!$F26='Liste marteriels type'!$B$24,'Liste marteriels type'!$E$24,IF(Travail!$F26='Liste marteriels type'!$B$26,'Liste marteriels type'!$E$26,IF(Travail!$F26='Liste marteriels type'!$B$28,'Liste marteriels type'!$E$28,IF(Travail!$F26='Liste marteriels type'!$B$30,'Liste marteriels type'!$E$30,IF(Travail!$F26='Liste marteriels type'!$B$32,'Liste marteriels type'!$E$32,IF(Travail!$F26='Liste marteriels type'!$B$34,'Liste marteriels type'!$E$34,IF(Travail!$F26='Liste marteriels type'!$B$36,'Liste marteriels type'!$E$36,IF(Travail!$F26='Liste marteriels type'!$B$38,'Liste marteriels type'!$E$38,"/"))))))))))))))))),IF(Travail!$G26='Liste marteriels type'!$C$7,IF(Travail!$F26='Liste marteriels type'!$B$7,'Liste marteriels type'!$E$7,IF(Travail!$F26='Liste marteriels type'!$B$9,'Liste marteriels type'!$E$9,IF(Travail!$F26='Liste marteriels type'!$B$11,'Liste marteriels type'!$E$11,IF(Travail!$F26='Liste marteriels type'!$B$13,'Liste marteriels type'!$E$13,IF(Travail!$F26='Liste marteriels type'!$B$15,'Liste marteriels type'!$E$15,IF(Travail!$F26='Liste marteriels type'!$B$17,'Liste marteriels type'!$E$17,IF(Travail!$F26='Liste marteriels type'!$B$19,'Liste marteriels type'!$E$19,IF(Travail!$F26='Liste marteriels type'!$B$21,'Liste marteriels type'!$E$21,IF(Travail!$F26='Liste marteriels type'!$B$23,'Liste marteriels type'!$E$23,IF(Travail!$F26='Liste marteriels type'!$B$25,'Liste marteriels type'!$E$25,IF(Travail!$F26='Liste marteriels type'!$B$27,'Liste marteriels type'!$E$27,IF(Travail!$F26='Liste marteriels type'!$B$29,'Liste marteriels type'!$E$29,IF(Travail!$F26='Liste marteriels type'!$B$31,'Liste marteriels type'!$E$31,IF(Travail!$F26='Liste marteriels type'!$B$33,'Liste marteriels type'!$E$33,IF(Travail!$F26='Liste marteriels type'!$B$35,'Liste marteriels type'!$E$35,IF(Travail!$F26='Liste marteriels type'!$B$37,'Liste marteriels type'!$E$37,IF(Travail!$F26='Liste marteriels type'!$B$39,'Liste marteriels type'!$E$39,"/"))))))))))))))))))),"_"),"_")</f>
        <v>_</v>
      </c>
      <c r="I32" s="53" t="str">
        <f>IF($A32=I$8,IF(Travail!$C26='Liste marteriels type'!$E$4,IF(Travail!$G26='Liste marteriels type'!$C$6,IF(Travail!$F26='Liste marteriels type'!$B$6,'Liste marteriels type'!$E$6,IF(Travail!$F26='Liste marteriels type'!$B$8,'Liste marteriels type'!$E$8,IF(Travail!$F26='Liste marteriels type'!$B$10,'Liste marteriels type'!$E$10,IF(Travail!$F26='Liste marteriels type'!$B$12,'Liste marteriels type'!$E$12,IF(Travail!$F26='Liste marteriels type'!$B$14,'Liste marteriels type'!$E$14,IF(Travail!$F26='Liste marteriels type'!$B$16,'Liste marteriels type'!$E$16,IF(Travail!$F26='Liste marteriels type'!$B$18,'Liste marteriels type'!$E$18,IF(Travail!$F26='Liste marteriels type'!$B$20,'Liste marteriels type'!$E$20,IF(Travail!$F26='Liste marteriels type'!$B$22,'Liste marteriels type'!$E$22,IF(Travail!$F26='Liste marteriels type'!$B$24,'Liste marteriels type'!$E$24,IF(Travail!$F26='Liste marteriels type'!$B$26,'Liste marteriels type'!$E$26,IF(Travail!$F26='Liste marteriels type'!$B$28,'Liste marteriels type'!$E$28,IF(Travail!$F26='Liste marteriels type'!$B$30,'Liste marteriels type'!$E$30,IF(Travail!$F26='Liste marteriels type'!$B$32,'Liste marteriels type'!$E$32,IF(Travail!$F26='Liste marteriels type'!$B$34,'Liste marteriels type'!$E$34,IF(Travail!$F26='Liste marteriels type'!$B$36,'Liste marteriels type'!$E$36,IF(Travail!$F26='Liste marteriels type'!$B$38,'Liste marteriels type'!$E$38,"/"))))))))))))))))),IF(Travail!$G26='Liste marteriels type'!$C$7,IF(Travail!$F26='Liste marteriels type'!$B$7,'Liste marteriels type'!$E$7,IF(Travail!$F26='Liste marteriels type'!$B$9,'Liste marteriels type'!$E$9,IF(Travail!$F26='Liste marteriels type'!$B$11,'Liste marteriels type'!$E$11,IF(Travail!$F26='Liste marteriels type'!$B$13,'Liste marteriels type'!$E$13,IF(Travail!$F26='Liste marteriels type'!$B$15,'Liste marteriels type'!$E$15,IF(Travail!$F26='Liste marteriels type'!$B$17,'Liste marteriels type'!$E$17,IF(Travail!$F26='Liste marteriels type'!$B$19,'Liste marteriels type'!$E$19,IF(Travail!$F26='Liste marteriels type'!$B$21,'Liste marteriels type'!$E$21,IF(Travail!$F26='Liste marteriels type'!$B$23,'Liste marteriels type'!$E$23,IF(Travail!$F26='Liste marteriels type'!$B$25,'Liste marteriels type'!$E$25,IF(Travail!$F26='Liste marteriels type'!$B$27,'Liste marteriels type'!$E$27,IF(Travail!$F26='Liste marteriels type'!$B$29,'Liste marteriels type'!$E$29,IF(Travail!$F26='Liste marteriels type'!$B$31,'Liste marteriels type'!$E$31,IF(Travail!$F26='Liste marteriels type'!$B$33,'Liste marteriels type'!$E$33,IF(Travail!$F26='Liste marteriels type'!$B$35,'Liste marteriels type'!$E$35,IF(Travail!$F26='Liste marteriels type'!$B$37,'Liste marteriels type'!$E$37,IF(Travail!$F26='Liste marteriels type'!$B$39,'Liste marteriels type'!$E$39,"/"))))))))))))))))))),"_"),"_")</f>
        <v>_</v>
      </c>
      <c r="J32" s="53" t="str">
        <f>IF($A32=J$8,IF(Travail!$C26='Liste marteriels type'!$F$4,IF(Travail!$G26='Liste marteriels type'!$C$6,IF(Travail!$F26='Liste marteriels type'!$B$6,'Liste marteriels type'!$F$6,IF(Travail!$F26='Liste marteriels type'!$B$8,'Liste marteriels type'!$F$8,IF(Travail!$F26='Liste marteriels type'!$B$10,'Liste marteriels type'!$F$10,IF(Travail!$F26='Liste marteriels type'!$B$12,'Liste marteriels type'!$F$12,IF(Travail!$F26='Liste marteriels type'!$B$14,'Liste marteriels type'!$F$14,IF(Travail!$F26='Liste marteriels type'!$B$16,'Liste marteriels type'!$F$16,IF(Travail!$F26='Liste marteriels type'!$B$18,'Liste marteriels type'!$F$18,IF(Travail!$F26='Liste marteriels type'!$B$20,'Liste marteriels type'!$F$20,IF(Travail!$F26='Liste marteriels type'!$B$22,'Liste marteriels type'!$F$22,IF(Travail!$F26='Liste marteriels type'!$B$24,'Liste marteriels type'!$F$24,IF(Travail!$F26='Liste marteriels type'!$B$26,'Liste marteriels type'!$F$26,IF(Travail!$F26='Liste marteriels type'!$B$28,'Liste marteriels type'!$F$28,IF(Travail!$F26='Liste marteriels type'!$B$30,'Liste marteriels type'!$F$30,IF(Travail!$F26='Liste marteriels type'!$B$32,'Liste marteriels type'!$F$32,IF(Travail!$F26='Liste marteriels type'!$B$34,'Liste marteriels type'!$F$34,IF(Travail!$F26='Liste marteriels type'!$B$36,'Liste marteriels type'!$F$36,IF(Travail!$F26='Liste marteriels type'!$B$38,'Liste marteriels type'!$F$38,"/"))))))))))))))))),IF(Travail!$G26='Liste marteriels type'!$C$7,IF(Travail!$F26='Liste marteriels type'!$B$7,'Liste marteriels type'!$F$7,IF(Travail!$F26='Liste marteriels type'!$B$9,'Liste marteriels type'!$F$9,IF(Travail!$F26='Liste marteriels type'!$B$11,'Liste marteriels type'!$F$11,IF(Travail!$F26='Liste marteriels type'!$B$13,'Liste marteriels type'!$F$13,IF(Travail!$F26='Liste marteriels type'!$B$15,'Liste marteriels type'!$F$15,IF(Travail!$F26='Liste marteriels type'!$B$17,'Liste marteriels type'!$F$17,IF(Travail!$F26='Liste marteriels type'!$B$19,'Liste marteriels type'!$F$19,IF(Travail!$F26='Liste marteriels type'!$B$21,'Liste marteriels type'!$F$21,IF(Travail!$F26='Liste marteriels type'!$B$23,'Liste marteriels type'!$F$23,IF(Travail!$F26='Liste marteriels type'!$B$25,'Liste marteriels type'!$F$25,IF(Travail!$F26='Liste marteriels type'!$B$27,'Liste marteriels type'!$F$27,IF(Travail!$F26='Liste marteriels type'!$B$29,'Liste marteriels type'!$F$29,IF(Travail!$F26='Liste marteriels type'!$B$31,'Liste marteriels type'!$F$31,IF(Travail!$F26='Liste marteriels type'!$B$33,'Liste marteriels type'!$F$33,IF(Travail!$F26='Liste marteriels type'!$B$35,'Liste marteriels type'!$F$35,IF(Travail!$F26='Liste marteriels type'!$B$37,'Liste marteriels type'!$F$37,IF(Travail!$F26='Liste marteriels type'!$B$39,'Liste marteriels type'!$F$39,"/"))))))))))))))))))),"_"),"_")</f>
        <v>_</v>
      </c>
      <c r="K32" s="53" t="str">
        <f>IF($A32=K$8,IF(Travail!$C26='Liste marteriels type'!$F$4,IF(Travail!$G26='Liste marteriels type'!$C$6,IF(Travail!$F26='Liste marteriels type'!$B$6,'Liste marteriels type'!$F$6,IF(Travail!$F26='Liste marteriels type'!$B$8,'Liste marteriels type'!$F$8,IF(Travail!$F26='Liste marteriels type'!$B$10,'Liste marteriels type'!$F$10,IF(Travail!$F26='Liste marteriels type'!$B$12,'Liste marteriels type'!$F$12,IF(Travail!$F26='Liste marteriels type'!$B$14,'Liste marteriels type'!$F$14,IF(Travail!$F26='Liste marteriels type'!$B$16,'Liste marteriels type'!$F$16,IF(Travail!$F26='Liste marteriels type'!$B$18,'Liste marteriels type'!$F$18,IF(Travail!$F26='Liste marteriels type'!$B$20,'Liste marteriels type'!$F$20,IF(Travail!$F26='Liste marteriels type'!$B$22,'Liste marteriels type'!$F$22,IF(Travail!$F26='Liste marteriels type'!$B$24,'Liste marteriels type'!$F$24,IF(Travail!$F26='Liste marteriels type'!$B$26,'Liste marteriels type'!$F$26,IF(Travail!$F26='Liste marteriels type'!$B$28,'Liste marteriels type'!$F$28,IF(Travail!$F26='Liste marteriels type'!$B$30,'Liste marteriels type'!$F$30,IF(Travail!$F26='Liste marteriels type'!$B$32,'Liste marteriels type'!$F$32,IF(Travail!$F26='Liste marteriels type'!$B$34,'Liste marteriels type'!$F$34,IF(Travail!$F26='Liste marteriels type'!$B$36,'Liste marteriels type'!$F$36,IF(Travail!$F26='Liste marteriels type'!$B$38,'Liste marteriels type'!$F$38,"/"))))))))))))))))),IF(Travail!$G26='Liste marteriels type'!$C$7,IF(Travail!$F26='Liste marteriels type'!$B$7,'Liste marteriels type'!$F$7,IF(Travail!$F26='Liste marteriels type'!$B$9,'Liste marteriels type'!$F$9,IF(Travail!$F26='Liste marteriels type'!$B$11,'Liste marteriels type'!$F$11,IF(Travail!$F26='Liste marteriels type'!$B$13,'Liste marteriels type'!$F$13,IF(Travail!$F26='Liste marteriels type'!$B$15,'Liste marteriels type'!$F$15,IF(Travail!$F26='Liste marteriels type'!$B$17,'Liste marteriels type'!$F$17,IF(Travail!$F26='Liste marteriels type'!$B$19,'Liste marteriels type'!$F$19,IF(Travail!$F26='Liste marteriels type'!$B$21,'Liste marteriels type'!$F$21,IF(Travail!$F26='Liste marteriels type'!$B$23,'Liste marteriels type'!$F$23,IF(Travail!$F26='Liste marteriels type'!$B$25,'Liste marteriels type'!$F$25,IF(Travail!$F26='Liste marteriels type'!$B$27,'Liste marteriels type'!$F$27,IF(Travail!$F26='Liste marteriels type'!$B$29,'Liste marteriels type'!$F$29,IF(Travail!$F26='Liste marteriels type'!$B$31,'Liste marteriels type'!$F$31,IF(Travail!$F26='Liste marteriels type'!$B$33,'Liste marteriels type'!$F$33,IF(Travail!$F26='Liste marteriels type'!$B$35,'Liste marteriels type'!$F$35,IF(Travail!$F26='Liste marteriels type'!$B$37,'Liste marteriels type'!$F$37,IF(Travail!$F26='Liste marteriels type'!$B$39,'Liste marteriels type'!$F$39,"/"))))))))))))))))))),"_"),"_")</f>
        <v>_</v>
      </c>
      <c r="M32" s="124"/>
      <c r="V32" s="124"/>
      <c r="W32" s="124"/>
      <c r="X32" s="124"/>
      <c r="Y32" s="124"/>
      <c r="Z32" s="124"/>
      <c r="AA32" s="124"/>
      <c r="AB32" s="124"/>
      <c r="AC32" s="124"/>
      <c r="AD32" s="124"/>
      <c r="AE32" s="124"/>
      <c r="AF32" s="124"/>
      <c r="AG32" s="124"/>
      <c r="AH32" s="124"/>
      <c r="AI32" s="124"/>
      <c r="AJ32" s="124"/>
      <c r="AK32" s="124"/>
      <c r="AL32" s="124"/>
      <c r="AM32" s="124"/>
      <c r="AN32" s="124"/>
      <c r="AO32" s="124"/>
      <c r="AP32" s="124"/>
      <c r="AQ32" s="124"/>
      <c r="AR32" s="124"/>
      <c r="AS32" s="124"/>
      <c r="AT32" s="124"/>
      <c r="AU32" s="124"/>
      <c r="AV32" s="124"/>
      <c r="AW32" s="124"/>
      <c r="AX32" s="124"/>
      <c r="AY32" s="124"/>
      <c r="AZ32" s="124"/>
      <c r="BA32" s="124"/>
      <c r="BB32" s="124"/>
      <c r="BC32" s="124"/>
      <c r="BD32" s="124"/>
      <c r="BE32" s="124"/>
      <c r="BF32" s="124"/>
      <c r="BG32" s="124"/>
      <c r="BH32" s="124"/>
      <c r="BI32" s="124"/>
      <c r="BJ32" s="124"/>
      <c r="BK32" s="124"/>
      <c r="BL32" s="124"/>
      <c r="BM32" s="124"/>
      <c r="BN32" s="124"/>
      <c r="BO32" s="124"/>
      <c r="BP32" s="124"/>
      <c r="BQ32" s="124"/>
      <c r="BR32" s="124"/>
      <c r="BS32" s="124"/>
      <c r="BT32" s="124"/>
      <c r="BU32" s="124"/>
      <c r="BV32" s="124"/>
      <c r="BW32" s="124"/>
      <c r="BX32" s="124"/>
      <c r="BY32" s="124"/>
      <c r="BZ32" s="124"/>
      <c r="CA32" s="124"/>
      <c r="CB32" s="124"/>
      <c r="CC32" s="124"/>
      <c r="CD32" s="124"/>
      <c r="CE32" s="124"/>
      <c r="CF32" s="124"/>
      <c r="CG32" s="124"/>
      <c r="CH32" s="124"/>
      <c r="CI32" s="124"/>
      <c r="CJ32" s="124"/>
      <c r="CK32" s="124"/>
      <c r="CL32" s="124"/>
      <c r="CM32" s="124"/>
      <c r="CN32" s="8"/>
      <c r="CO32" s="8"/>
      <c r="CP32" s="8"/>
      <c r="CQ32" s="8"/>
      <c r="CR32" s="8"/>
      <c r="CS32" s="8"/>
      <c r="CT32" s="8"/>
      <c r="CU32" s="8"/>
      <c r="CV32" s="8"/>
      <c r="CW32" s="8"/>
      <c r="CX32" s="8"/>
      <c r="CY32" s="8"/>
      <c r="CZ32" s="8"/>
      <c r="DA32" s="8"/>
      <c r="DB32" s="8"/>
      <c r="DC32" s="8"/>
      <c r="DD32" s="8"/>
      <c r="DE32" s="8"/>
      <c r="DF32" s="8"/>
      <c r="DG32" s="8"/>
      <c r="DH32" s="8"/>
      <c r="DI32" s="8"/>
      <c r="DJ32" s="8"/>
      <c r="DK32" s="8"/>
      <c r="DL32" s="8"/>
      <c r="DM32" s="8"/>
      <c r="DN32" s="8"/>
      <c r="DO32" s="8"/>
      <c r="DP32" s="8"/>
      <c r="DQ32" s="8"/>
      <c r="DR32" s="8"/>
      <c r="DS32" s="8"/>
      <c r="DT32" s="8"/>
      <c r="DU32" s="8"/>
      <c r="DV32" s="8"/>
    </row>
    <row r="33" spans="1:134" s="2" customFormat="1" ht="15" customHeight="1" x14ac:dyDescent="0.3">
      <c r="A33" s="154"/>
      <c r="B33" s="154"/>
      <c r="C33" s="106"/>
      <c r="D33" s="27"/>
      <c r="E33" s="27"/>
      <c r="F33" s="7"/>
      <c r="G33" s="20"/>
      <c r="H33" s="53"/>
      <c r="I33" s="53"/>
      <c r="J33" s="53"/>
      <c r="K33" s="53"/>
      <c r="M33" s="8"/>
      <c r="N33"/>
      <c r="V33" s="113"/>
      <c r="W33" s="113"/>
      <c r="X33" s="113"/>
      <c r="Y33" s="113"/>
      <c r="Z33" s="113"/>
      <c r="AA33" s="113"/>
      <c r="AB33" s="113"/>
      <c r="AC33" s="113"/>
      <c r="AD33" s="113"/>
      <c r="AE33" s="113"/>
      <c r="AF33" s="113"/>
      <c r="AG33" s="113"/>
      <c r="AH33" s="113"/>
      <c r="AI33" s="113"/>
      <c r="AJ33" s="113"/>
      <c r="AK33" s="113"/>
      <c r="AL33" s="113"/>
      <c r="AM33" s="113"/>
      <c r="AN33" s="113"/>
      <c r="AO33" s="113"/>
      <c r="AP33" s="113"/>
      <c r="AQ33" s="113"/>
      <c r="AR33" s="113"/>
      <c r="AS33" s="113"/>
      <c r="AT33" s="113"/>
      <c r="AU33" s="113"/>
      <c r="AV33" s="113"/>
      <c r="AW33" s="113"/>
      <c r="AX33" s="113"/>
      <c r="AY33" s="113"/>
      <c r="AZ33" s="113"/>
      <c r="BA33" s="113"/>
      <c r="BB33" s="113"/>
      <c r="BC33" s="113"/>
      <c r="BD33" s="113"/>
      <c r="BE33" s="113"/>
      <c r="BF33" s="113"/>
      <c r="BG33" s="113"/>
      <c r="BH33" s="113"/>
      <c r="BI33" s="113"/>
      <c r="BJ33" s="113"/>
      <c r="BK33" s="113"/>
      <c r="BL33" s="113"/>
      <c r="BM33" s="113"/>
      <c r="BN33" s="113"/>
      <c r="BO33" s="113"/>
      <c r="BP33" s="113"/>
      <c r="BQ33" s="113"/>
      <c r="BR33" s="113"/>
      <c r="BS33" s="113"/>
      <c r="BT33" s="113"/>
      <c r="BU33" s="113"/>
      <c r="BV33" s="113"/>
      <c r="BW33" s="113"/>
      <c r="BX33" s="113"/>
      <c r="BY33" s="113"/>
      <c r="BZ33" s="113"/>
      <c r="CA33" s="113"/>
      <c r="CB33" s="113"/>
      <c r="CC33" s="113"/>
      <c r="CD33" s="113"/>
      <c r="CE33" s="113"/>
      <c r="CF33" s="113"/>
      <c r="CG33" s="113"/>
      <c r="CH33" s="113"/>
      <c r="CI33" s="113"/>
      <c r="CJ33" s="113"/>
      <c r="CK33" s="113"/>
      <c r="CL33" s="113"/>
      <c r="CM33" s="113"/>
      <c r="CN33" s="113"/>
      <c r="CO33" s="113"/>
      <c r="CP33" s="113"/>
      <c r="CQ33" s="113"/>
      <c r="CR33" s="113"/>
      <c r="CS33" s="113"/>
      <c r="CT33" s="113"/>
      <c r="CU33" s="113"/>
      <c r="CV33" s="113"/>
      <c r="CW33" s="113"/>
      <c r="CX33" s="113"/>
      <c r="CY33" s="113"/>
      <c r="CZ33" s="113"/>
      <c r="DA33" s="113"/>
      <c r="DB33" s="113"/>
      <c r="DC33" s="113"/>
      <c r="DD33" s="113"/>
      <c r="DE33" s="113"/>
      <c r="DF33" s="113"/>
      <c r="DG33" s="113"/>
      <c r="DH33" s="113"/>
      <c r="DI33" s="113"/>
      <c r="DJ33" s="113"/>
      <c r="DK33" s="113"/>
      <c r="DL33" s="113"/>
      <c r="DM33" s="113"/>
      <c r="DN33" s="113"/>
      <c r="DO33" s="113"/>
      <c r="DP33" s="113"/>
      <c r="DQ33" s="113"/>
      <c r="DR33" s="113"/>
      <c r="DS33" s="113"/>
      <c r="DT33" s="113"/>
      <c r="DU33" s="113"/>
      <c r="DV33" s="113"/>
    </row>
    <row r="34" spans="1:134" s="2" customFormat="1" ht="15" customHeight="1" x14ac:dyDescent="0.3">
      <c r="A34" s="154"/>
      <c r="B34" s="154"/>
      <c r="C34" s="106"/>
      <c r="D34" s="27"/>
      <c r="E34" s="27"/>
      <c r="F34" s="7"/>
      <c r="G34" s="20"/>
      <c r="H34" s="53"/>
      <c r="I34" s="53"/>
      <c r="J34" s="53"/>
      <c r="K34" s="53"/>
      <c r="M34" s="8"/>
      <c r="N34" s="8"/>
      <c r="O34" s="8"/>
      <c r="P34" s="8"/>
      <c r="Q34" s="8"/>
      <c r="R34" s="8"/>
      <c r="S34" s="8"/>
      <c r="T34" s="8"/>
      <c r="U34" s="8"/>
      <c r="V34" s="8"/>
      <c r="W34" s="8"/>
      <c r="X34" s="8"/>
      <c r="Y34" s="8"/>
      <c r="Z34" s="8"/>
      <c r="AA34" s="8"/>
      <c r="AB34" s="8"/>
      <c r="AC34" s="8"/>
      <c r="AD34" s="8"/>
      <c r="AE34" s="8"/>
      <c r="AF34" s="8"/>
      <c r="AG34" s="8"/>
      <c r="AH34" s="8"/>
      <c r="AI34" s="8"/>
      <c r="AJ34" s="8"/>
      <c r="AK34" s="8"/>
      <c r="AL34" s="8"/>
      <c r="AM34" s="8"/>
      <c r="AN34" s="8"/>
      <c r="AO34" s="8"/>
      <c r="AP34" s="8"/>
      <c r="AQ34" s="8"/>
      <c r="AR34" s="8"/>
      <c r="AS34" s="8"/>
      <c r="AT34" s="8"/>
      <c r="AU34" s="8"/>
      <c r="AV34" s="8"/>
      <c r="AW34" s="8"/>
      <c r="AX34" s="8"/>
      <c r="AY34" s="8"/>
      <c r="AZ34" s="8"/>
      <c r="BA34" s="8"/>
      <c r="BB34" s="8"/>
      <c r="BC34" s="8"/>
      <c r="BD34" s="8"/>
      <c r="BE34" s="8"/>
      <c r="BF34" s="8"/>
      <c r="BG34" s="8"/>
      <c r="BH34" s="8"/>
      <c r="BI34" s="8"/>
      <c r="BJ34" s="8"/>
      <c r="BK34" s="8"/>
      <c r="BL34" s="8"/>
      <c r="BM34" s="8"/>
      <c r="BN34" s="8"/>
      <c r="BO34" s="8"/>
      <c r="BP34" s="8"/>
      <c r="BQ34" s="8"/>
      <c r="BR34" s="8"/>
      <c r="BS34" s="8"/>
      <c r="BT34" s="8"/>
      <c r="BU34" s="8"/>
      <c r="BV34" s="8"/>
      <c r="BW34" s="8"/>
      <c r="BX34" s="8"/>
      <c r="BY34" s="8"/>
      <c r="BZ34" s="8"/>
      <c r="CA34" s="8"/>
      <c r="CB34" s="8"/>
      <c r="CC34" s="8"/>
      <c r="CD34" s="8"/>
      <c r="CE34" s="8"/>
      <c r="CF34" s="8"/>
      <c r="CG34" s="8"/>
      <c r="CH34" s="8"/>
      <c r="CI34" s="8"/>
      <c r="CJ34" s="8"/>
      <c r="CK34" s="8"/>
      <c r="CL34" s="8"/>
      <c r="CM34" s="8"/>
      <c r="CN34" s="8"/>
      <c r="CO34" s="8"/>
      <c r="CP34" s="8"/>
      <c r="CQ34" s="8"/>
      <c r="CR34" s="8"/>
      <c r="CS34" s="8"/>
      <c r="CT34" s="8"/>
      <c r="CU34" s="8"/>
      <c r="CV34" s="8"/>
      <c r="CW34" s="8"/>
      <c r="CX34" s="8"/>
      <c r="CY34" s="8"/>
      <c r="CZ34" s="8"/>
      <c r="DA34" s="8"/>
      <c r="DB34" s="8"/>
      <c r="DC34" s="8"/>
      <c r="DD34" s="8"/>
      <c r="DE34" s="8"/>
      <c r="DF34" s="8"/>
      <c r="DG34" s="8"/>
      <c r="DH34" s="8"/>
      <c r="DI34" s="8"/>
      <c r="DJ34" s="8"/>
      <c r="DK34" s="8"/>
      <c r="DL34" s="8"/>
      <c r="DM34" s="8"/>
      <c r="DN34" s="8"/>
      <c r="DO34" s="8"/>
      <c r="DP34" s="8"/>
      <c r="DQ34" s="8"/>
      <c r="DR34" s="8"/>
      <c r="DS34" s="8"/>
      <c r="DT34" s="8"/>
      <c r="DU34" s="8"/>
      <c r="DV34" s="8"/>
    </row>
    <row r="35" spans="1:134" s="2" customFormat="1" ht="14.4" customHeight="1" x14ac:dyDescent="0.3">
      <c r="A35" s="154"/>
      <c r="B35" s="154"/>
      <c r="C35" s="106"/>
      <c r="D35" s="27"/>
      <c r="E35" s="14"/>
      <c r="F35" s="14"/>
      <c r="G35" s="18"/>
      <c r="H35" s="168" t="s">
        <v>10</v>
      </c>
      <c r="I35" s="168" t="s">
        <v>14</v>
      </c>
      <c r="J35" s="168" t="s">
        <v>9</v>
      </c>
      <c r="K35" s="168" t="s">
        <v>15</v>
      </c>
      <c r="M35" s="8"/>
      <c r="N35" s="8"/>
      <c r="O35" s="8"/>
      <c r="P35" s="8"/>
      <c r="Q35" s="8"/>
      <c r="R35" s="8"/>
      <c r="S35" s="8"/>
      <c r="T35" s="8"/>
      <c r="U35" s="8"/>
      <c r="V35" s="8"/>
      <c r="W35" s="8"/>
      <c r="X35" s="8"/>
      <c r="Y35" s="8"/>
      <c r="Z35" s="8"/>
      <c r="AA35" s="8"/>
      <c r="AB35" s="8"/>
      <c r="AC35" s="8"/>
      <c r="AD35" s="8"/>
      <c r="AE35" s="8"/>
      <c r="AF35" s="8"/>
      <c r="AG35" s="8"/>
      <c r="AH35" s="8"/>
      <c r="AI35" s="8"/>
      <c r="AJ35" s="8"/>
      <c r="AK35" s="8"/>
      <c r="AL35" s="8"/>
      <c r="AM35" s="8"/>
      <c r="AN35" s="8"/>
      <c r="AO35" s="8"/>
      <c r="AP35" s="8"/>
      <c r="AQ35" s="8"/>
      <c r="AR35" s="8"/>
      <c r="AS35" s="8"/>
      <c r="AT35" s="8"/>
      <c r="AU35" s="8"/>
      <c r="AV35" s="8"/>
      <c r="AW35" s="8"/>
      <c r="AX35" s="8"/>
      <c r="AY35" s="8"/>
      <c r="AZ35" s="8"/>
      <c r="BA35" s="8"/>
      <c r="BB35" s="8"/>
      <c r="BC35" s="8"/>
      <c r="BD35" s="8"/>
      <c r="BE35" s="8"/>
      <c r="BF35" s="8"/>
      <c r="BG35" s="8"/>
      <c r="BH35" s="8"/>
      <c r="BI35" s="8"/>
      <c r="BJ35" s="8"/>
      <c r="BK35" s="8"/>
      <c r="BL35" s="8"/>
      <c r="BM35" s="8"/>
      <c r="BN35" s="8"/>
      <c r="BO35" s="8"/>
      <c r="BP35" s="8"/>
      <c r="BQ35" s="8"/>
      <c r="BR35" s="8"/>
      <c r="BS35" s="8"/>
      <c r="BT35" s="8"/>
      <c r="BU35" s="8"/>
      <c r="BV35" s="8"/>
      <c r="BW35" s="8"/>
      <c r="BX35" s="8"/>
      <c r="BY35" s="8"/>
      <c r="BZ35" s="8"/>
      <c r="CA35" s="8"/>
      <c r="CB35" s="8"/>
      <c r="CC35" s="8"/>
      <c r="CD35" s="8"/>
      <c r="CE35" s="8"/>
      <c r="CF35" s="8"/>
      <c r="CG35" s="8"/>
      <c r="CH35" s="8"/>
      <c r="CI35" s="8"/>
      <c r="CJ35" s="8"/>
      <c r="CK35" s="8"/>
      <c r="CL35" s="8"/>
      <c r="CM35" s="8"/>
      <c r="CN35" s="8"/>
      <c r="CO35" s="8"/>
      <c r="CP35" s="8"/>
      <c r="CQ35" s="8"/>
      <c r="CR35" s="8"/>
      <c r="CS35" s="8"/>
      <c r="CT35" s="8"/>
      <c r="CU35" s="8"/>
      <c r="CV35" s="8"/>
      <c r="CW35" s="8"/>
      <c r="CX35" s="8"/>
      <c r="CY35" s="8"/>
      <c r="CZ35" s="8"/>
      <c r="DA35" s="8"/>
      <c r="DB35" s="8"/>
      <c r="DC35" s="8"/>
      <c r="DD35" s="8"/>
      <c r="DE35" s="8"/>
      <c r="DF35" s="8"/>
      <c r="DG35" s="8"/>
      <c r="DH35" s="8"/>
      <c r="DI35" s="8"/>
      <c r="DJ35" s="8"/>
      <c r="DK35" s="8"/>
      <c r="DL35" s="8"/>
      <c r="DM35" s="8"/>
      <c r="DN35" s="8"/>
      <c r="DO35" s="8"/>
      <c r="DP35" s="8"/>
      <c r="DQ35" s="8"/>
      <c r="DR35" s="8"/>
      <c r="DS35" s="8"/>
      <c r="DT35" s="8"/>
      <c r="DU35" s="8"/>
      <c r="DV35" s="8"/>
    </row>
    <row r="36" spans="1:134" s="2" customFormat="1" x14ac:dyDescent="0.3">
      <c r="A36" s="154"/>
      <c r="B36" s="154"/>
      <c r="C36" s="106"/>
      <c r="D36" s="27"/>
      <c r="E36" s="27"/>
      <c r="F36" s="15"/>
      <c r="G36" s="19"/>
      <c r="H36" s="168"/>
      <c r="I36" s="168"/>
      <c r="J36" s="168"/>
      <c r="K36" s="168"/>
      <c r="M36" s="8"/>
      <c r="N36" s="8"/>
      <c r="O36" s="8"/>
      <c r="P36" s="8"/>
      <c r="Q36" s="8"/>
      <c r="R36" s="8"/>
      <c r="S36" s="8"/>
      <c r="T36" s="8"/>
      <c r="U36" s="8"/>
      <c r="V36" s="8"/>
      <c r="W36" s="8"/>
      <c r="X36" s="8"/>
      <c r="Y36" s="8"/>
      <c r="Z36" s="8"/>
      <c r="AA36" s="8"/>
      <c r="AB36" s="8"/>
      <c r="AC36" s="8"/>
      <c r="AD36" s="8"/>
      <c r="AE36" s="8"/>
      <c r="AF36" s="8"/>
      <c r="AG36" s="8"/>
      <c r="AH36" s="8"/>
      <c r="AI36" s="8"/>
      <c r="AJ36" s="8"/>
      <c r="AK36" s="8"/>
      <c r="AL36" s="8"/>
      <c r="AM36" s="8"/>
      <c r="AN36" s="8"/>
      <c r="AO36" s="8"/>
      <c r="AP36" s="8"/>
      <c r="AQ36" s="8"/>
      <c r="AR36" s="8"/>
      <c r="AS36" s="8"/>
      <c r="AT36" s="8"/>
      <c r="AU36" s="8"/>
      <c r="AV36" s="8"/>
      <c r="AW36" s="8"/>
      <c r="AX36" s="8"/>
      <c r="AY36" s="8"/>
      <c r="AZ36" s="8"/>
      <c r="BA36" s="8"/>
      <c r="BB36" s="8"/>
      <c r="BC36" s="8"/>
      <c r="BD36" s="8"/>
      <c r="BE36" s="8"/>
      <c r="BF36" s="8"/>
      <c r="BG36" s="8"/>
      <c r="BH36" s="8"/>
      <c r="BI36" s="8"/>
      <c r="BJ36" s="8"/>
      <c r="BK36" s="8"/>
      <c r="BL36" s="8"/>
      <c r="BM36" s="8"/>
      <c r="BN36" s="8"/>
      <c r="BO36" s="8"/>
      <c r="BP36" s="8"/>
      <c r="BQ36" s="8"/>
      <c r="BR36" s="8"/>
      <c r="BS36" s="8"/>
      <c r="BT36" s="8"/>
      <c r="BU36" s="8"/>
      <c r="BV36" s="8"/>
      <c r="BW36" s="8"/>
      <c r="BX36" s="8"/>
      <c r="BY36" s="8"/>
      <c r="BZ36" s="8"/>
      <c r="CA36" s="8"/>
      <c r="CB36" s="8"/>
      <c r="CC36" s="8"/>
      <c r="CD36" s="8"/>
      <c r="CE36" s="8"/>
      <c r="CF36" s="8"/>
      <c r="CG36" s="8"/>
      <c r="CH36" s="8"/>
      <c r="CI36" s="8"/>
      <c r="CJ36" s="8"/>
      <c r="CK36" s="8"/>
      <c r="CL36" s="8"/>
      <c r="CM36" s="8"/>
      <c r="CN36" s="8"/>
      <c r="CO36" s="8"/>
      <c r="CP36" s="8"/>
      <c r="CQ36" s="8"/>
      <c r="CR36" s="8"/>
      <c r="CS36" s="8"/>
      <c r="CT36" s="8"/>
      <c r="CU36" s="8"/>
      <c r="CV36" s="8"/>
      <c r="CW36" s="8"/>
      <c r="CX36" s="8"/>
      <c r="CY36" s="8"/>
      <c r="CZ36" s="8"/>
      <c r="DA36" s="8"/>
      <c r="DB36" s="8"/>
      <c r="DC36" s="8"/>
      <c r="DD36" s="8"/>
      <c r="DE36" s="8"/>
      <c r="DF36" s="8"/>
      <c r="DG36" s="8"/>
      <c r="DH36" s="8"/>
      <c r="DI36" s="8"/>
      <c r="DJ36" s="8"/>
      <c r="DK36" s="8"/>
      <c r="DL36" s="8"/>
      <c r="DM36" s="8"/>
      <c r="DN36" s="8"/>
      <c r="DO36" s="8"/>
      <c r="DP36" s="8"/>
      <c r="DQ36" s="8"/>
      <c r="DR36" s="8"/>
      <c r="DS36" s="8"/>
      <c r="DT36" s="8"/>
      <c r="DU36" s="8"/>
      <c r="DV36" s="8"/>
      <c r="DW36"/>
      <c r="DX36"/>
      <c r="DY36"/>
      <c r="DZ36"/>
      <c r="EA36"/>
      <c r="EB36"/>
      <c r="EC36"/>
      <c r="ED36"/>
    </row>
    <row r="37" spans="1:134" s="2" customFormat="1" x14ac:dyDescent="0.3">
      <c r="A37" s="154"/>
      <c r="B37" s="154"/>
      <c r="C37" s="106"/>
      <c r="D37" s="27"/>
      <c r="E37" s="27"/>
      <c r="F37" s="15"/>
      <c r="G37" s="19"/>
      <c r="H37" s="168"/>
      <c r="I37" s="168"/>
      <c r="J37" s="168"/>
      <c r="K37" s="168"/>
      <c r="M37" s="8"/>
      <c r="N37" s="8"/>
      <c r="O37" s="8"/>
      <c r="P37" s="8"/>
      <c r="Q37" s="8"/>
      <c r="R37" s="8"/>
      <c r="S37" s="8"/>
      <c r="T37" s="8"/>
      <c r="U37" s="8"/>
      <c r="V37" s="8"/>
      <c r="W37" s="8"/>
      <c r="X37" s="8"/>
      <c r="Y37" s="8"/>
      <c r="Z37" s="8"/>
      <c r="AA37" s="8"/>
      <c r="AB37" s="8"/>
      <c r="AC37" s="8"/>
      <c r="AD37" s="8"/>
      <c r="AE37" s="8"/>
      <c r="AF37" s="8"/>
      <c r="AG37" s="8"/>
      <c r="AH37" s="8"/>
      <c r="AI37" s="8"/>
      <c r="AJ37" s="8"/>
      <c r="AK37" s="8"/>
      <c r="AL37" s="8"/>
      <c r="AM37" s="8"/>
      <c r="AN37" s="8"/>
      <c r="AO37" s="8"/>
      <c r="AP37" s="8"/>
      <c r="AQ37" s="8"/>
      <c r="AR37" s="8"/>
      <c r="AS37" s="8"/>
      <c r="AT37" s="8"/>
      <c r="AU37" s="8"/>
      <c r="AV37" s="8"/>
      <c r="AW37" s="8"/>
      <c r="AX37" s="8"/>
      <c r="AY37" s="8"/>
      <c r="AZ37" s="8"/>
      <c r="BA37" s="8"/>
      <c r="BB37" s="8"/>
      <c r="BC37" s="8"/>
      <c r="BD37" s="8"/>
      <c r="BE37" s="8"/>
      <c r="BF37" s="8"/>
      <c r="BG37" s="8"/>
      <c r="BH37" s="8"/>
      <c r="BI37" s="8"/>
      <c r="BJ37" s="8"/>
      <c r="BK37" s="8"/>
      <c r="BL37" s="8"/>
      <c r="BM37" s="8"/>
      <c r="BN37" s="8"/>
      <c r="BO37" s="8"/>
      <c r="BP37" s="8"/>
      <c r="BQ37" s="8"/>
      <c r="BR37" s="8"/>
      <c r="BS37" s="8"/>
      <c r="BT37" s="8"/>
      <c r="BU37" s="8"/>
      <c r="BV37" s="8"/>
      <c r="BW37" s="8"/>
      <c r="BX37" s="8"/>
      <c r="BY37" s="8"/>
      <c r="BZ37" s="8"/>
      <c r="CA37" s="8"/>
      <c r="CB37" s="8"/>
      <c r="CC37" s="8"/>
      <c r="CD37" s="8"/>
      <c r="CE37" s="8"/>
      <c r="CF37" s="8"/>
      <c r="CG37" s="8"/>
      <c r="CH37" s="8"/>
      <c r="CI37" s="8"/>
      <c r="CJ37" s="8"/>
      <c r="CK37" s="8"/>
      <c r="CL37" s="8"/>
      <c r="CM37" s="8"/>
      <c r="CN37" s="8"/>
      <c r="CO37" s="8"/>
      <c r="CP37" s="8"/>
      <c r="CQ37" s="8"/>
      <c r="CR37" s="8"/>
      <c r="CS37" s="8"/>
      <c r="CT37" s="8"/>
      <c r="CU37" s="8"/>
      <c r="CV37" s="8"/>
      <c r="CW37" s="8"/>
      <c r="CX37" s="8"/>
      <c r="CY37" s="8"/>
      <c r="CZ37" s="8"/>
      <c r="DA37" s="8"/>
      <c r="DB37" s="8"/>
      <c r="DC37" s="8"/>
      <c r="DD37" s="8"/>
      <c r="DE37" s="8"/>
      <c r="DF37" s="8"/>
      <c r="DG37" s="8"/>
      <c r="DH37" s="8"/>
      <c r="DI37" s="8"/>
      <c r="DJ37" s="8"/>
      <c r="DK37" s="8"/>
      <c r="DL37" s="8"/>
      <c r="DM37" s="8"/>
      <c r="DN37" s="8"/>
      <c r="DO37" s="8"/>
      <c r="DP37" s="8"/>
      <c r="DQ37" s="8"/>
      <c r="DR37" s="8"/>
      <c r="DS37" s="8"/>
      <c r="DT37" s="8"/>
      <c r="DU37" s="8"/>
      <c r="DV37" s="8"/>
    </row>
    <row r="38" spans="1:134" s="2" customFormat="1" x14ac:dyDescent="0.3">
      <c r="A38" s="154"/>
      <c r="B38" s="154"/>
      <c r="C38" s="106"/>
      <c r="D38" s="27"/>
      <c r="E38" s="27"/>
      <c r="F38" s="7"/>
      <c r="G38" s="20"/>
      <c r="H38" s="168"/>
      <c r="I38" s="168"/>
      <c r="J38" s="168"/>
      <c r="K38" s="168"/>
      <c r="M38" s="8"/>
      <c r="N38" s="8"/>
      <c r="O38" s="8"/>
      <c r="P38" s="8"/>
      <c r="Q38" s="8"/>
      <c r="R38" s="8"/>
      <c r="S38" s="8"/>
      <c r="T38" s="8"/>
      <c r="U38" s="8"/>
      <c r="V38" s="8"/>
      <c r="W38" s="8"/>
      <c r="X38" s="8"/>
      <c r="Y38" s="8"/>
      <c r="Z38" s="8"/>
      <c r="AA38" s="8"/>
      <c r="AB38" s="8"/>
      <c r="AC38" s="8"/>
      <c r="AD38" s="8"/>
      <c r="AE38" s="8"/>
      <c r="AF38" s="8"/>
      <c r="AG38" s="8"/>
      <c r="AH38" s="8"/>
      <c r="AI38" s="8"/>
      <c r="AJ38" s="8"/>
      <c r="AK38" s="8"/>
      <c r="AL38" s="8"/>
      <c r="AM38" s="8"/>
      <c r="AN38" s="8"/>
      <c r="AO38" s="8"/>
      <c r="AP38" s="8"/>
      <c r="AQ38" s="8"/>
      <c r="AR38" s="8"/>
      <c r="AS38" s="8"/>
      <c r="AT38" s="8"/>
      <c r="AU38" s="8"/>
      <c r="AV38" s="8"/>
      <c r="AW38" s="8"/>
      <c r="AX38" s="8"/>
      <c r="AY38" s="8"/>
      <c r="AZ38" s="8"/>
      <c r="BA38" s="8"/>
      <c r="BB38" s="8"/>
      <c r="BC38" s="8"/>
      <c r="BD38" s="8"/>
      <c r="BE38" s="8"/>
      <c r="BF38" s="8"/>
      <c r="BG38" s="8"/>
      <c r="BH38" s="8"/>
      <c r="BI38" s="8"/>
      <c r="BJ38" s="8"/>
      <c r="BK38" s="8"/>
      <c r="BL38" s="8"/>
      <c r="BM38" s="8"/>
      <c r="BN38" s="8"/>
      <c r="BO38" s="8"/>
      <c r="BP38" s="8"/>
      <c r="BQ38" s="8"/>
      <c r="BR38" s="8"/>
      <c r="BS38" s="8"/>
      <c r="BT38" s="8"/>
      <c r="BU38" s="8"/>
      <c r="BV38" s="8"/>
      <c r="BW38" s="8"/>
      <c r="BX38" s="8"/>
      <c r="BY38" s="8"/>
      <c r="BZ38" s="8"/>
      <c r="CA38" s="8"/>
      <c r="CB38" s="8"/>
      <c r="CC38" s="8"/>
      <c r="CD38" s="8"/>
      <c r="CE38" s="8"/>
      <c r="CF38" s="8"/>
      <c r="CG38" s="8"/>
      <c r="CH38" s="8"/>
      <c r="CI38" s="8"/>
      <c r="CJ38" s="8"/>
      <c r="CK38" s="8"/>
      <c r="CL38" s="8"/>
      <c r="CM38" s="8"/>
      <c r="CN38" s="8"/>
      <c r="CO38" s="8"/>
      <c r="CP38" s="8"/>
      <c r="CQ38" s="8"/>
      <c r="CR38" s="8"/>
      <c r="CS38" s="8"/>
      <c r="CT38" s="8"/>
      <c r="CU38" s="8"/>
      <c r="CV38" s="8"/>
      <c r="CW38" s="8"/>
      <c r="CX38" s="8"/>
      <c r="CY38" s="8"/>
      <c r="CZ38" s="8"/>
      <c r="DA38" s="8"/>
      <c r="DB38" s="8"/>
      <c r="DC38" s="8"/>
      <c r="DD38" s="8"/>
      <c r="DE38" s="8"/>
      <c r="DF38" s="8"/>
      <c r="DG38" s="8"/>
      <c r="DH38" s="8"/>
      <c r="DI38" s="8"/>
      <c r="DJ38" s="8"/>
      <c r="DK38" s="8"/>
      <c r="DL38" s="8"/>
      <c r="DM38" s="8"/>
      <c r="DN38" s="8"/>
      <c r="DO38" s="8"/>
      <c r="DP38" s="8"/>
      <c r="DQ38" s="8"/>
      <c r="DR38" s="8"/>
      <c r="DS38" s="8"/>
      <c r="DT38" s="8"/>
      <c r="DU38" s="8"/>
      <c r="DV38" s="8"/>
    </row>
    <row r="39" spans="1:134" s="2" customFormat="1" x14ac:dyDescent="0.3">
      <c r="A39" s="154"/>
      <c r="B39" s="154"/>
      <c r="C39" s="106"/>
      <c r="D39" s="27"/>
      <c r="E39" s="27"/>
      <c r="F39" s="7"/>
      <c r="G39" s="20"/>
      <c r="H39" s="168"/>
      <c r="I39" s="168"/>
      <c r="J39" s="168"/>
      <c r="K39" s="168"/>
      <c r="M39" s="8"/>
      <c r="N39" s="8"/>
      <c r="O39" s="8"/>
      <c r="P39" s="8"/>
      <c r="Q39" s="8"/>
      <c r="R39" s="8"/>
      <c r="S39" s="8"/>
      <c r="T39" s="8"/>
      <c r="U39" s="8"/>
      <c r="V39" s="8"/>
      <c r="W39" s="8"/>
      <c r="X39" s="8"/>
      <c r="Y39" s="8"/>
      <c r="Z39" s="8"/>
      <c r="AA39" s="8"/>
      <c r="AB39" s="8"/>
      <c r="AC39" s="8"/>
      <c r="AD39" s="8"/>
      <c r="AE39" s="8"/>
      <c r="AF39" s="8"/>
      <c r="AG39" s="8"/>
      <c r="AH39" s="8"/>
      <c r="AI39" s="8"/>
      <c r="AJ39" s="8"/>
      <c r="AK39" s="8"/>
      <c r="AL39" s="8"/>
      <c r="AM39" s="8"/>
      <c r="AN39" s="8"/>
      <c r="AO39" s="8"/>
      <c r="AP39" s="8"/>
      <c r="AQ39" s="8"/>
      <c r="AR39" s="8"/>
      <c r="AS39" s="8"/>
      <c r="AT39" s="8"/>
      <c r="AU39" s="8"/>
      <c r="AV39" s="8"/>
      <c r="AW39" s="8"/>
      <c r="AX39" s="8"/>
      <c r="AY39" s="8"/>
      <c r="AZ39" s="8"/>
      <c r="BA39" s="8"/>
      <c r="BB39" s="8"/>
      <c r="BC39" s="8"/>
      <c r="BD39" s="8"/>
      <c r="BE39" s="8"/>
      <c r="BF39" s="8"/>
      <c r="BG39" s="8"/>
      <c r="BH39" s="8"/>
      <c r="BI39" s="8"/>
      <c r="BJ39" s="8"/>
      <c r="BK39" s="8"/>
      <c r="BL39" s="8"/>
      <c r="BM39" s="8"/>
      <c r="BN39" s="8"/>
      <c r="BO39" s="8"/>
      <c r="BP39" s="8"/>
      <c r="BQ39" s="8"/>
      <c r="BR39" s="8"/>
      <c r="BS39" s="8"/>
      <c r="BT39" s="8"/>
      <c r="BU39" s="8"/>
      <c r="BV39" s="8"/>
      <c r="BW39" s="8"/>
      <c r="BX39" s="8"/>
      <c r="BY39" s="8"/>
      <c r="BZ39" s="8"/>
      <c r="CA39" s="8"/>
      <c r="CB39" s="8"/>
      <c r="CC39" s="8"/>
      <c r="CD39" s="8"/>
      <c r="CE39" s="8"/>
      <c r="CF39" s="8"/>
      <c r="CG39" s="8"/>
      <c r="CH39" s="8"/>
      <c r="CI39" s="8"/>
      <c r="CJ39" s="8"/>
      <c r="CK39" s="8"/>
      <c r="CL39" s="8"/>
      <c r="CM39" s="8"/>
      <c r="CN39" s="8"/>
      <c r="CO39" s="8"/>
      <c r="CP39" s="8"/>
      <c r="CQ39" s="8"/>
      <c r="CR39" s="8"/>
      <c r="CS39" s="8"/>
      <c r="CT39" s="8"/>
      <c r="CU39" s="8"/>
      <c r="CV39" s="8"/>
      <c r="CW39" s="8"/>
      <c r="CX39" s="8"/>
      <c r="CY39" s="8"/>
      <c r="CZ39" s="8"/>
      <c r="DA39" s="8"/>
      <c r="DB39" s="8"/>
      <c r="DC39" s="8"/>
      <c r="DD39" s="8"/>
      <c r="DE39" s="8"/>
      <c r="DF39" s="8"/>
      <c r="DG39" s="8"/>
      <c r="DH39" s="8"/>
      <c r="DI39" s="8"/>
      <c r="DJ39" s="8"/>
      <c r="DK39" s="8"/>
      <c r="DL39" s="8"/>
      <c r="DM39" s="8"/>
      <c r="DN39" s="8"/>
      <c r="DO39" s="8"/>
      <c r="DP39" s="8"/>
      <c r="DQ39" s="8"/>
      <c r="DR39" s="8"/>
      <c r="DS39" s="8"/>
      <c r="DT39" s="8"/>
      <c r="DU39" s="8"/>
      <c r="DV39" s="8"/>
    </row>
    <row r="40" spans="1:134" s="2" customFormat="1" x14ac:dyDescent="0.3">
      <c r="A40" s="154"/>
      <c r="B40" s="154"/>
      <c r="C40" s="106"/>
      <c r="D40" s="27"/>
      <c r="E40" s="27"/>
      <c r="F40" s="7"/>
      <c r="G40" s="20"/>
      <c r="H40" s="168"/>
      <c r="I40" s="168"/>
      <c r="J40" s="168"/>
      <c r="K40" s="168"/>
      <c r="M40" s="8"/>
      <c r="N40" s="8"/>
      <c r="O40" s="8"/>
      <c r="P40" s="8"/>
      <c r="Q40" s="8"/>
      <c r="R40" s="8"/>
      <c r="S40" s="8"/>
      <c r="T40" s="8"/>
      <c r="U40" s="8"/>
      <c r="V40" s="8"/>
      <c r="W40" s="8"/>
      <c r="X40" s="8"/>
      <c r="Y40" s="8"/>
      <c r="Z40" s="8"/>
      <c r="AA40" s="8"/>
      <c r="AB40" s="8"/>
      <c r="AC40" s="8"/>
      <c r="AD40" s="8"/>
      <c r="AE40" s="8"/>
      <c r="AF40" s="8"/>
      <c r="AG40" s="8"/>
      <c r="AH40" s="8"/>
      <c r="AI40" s="8"/>
      <c r="AJ40" s="8"/>
      <c r="AK40" s="8"/>
      <c r="AL40" s="8"/>
      <c r="AM40" s="8"/>
      <c r="AN40" s="8"/>
      <c r="AO40" s="8"/>
      <c r="AP40" s="8"/>
      <c r="AQ40" s="8"/>
      <c r="AR40" s="8"/>
      <c r="AS40" s="8"/>
      <c r="AT40" s="8"/>
      <c r="AU40" s="8"/>
      <c r="AV40" s="8"/>
      <c r="AW40" s="8"/>
      <c r="AX40" s="8"/>
      <c r="AY40" s="8"/>
      <c r="AZ40" s="8"/>
      <c r="BA40" s="8"/>
      <c r="BB40" s="8"/>
      <c r="BC40" s="8"/>
      <c r="BD40" s="8"/>
      <c r="BE40" s="8"/>
      <c r="BF40" s="8"/>
      <c r="BG40" s="8"/>
      <c r="BH40" s="8"/>
      <c r="BI40" s="8"/>
      <c r="BJ40" s="8"/>
      <c r="BK40" s="8"/>
      <c r="BL40" s="8"/>
      <c r="BM40" s="8"/>
      <c r="BN40" s="8"/>
      <c r="BO40" s="8"/>
      <c r="BP40" s="8"/>
      <c r="BQ40" s="8"/>
      <c r="BR40" s="8"/>
      <c r="BS40" s="8"/>
      <c r="BT40" s="8"/>
      <c r="BU40" s="8"/>
      <c r="BV40" s="8"/>
      <c r="BW40" s="8"/>
      <c r="BX40" s="8"/>
      <c r="BY40" s="8"/>
      <c r="BZ40" s="8"/>
      <c r="CA40" s="8"/>
      <c r="CB40" s="8"/>
      <c r="CC40" s="8"/>
      <c r="CD40" s="8"/>
      <c r="CE40" s="8"/>
      <c r="CF40" s="8"/>
      <c r="CG40" s="8"/>
      <c r="CH40" s="8"/>
      <c r="CI40" s="8"/>
      <c r="CJ40" s="8"/>
      <c r="CK40" s="8"/>
      <c r="CL40" s="8"/>
      <c r="CM40" s="8"/>
      <c r="CN40" s="8"/>
      <c r="CO40" s="8"/>
      <c r="CP40" s="8"/>
      <c r="CQ40" s="8"/>
      <c r="CR40" s="8"/>
      <c r="CS40" s="8"/>
      <c r="CT40" s="8"/>
      <c r="CU40" s="8"/>
      <c r="CV40" s="8"/>
      <c r="CW40" s="8"/>
      <c r="CX40" s="8"/>
      <c r="CY40" s="8"/>
      <c r="CZ40" s="8"/>
      <c r="DA40" s="8"/>
      <c r="DB40" s="8"/>
      <c r="DC40" s="8"/>
      <c r="DD40" s="8"/>
      <c r="DE40" s="8"/>
      <c r="DF40" s="8"/>
      <c r="DG40" s="8"/>
      <c r="DH40" s="8"/>
      <c r="DI40" s="8"/>
      <c r="DJ40" s="8"/>
      <c r="DK40" s="8"/>
      <c r="DL40" s="8"/>
      <c r="DM40" s="8"/>
      <c r="DN40" s="8"/>
      <c r="DO40" s="8"/>
      <c r="DP40" s="8"/>
      <c r="DQ40" s="8"/>
      <c r="DR40" s="8"/>
      <c r="DS40" s="8"/>
      <c r="DT40" s="8"/>
      <c r="DU40" s="8"/>
      <c r="DV40" s="8"/>
    </row>
    <row r="41" spans="1:134" s="2" customFormat="1" x14ac:dyDescent="0.3">
      <c r="A41" s="154"/>
      <c r="B41" s="154"/>
      <c r="C41" s="106"/>
      <c r="D41" s="27"/>
      <c r="E41" s="27"/>
      <c r="F41" s="7"/>
      <c r="G41" s="20"/>
      <c r="H41" s="53" t="str">
        <f>IF($A41=H$8,IF(Travail!$C35='Liste marteriels type'!$E$4,IF(Travail!$G35='Liste marteriels type'!$C$6,IF(Travail!$F35='Liste marteriels type'!$B$6,'Liste marteriels type'!$E$6,IF(Travail!$F35='Liste marteriels type'!$B$8,'Liste marteriels type'!$E$8,IF(Travail!$F35='Liste marteriels type'!$B$10,'Liste marteriels type'!$E$10,IF(Travail!$F35='Liste marteriels type'!$B$12,'Liste marteriels type'!$E$12,IF(Travail!$F35='Liste marteriels type'!$B$14,'Liste marteriels type'!$E$14,IF(Travail!$F35='Liste marteriels type'!$B$16,'Liste marteriels type'!$E$16,IF(Travail!$F35='Liste marteriels type'!$B$18,'Liste marteriels type'!$E$18,IF(Travail!$F35='Liste marteriels type'!$B$20,'Liste marteriels type'!$E$20,IF(Travail!$F35='Liste marteriels type'!$B$22,'Liste marteriels type'!$E$22,IF(Travail!$F35='Liste marteriels type'!$B$24,'Liste marteriels type'!$E$24,IF(Travail!$F35='Liste marteriels type'!$B$26,'Liste marteriels type'!$E$26,IF(Travail!$F35='Liste marteriels type'!$B$28,'Liste marteriels type'!$E$28,IF(Travail!$F35='Liste marteriels type'!$B$30,'Liste marteriels type'!$E$30,IF(Travail!$F35='Liste marteriels type'!$B$32,'Liste marteriels type'!$E$32,IF(Travail!$F35='Liste marteriels type'!$B$34,'Liste marteriels type'!$E$34,IF(Travail!$F35='Liste marteriels type'!$B$36,'Liste marteriels type'!$E$36,IF(Travail!$F35='Liste marteriels type'!$B$38,'Liste marteriels type'!$E$38,"/"))))))))))))))))),IF(Travail!$G35='Liste marteriels type'!$C$7,IF(Travail!$F35='Liste marteriels type'!$B$7,'Liste marteriels type'!$E$7,IF(Travail!$F35='Liste marteriels type'!$B$9,'Liste marteriels type'!$E$9,IF(Travail!$F35='Liste marteriels type'!$B$11,'Liste marteriels type'!$E$11,IF(Travail!$F35='Liste marteriels type'!$B$13,'Liste marteriels type'!$E$13,IF(Travail!$F35='Liste marteriels type'!$B$15,'Liste marteriels type'!$E$15,IF(Travail!$F35='Liste marteriels type'!$B$17,'Liste marteriels type'!$E$17,IF(Travail!$F35='Liste marteriels type'!$B$19,'Liste marteriels type'!$E$19,IF(Travail!$F35='Liste marteriels type'!$B$21,'Liste marteriels type'!$E$21,IF(Travail!$F35='Liste marteriels type'!$B$23,'Liste marteriels type'!$E$23,IF(Travail!$F35='Liste marteriels type'!$B$25,'Liste marteriels type'!$E$25,IF(Travail!$F35='Liste marteriels type'!$B$27,'Liste marteriels type'!$E$27,IF(Travail!$F35='Liste marteriels type'!$B$29,'Liste marteriels type'!$E$29,IF(Travail!$F35='Liste marteriels type'!$B$31,'Liste marteriels type'!$E$31,IF(Travail!$F35='Liste marteriels type'!$B$33,'Liste marteriels type'!$E$33,IF(Travail!$F35='Liste marteriels type'!$B$35,'Liste marteriels type'!$E$35,IF(Travail!$F35='Liste marteriels type'!$B$37,'Liste marteriels type'!$E$37,IF(Travail!$F35='Liste marteriels type'!$B$39,'Liste marteriels type'!$E$39,"/"))))))))))))))))))),"_"),"_")</f>
        <v>_</v>
      </c>
      <c r="I41" s="53" t="str">
        <f>IF($A41=I$8,IF(Travail!$C35='Liste marteriels type'!$E$4,IF(Travail!$G35='Liste marteriels type'!$C$6,IF(Travail!$F35='Liste marteriels type'!$B$6,'Liste marteriels type'!$E$6,IF(Travail!$F35='Liste marteriels type'!$B$8,'Liste marteriels type'!$E$8,IF(Travail!$F35='Liste marteriels type'!$B$10,'Liste marteriels type'!$E$10,IF(Travail!$F35='Liste marteriels type'!$B$12,'Liste marteriels type'!$E$12,IF(Travail!$F35='Liste marteriels type'!$B$14,'Liste marteriels type'!$E$14,IF(Travail!$F35='Liste marteriels type'!$B$16,'Liste marteriels type'!$E$16,IF(Travail!$F35='Liste marteriels type'!$B$18,'Liste marteriels type'!$E$18,IF(Travail!$F35='Liste marteriels type'!$B$20,'Liste marteriels type'!$E$20,IF(Travail!$F35='Liste marteriels type'!$B$22,'Liste marteriels type'!$E$22,IF(Travail!$F35='Liste marteriels type'!$B$24,'Liste marteriels type'!$E$24,IF(Travail!$F35='Liste marteriels type'!$B$26,'Liste marteriels type'!$E$26,IF(Travail!$F35='Liste marteriels type'!$B$28,'Liste marteriels type'!$E$28,IF(Travail!$F35='Liste marteriels type'!$B$30,'Liste marteriels type'!$E$30,IF(Travail!$F35='Liste marteriels type'!$B$32,'Liste marteriels type'!$E$32,IF(Travail!$F35='Liste marteriels type'!$B$34,'Liste marteriels type'!$E$34,IF(Travail!$F35='Liste marteriels type'!$B$36,'Liste marteriels type'!$E$36,IF(Travail!$F35='Liste marteriels type'!$B$38,'Liste marteriels type'!$E$38,"/"))))))))))))))))),IF(Travail!$G35='Liste marteriels type'!$C$7,IF(Travail!$F35='Liste marteriels type'!$B$7,'Liste marteriels type'!$E$7,IF(Travail!$F35='Liste marteriels type'!$B$9,'Liste marteriels type'!$E$9,IF(Travail!$F35='Liste marteriels type'!$B$11,'Liste marteriels type'!$E$11,IF(Travail!$F35='Liste marteriels type'!$B$13,'Liste marteriels type'!$E$13,IF(Travail!$F35='Liste marteriels type'!$B$15,'Liste marteriels type'!$E$15,IF(Travail!$F35='Liste marteriels type'!$B$17,'Liste marteriels type'!$E$17,IF(Travail!$F35='Liste marteriels type'!$B$19,'Liste marteriels type'!$E$19,IF(Travail!$F35='Liste marteriels type'!$B$21,'Liste marteriels type'!$E$21,IF(Travail!$F35='Liste marteriels type'!$B$23,'Liste marteriels type'!$E$23,IF(Travail!$F35='Liste marteriels type'!$B$25,'Liste marteriels type'!$E$25,IF(Travail!$F35='Liste marteriels type'!$B$27,'Liste marteriels type'!$E$27,IF(Travail!$F35='Liste marteriels type'!$B$29,'Liste marteriels type'!$E$29,IF(Travail!$F35='Liste marteriels type'!$B$31,'Liste marteriels type'!$E$31,IF(Travail!$F35='Liste marteriels type'!$B$33,'Liste marteriels type'!$E$33,IF(Travail!$F35='Liste marteriels type'!$B$35,'Liste marteriels type'!$E$35,IF(Travail!$F35='Liste marteriels type'!$B$37,'Liste marteriels type'!$E$37,IF(Travail!$F35='Liste marteriels type'!$B$39,'Liste marteriels type'!$E$39,"/"))))))))))))))))))),"_"),"_")</f>
        <v>_</v>
      </c>
      <c r="J41" s="53" t="str">
        <f>IF($A41=J$8,IF(Travail!$C35='Liste marteriels type'!$F$4,IF(Travail!$G35='Liste marteriels type'!$C$6,IF(Travail!$F35='Liste marteriels type'!$B$6,'Liste marteriels type'!$F$6,IF(Travail!$F35='Liste marteriels type'!$B$8,'Liste marteriels type'!$F$8,IF(Travail!$F35='Liste marteriels type'!$B$10,'Liste marteriels type'!$F$10,IF(Travail!$F35='Liste marteriels type'!$B$12,'Liste marteriels type'!$F$12,IF(Travail!$F35='Liste marteriels type'!$B$14,'Liste marteriels type'!$F$14,IF(Travail!$F35='Liste marteriels type'!$B$16,'Liste marteriels type'!$F$16,IF(Travail!$F35='Liste marteriels type'!$B$18,'Liste marteriels type'!$F$18,IF(Travail!$F35='Liste marteriels type'!$B$20,'Liste marteriels type'!$F$20,IF(Travail!$F35='Liste marteriels type'!$B$22,'Liste marteriels type'!$F$22,IF(Travail!$F35='Liste marteriels type'!$B$24,'Liste marteriels type'!$F$24,IF(Travail!$F35='Liste marteriels type'!$B$26,'Liste marteriels type'!$F$26,IF(Travail!$F35='Liste marteriels type'!$B$28,'Liste marteriels type'!$F$28,IF(Travail!$F35='Liste marteriels type'!$B$30,'Liste marteriels type'!$F$30,IF(Travail!$F35='Liste marteriels type'!$B$32,'Liste marteriels type'!$F$32,IF(Travail!$F35='Liste marteriels type'!$B$34,'Liste marteriels type'!$F$34,IF(Travail!$F35='Liste marteriels type'!$B$36,'Liste marteriels type'!$F$36,IF(Travail!$F35='Liste marteriels type'!$B$38,'Liste marteriels type'!$F$38,"/"))))))))))))))))),IF(Travail!$G35='Liste marteriels type'!$C$7,IF(Travail!$F35='Liste marteriels type'!$B$7,'Liste marteriels type'!$F$7,IF(Travail!$F35='Liste marteriels type'!$B$9,'Liste marteriels type'!$F$9,IF(Travail!$F35='Liste marteriels type'!$B$11,'Liste marteriels type'!$F$11,IF(Travail!$F35='Liste marteriels type'!$B$13,'Liste marteriels type'!$F$13,IF(Travail!$F35='Liste marteriels type'!$B$15,'Liste marteriels type'!$F$15,IF(Travail!$F35='Liste marteriels type'!$B$17,'Liste marteriels type'!$F$17,IF(Travail!$F35='Liste marteriels type'!$B$19,'Liste marteriels type'!$F$19,IF(Travail!$F35='Liste marteriels type'!$B$21,'Liste marteriels type'!$F$21,IF(Travail!$F35='Liste marteriels type'!$B$23,'Liste marteriels type'!$F$23,IF(Travail!$F35='Liste marteriels type'!$B$25,'Liste marteriels type'!$F$25,IF(Travail!$F35='Liste marteriels type'!$B$27,'Liste marteriels type'!$F$27,IF(Travail!$F35='Liste marteriels type'!$B$29,'Liste marteriels type'!$F$29,IF(Travail!$F35='Liste marteriels type'!$B$31,'Liste marteriels type'!$F$31,IF(Travail!$F35='Liste marteriels type'!$B$33,'Liste marteriels type'!$F$33,IF(Travail!$F35='Liste marteriels type'!$B$35,'Liste marteriels type'!$F$35,IF(Travail!$F35='Liste marteriels type'!$B$37,'Liste marteriels type'!$F$37,IF(Travail!$F35='Liste marteriels type'!$B$39,'Liste marteriels type'!$F$39,"/"))))))))))))))))))),"_"),"_")</f>
        <v>_</v>
      </c>
      <c r="K41" s="53" t="str">
        <f>IF($A41=K$8,IF(Travail!$C35='Liste marteriels type'!$F$4,IF(Travail!$G35='Liste marteriels type'!$C$6,IF(Travail!$F35='Liste marteriels type'!$B$6,'Liste marteriels type'!$F$6,IF(Travail!$F35='Liste marteriels type'!$B$8,'Liste marteriels type'!$F$8,IF(Travail!$F35='Liste marteriels type'!$B$10,'Liste marteriels type'!$F$10,IF(Travail!$F35='Liste marteriels type'!$B$12,'Liste marteriels type'!$F$12,IF(Travail!$F35='Liste marteriels type'!$B$14,'Liste marteriels type'!$F$14,IF(Travail!$F35='Liste marteriels type'!$B$16,'Liste marteriels type'!$F$16,IF(Travail!$F35='Liste marteriels type'!$B$18,'Liste marteriels type'!$F$18,IF(Travail!$F35='Liste marteriels type'!$B$20,'Liste marteriels type'!$F$20,IF(Travail!$F35='Liste marteriels type'!$B$22,'Liste marteriels type'!$F$22,IF(Travail!$F35='Liste marteriels type'!$B$24,'Liste marteriels type'!$F$24,IF(Travail!$F35='Liste marteriels type'!$B$26,'Liste marteriels type'!$F$26,IF(Travail!$F35='Liste marteriels type'!$B$28,'Liste marteriels type'!$F$28,IF(Travail!$F35='Liste marteriels type'!$B$30,'Liste marteriels type'!$F$30,IF(Travail!$F35='Liste marteriels type'!$B$32,'Liste marteriels type'!$F$32,IF(Travail!$F35='Liste marteriels type'!$B$34,'Liste marteriels type'!$F$34,IF(Travail!$F35='Liste marteriels type'!$B$36,'Liste marteriels type'!$F$36,IF(Travail!$F35='Liste marteriels type'!$B$38,'Liste marteriels type'!$F$38,"/"))))))))))))))))),IF(Travail!$G35='Liste marteriels type'!$C$7,IF(Travail!$F35='Liste marteriels type'!$B$7,'Liste marteriels type'!$F$7,IF(Travail!$F35='Liste marteriels type'!$B$9,'Liste marteriels type'!$F$9,IF(Travail!$F35='Liste marteriels type'!$B$11,'Liste marteriels type'!$F$11,IF(Travail!$F35='Liste marteriels type'!$B$13,'Liste marteriels type'!$F$13,IF(Travail!$F35='Liste marteriels type'!$B$15,'Liste marteriels type'!$F$15,IF(Travail!$F35='Liste marteriels type'!$B$17,'Liste marteriels type'!$F$17,IF(Travail!$F35='Liste marteriels type'!$B$19,'Liste marteriels type'!$F$19,IF(Travail!$F35='Liste marteriels type'!$B$21,'Liste marteriels type'!$F$21,IF(Travail!$F35='Liste marteriels type'!$B$23,'Liste marteriels type'!$F$23,IF(Travail!$F35='Liste marteriels type'!$B$25,'Liste marteriels type'!$F$25,IF(Travail!$F35='Liste marteriels type'!$B$27,'Liste marteriels type'!$F$27,IF(Travail!$F35='Liste marteriels type'!$B$29,'Liste marteriels type'!$F$29,IF(Travail!$F35='Liste marteriels type'!$B$31,'Liste marteriels type'!$F$31,IF(Travail!$F35='Liste marteriels type'!$B$33,'Liste marteriels type'!$F$33,IF(Travail!$F35='Liste marteriels type'!$B$35,'Liste marteriels type'!$F$35,IF(Travail!$F35='Liste marteriels type'!$B$37,'Liste marteriels type'!$F$37,IF(Travail!$F35='Liste marteriels type'!$B$39,'Liste marteriels type'!$F$39,"/"))))))))))))))))))),"_"),"_")</f>
        <v>_</v>
      </c>
      <c r="M41" s="8"/>
      <c r="N41" s="8"/>
      <c r="O41" s="8"/>
      <c r="P41" s="8"/>
      <c r="Q41" s="8"/>
      <c r="R41" s="8"/>
      <c r="S41" s="8"/>
      <c r="T41" s="8"/>
      <c r="U41" s="8"/>
      <c r="V41" s="8"/>
      <c r="W41" s="8"/>
      <c r="X41" s="8"/>
      <c r="Y41" s="8"/>
      <c r="Z41" s="8"/>
      <c r="AA41" s="8"/>
      <c r="AB41" s="8"/>
      <c r="AC41" s="8"/>
      <c r="AD41" s="8"/>
      <c r="AE41" s="8"/>
      <c r="AF41" s="8"/>
      <c r="AG41" s="8"/>
      <c r="AH41" s="8"/>
      <c r="AI41" s="8"/>
      <c r="AJ41" s="8"/>
      <c r="AK41" s="8"/>
      <c r="AL41" s="8"/>
      <c r="AM41" s="8"/>
      <c r="AN41" s="8"/>
      <c r="AO41" s="8"/>
      <c r="AP41" s="8"/>
      <c r="AQ41" s="8"/>
      <c r="AR41" s="8"/>
      <c r="AS41" s="8"/>
      <c r="AT41" s="8"/>
      <c r="AU41" s="8"/>
      <c r="AV41" s="8"/>
      <c r="AW41" s="8"/>
      <c r="AX41" s="8"/>
      <c r="AY41" s="8"/>
      <c r="AZ41" s="8"/>
      <c r="BA41" s="8"/>
      <c r="BB41" s="8"/>
      <c r="BC41" s="8"/>
      <c r="BD41" s="8"/>
      <c r="BE41" s="8"/>
      <c r="BF41" s="8"/>
      <c r="BG41" s="8"/>
      <c r="BH41" s="8"/>
      <c r="BI41" s="8"/>
      <c r="BJ41" s="8"/>
      <c r="BK41" s="8"/>
      <c r="BL41" s="8"/>
      <c r="BM41" s="8"/>
      <c r="BN41" s="8"/>
      <c r="BO41" s="8"/>
      <c r="BP41" s="8"/>
      <c r="BQ41" s="8"/>
      <c r="BR41" s="8"/>
      <c r="BS41" s="8"/>
      <c r="BT41" s="8"/>
      <c r="BU41" s="8"/>
      <c r="BV41" s="8"/>
      <c r="BW41" s="8"/>
      <c r="BX41" s="8"/>
      <c r="BY41" s="8"/>
      <c r="BZ41" s="8"/>
      <c r="CA41" s="8"/>
      <c r="CB41" s="8"/>
      <c r="CC41" s="8"/>
      <c r="CD41" s="8"/>
      <c r="CE41" s="8"/>
      <c r="CF41" s="8"/>
      <c r="CG41" s="8"/>
      <c r="CH41" s="8"/>
      <c r="CI41" s="8"/>
      <c r="CJ41" s="8"/>
      <c r="CK41" s="8"/>
      <c r="CL41" s="8"/>
      <c r="CM41" s="8"/>
      <c r="CN41" s="8"/>
      <c r="CO41" s="8"/>
      <c r="CP41" s="8"/>
      <c r="CQ41" s="8"/>
      <c r="CR41" s="8"/>
      <c r="CS41" s="8"/>
      <c r="CT41" s="8"/>
      <c r="CU41" s="8"/>
      <c r="CV41" s="8"/>
      <c r="CW41" s="8"/>
      <c r="CX41" s="8"/>
      <c r="CY41" s="8"/>
      <c r="CZ41" s="8"/>
      <c r="DA41" s="8"/>
      <c r="DB41" s="8"/>
      <c r="DC41" s="8"/>
      <c r="DD41" s="8"/>
      <c r="DE41" s="8"/>
      <c r="DF41" s="8"/>
      <c r="DG41" s="8"/>
      <c r="DH41" s="8"/>
      <c r="DI41" s="8"/>
      <c r="DJ41" s="8"/>
      <c r="DK41" s="8"/>
      <c r="DL41" s="8"/>
      <c r="DM41" s="8"/>
      <c r="DN41" s="8"/>
      <c r="DO41" s="8"/>
      <c r="DP41" s="8"/>
      <c r="DQ41" s="8"/>
      <c r="DR41" s="8"/>
      <c r="DS41" s="8"/>
      <c r="DT41" s="8"/>
      <c r="DU41" s="8"/>
      <c r="DV41" s="8"/>
    </row>
    <row r="42" spans="1:134" s="2" customFormat="1" ht="15" customHeight="1" x14ac:dyDescent="0.3">
      <c r="A42" s="154"/>
      <c r="B42" s="154"/>
      <c r="C42" s="106"/>
      <c r="D42" s="27"/>
      <c r="E42" s="27"/>
      <c r="F42" s="7"/>
      <c r="G42" s="20"/>
      <c r="H42" s="53"/>
      <c r="I42" s="53"/>
      <c r="J42" s="53"/>
      <c r="K42" s="53"/>
      <c r="M42" s="8"/>
      <c r="N42" s="8"/>
      <c r="O42" s="8"/>
      <c r="P42" s="8"/>
      <c r="Q42" s="8"/>
      <c r="R42" s="8"/>
      <c r="S42" s="8"/>
      <c r="T42" s="8"/>
      <c r="U42" s="8"/>
      <c r="V42" s="8"/>
      <c r="W42" s="8"/>
      <c r="X42" s="8"/>
      <c r="Y42" s="8"/>
      <c r="Z42" s="8"/>
      <c r="AA42" s="8"/>
      <c r="AB42" s="8"/>
      <c r="AC42" s="8"/>
      <c r="AD42" s="8"/>
      <c r="AE42" s="8"/>
      <c r="AF42" s="8"/>
      <c r="AG42" s="8"/>
      <c r="AH42" s="8"/>
      <c r="AI42" s="8"/>
      <c r="AJ42" s="8"/>
      <c r="AK42" s="8"/>
      <c r="AL42" s="8"/>
      <c r="AM42" s="8"/>
      <c r="AN42" s="8"/>
      <c r="AO42" s="8"/>
      <c r="AP42" s="8"/>
      <c r="AQ42" s="8"/>
      <c r="AR42" s="8"/>
      <c r="AS42" s="8"/>
      <c r="AT42" s="8"/>
      <c r="AU42" s="8"/>
      <c r="AV42" s="8"/>
      <c r="AW42" s="8"/>
      <c r="AX42" s="8"/>
      <c r="AY42" s="8"/>
      <c r="AZ42" s="8"/>
      <c r="BA42" s="8"/>
      <c r="BB42" s="8"/>
      <c r="BC42" s="8"/>
      <c r="BD42" s="8"/>
      <c r="BE42" s="8"/>
      <c r="BF42" s="8"/>
      <c r="BG42" s="8"/>
      <c r="BH42" s="8"/>
      <c r="BI42" s="8"/>
      <c r="BJ42" s="8"/>
      <c r="BK42" s="8"/>
      <c r="BL42" s="8"/>
      <c r="BM42" s="8"/>
      <c r="BN42" s="8"/>
      <c r="BO42" s="8"/>
      <c r="BP42" s="8"/>
      <c r="BQ42" s="8"/>
      <c r="BR42" s="8"/>
      <c r="BS42" s="8"/>
      <c r="BT42" s="8"/>
      <c r="BU42" s="8"/>
      <c r="BV42" s="8"/>
      <c r="BW42" s="8"/>
      <c r="BX42" s="8"/>
      <c r="BY42" s="8"/>
      <c r="BZ42" s="8"/>
      <c r="CA42" s="8"/>
      <c r="CB42" s="8"/>
      <c r="CC42" s="8"/>
      <c r="CD42" s="8"/>
      <c r="CE42" s="8"/>
      <c r="CF42" s="8"/>
      <c r="CG42" s="8"/>
      <c r="CH42" s="8"/>
      <c r="CI42" s="8"/>
      <c r="CJ42" s="8"/>
      <c r="CK42" s="8"/>
      <c r="CL42" s="8"/>
      <c r="CM42" s="8"/>
      <c r="CN42" s="8"/>
      <c r="CO42" s="8"/>
      <c r="CP42" s="8"/>
      <c r="CQ42" s="8"/>
      <c r="CR42" s="8"/>
      <c r="CS42" s="8"/>
      <c r="CT42" s="8"/>
      <c r="CU42" s="8"/>
      <c r="CV42" s="8"/>
      <c r="CW42" s="8"/>
      <c r="CX42" s="8"/>
      <c r="CY42" s="8"/>
      <c r="CZ42" s="8"/>
      <c r="DA42" s="8"/>
      <c r="DB42" s="8"/>
      <c r="DC42" s="8"/>
      <c r="DD42" s="8"/>
      <c r="DE42" s="8"/>
      <c r="DF42" s="8"/>
      <c r="DG42" s="8"/>
      <c r="DH42" s="8"/>
      <c r="DI42" s="8"/>
      <c r="DJ42" s="8"/>
      <c r="DK42" s="8"/>
      <c r="DL42" s="8"/>
      <c r="DM42" s="8"/>
      <c r="DN42" s="8"/>
      <c r="DO42" s="8"/>
      <c r="DP42" s="8"/>
      <c r="DQ42" s="8"/>
      <c r="DR42" s="8"/>
      <c r="DS42" s="8"/>
      <c r="DT42" s="8"/>
      <c r="DU42" s="8"/>
      <c r="DV42" s="8"/>
    </row>
    <row r="43" spans="1:134" s="2" customFormat="1" ht="15" customHeight="1" x14ac:dyDescent="0.3">
      <c r="A43" s="154"/>
      <c r="B43" s="154"/>
      <c r="C43" s="106"/>
      <c r="D43" s="27"/>
      <c r="E43" s="27"/>
      <c r="F43" s="7"/>
      <c r="G43" s="20"/>
      <c r="H43" s="53"/>
      <c r="I43" s="53"/>
      <c r="J43" s="53"/>
      <c r="K43" s="53"/>
      <c r="M43" s="8"/>
      <c r="N43" s="8"/>
      <c r="O43" s="8"/>
      <c r="P43" s="8"/>
      <c r="Q43" s="8"/>
      <c r="R43" s="8"/>
      <c r="S43" s="8"/>
      <c r="T43" s="8"/>
      <c r="U43" s="8"/>
      <c r="V43" s="8"/>
      <c r="W43" s="8"/>
      <c r="X43" s="8"/>
      <c r="Y43" s="8"/>
      <c r="Z43" s="8"/>
      <c r="AA43" s="8"/>
      <c r="AB43" s="8"/>
      <c r="AC43" s="8"/>
      <c r="AD43" s="8"/>
      <c r="AE43" s="8"/>
      <c r="AF43" s="8"/>
      <c r="AG43" s="8"/>
      <c r="AH43" s="8"/>
      <c r="AI43" s="8"/>
      <c r="AJ43" s="8"/>
      <c r="AK43" s="8"/>
      <c r="AL43" s="8"/>
      <c r="AM43" s="8"/>
      <c r="AN43" s="8"/>
      <c r="AO43" s="8"/>
      <c r="AP43" s="8"/>
      <c r="AQ43" s="8"/>
      <c r="AR43" s="8"/>
      <c r="AS43" s="8"/>
      <c r="AT43" s="8"/>
      <c r="AU43" s="8"/>
      <c r="AV43" s="8"/>
      <c r="AW43" s="8"/>
      <c r="AX43" s="8"/>
      <c r="AY43" s="8"/>
      <c r="AZ43" s="8"/>
      <c r="BA43" s="8"/>
      <c r="BB43" s="8"/>
      <c r="BC43" s="8"/>
      <c r="BD43" s="8"/>
      <c r="BE43" s="8"/>
      <c r="BF43" s="8"/>
      <c r="BG43" s="8"/>
      <c r="BH43" s="8"/>
      <c r="BI43" s="8"/>
      <c r="BJ43" s="8"/>
      <c r="BK43" s="8"/>
      <c r="BL43" s="8"/>
      <c r="BM43" s="8"/>
      <c r="BN43" s="8"/>
      <c r="BO43" s="8"/>
      <c r="BP43" s="8"/>
      <c r="BQ43" s="8"/>
      <c r="BR43" s="8"/>
      <c r="BS43" s="8"/>
      <c r="BT43" s="8"/>
      <c r="BU43" s="8"/>
      <c r="BV43" s="8"/>
      <c r="BW43" s="8"/>
      <c r="BX43" s="8"/>
      <c r="BY43" s="8"/>
      <c r="BZ43" s="8"/>
      <c r="CA43" s="8"/>
      <c r="CB43" s="8"/>
      <c r="CC43" s="8"/>
      <c r="CD43" s="8"/>
      <c r="CE43" s="8"/>
      <c r="CF43" s="8"/>
      <c r="CG43" s="8"/>
      <c r="CH43" s="8"/>
      <c r="CI43" s="8"/>
      <c r="CJ43" s="8"/>
      <c r="CK43" s="8"/>
      <c r="CL43" s="8"/>
      <c r="CM43" s="8"/>
      <c r="CN43" s="8"/>
      <c r="CO43" s="8"/>
      <c r="CP43" s="8"/>
      <c r="CQ43" s="8"/>
      <c r="CR43" s="8"/>
      <c r="CS43" s="8"/>
      <c r="CT43" s="8"/>
      <c r="CU43" s="8"/>
      <c r="CV43" s="8"/>
      <c r="CW43" s="8"/>
      <c r="CX43" s="8"/>
      <c r="CY43" s="8"/>
      <c r="CZ43" s="8"/>
      <c r="DA43" s="8"/>
      <c r="DB43" s="8"/>
      <c r="DC43" s="8"/>
      <c r="DD43" s="8"/>
      <c r="DE43" s="8"/>
      <c r="DF43" s="8"/>
      <c r="DG43" s="8"/>
      <c r="DH43" s="8"/>
      <c r="DI43" s="8"/>
      <c r="DJ43" s="8"/>
      <c r="DK43" s="8"/>
      <c r="DL43" s="8"/>
      <c r="DM43" s="8"/>
      <c r="DN43" s="8"/>
      <c r="DO43" s="8"/>
      <c r="DP43" s="8"/>
      <c r="DQ43" s="8"/>
      <c r="DR43" s="8"/>
      <c r="DS43" s="8"/>
      <c r="DT43" s="8"/>
      <c r="DU43" s="8"/>
      <c r="DV43" s="8"/>
    </row>
    <row r="44" spans="1:134" s="2" customFormat="1" ht="14.4" customHeight="1" x14ac:dyDescent="0.3">
      <c r="A44" s="154"/>
      <c r="B44" s="154"/>
      <c r="C44" s="106"/>
      <c r="D44" s="27"/>
      <c r="E44" s="14"/>
      <c r="F44" s="14"/>
      <c r="G44" s="18"/>
      <c r="H44" s="168" t="s">
        <v>10</v>
      </c>
      <c r="I44" s="168" t="s">
        <v>14</v>
      </c>
      <c r="J44" s="168" t="s">
        <v>9</v>
      </c>
      <c r="K44" s="168" t="s">
        <v>15</v>
      </c>
      <c r="M44" s="8"/>
      <c r="N44" s="8"/>
      <c r="O44" s="8"/>
      <c r="P44" s="8"/>
      <c r="Q44" s="8"/>
      <c r="R44" s="8"/>
      <c r="S44" s="8"/>
      <c r="T44" s="8"/>
      <c r="U44" s="8"/>
      <c r="V44" s="8"/>
      <c r="W44" s="8"/>
      <c r="X44" s="8"/>
      <c r="Y44" s="8"/>
      <c r="Z44" s="8"/>
      <c r="AA44" s="8"/>
      <c r="AB44" s="8"/>
      <c r="AC44" s="8"/>
      <c r="AD44" s="8"/>
      <c r="AE44" s="8"/>
      <c r="AF44" s="8"/>
      <c r="AG44" s="8"/>
      <c r="AH44" s="8"/>
      <c r="AI44" s="8"/>
      <c r="AJ44" s="8"/>
      <c r="AK44" s="8"/>
      <c r="AL44" s="8"/>
      <c r="AM44" s="8"/>
      <c r="AN44" s="8"/>
      <c r="AO44" s="8"/>
      <c r="AP44" s="8"/>
      <c r="AQ44" s="8"/>
      <c r="AR44" s="8"/>
      <c r="AS44" s="8"/>
      <c r="AT44" s="8"/>
      <c r="AU44" s="8"/>
      <c r="AV44" s="8"/>
      <c r="AW44" s="8"/>
      <c r="AX44" s="8"/>
      <c r="AY44" s="8"/>
      <c r="AZ44" s="8"/>
      <c r="BA44" s="8"/>
      <c r="BB44" s="8"/>
      <c r="BC44" s="8"/>
      <c r="BD44" s="8"/>
      <c r="BE44" s="8"/>
      <c r="BF44" s="8"/>
      <c r="BG44" s="8"/>
      <c r="BH44" s="8"/>
      <c r="BI44" s="8"/>
      <c r="BJ44" s="8"/>
      <c r="BK44" s="8"/>
      <c r="BL44" s="8"/>
      <c r="BM44" s="8"/>
      <c r="BN44" s="8"/>
      <c r="BO44" s="8"/>
      <c r="BP44" s="8"/>
      <c r="BQ44" s="8"/>
      <c r="BR44" s="8"/>
      <c r="BS44" s="8"/>
      <c r="BT44" s="8"/>
      <c r="BU44" s="8"/>
      <c r="BV44" s="8"/>
      <c r="BW44" s="8"/>
      <c r="BX44" s="8"/>
      <c r="BY44" s="8"/>
      <c r="BZ44" s="8"/>
      <c r="CA44" s="8"/>
      <c r="CB44" s="8"/>
      <c r="CC44" s="8"/>
      <c r="CD44" s="8"/>
      <c r="CE44" s="8"/>
      <c r="CF44" s="8"/>
      <c r="CG44" s="8"/>
      <c r="CH44" s="8"/>
      <c r="CI44" s="8"/>
      <c r="CJ44" s="8"/>
      <c r="CK44" s="8"/>
      <c r="CL44" s="8"/>
      <c r="CM44" s="8"/>
      <c r="CN44" s="8"/>
      <c r="CO44" s="8"/>
      <c r="CP44" s="8"/>
      <c r="CQ44" s="8"/>
      <c r="CR44" s="8"/>
      <c r="CS44" s="8"/>
      <c r="CT44" s="8"/>
      <c r="CU44" s="8"/>
      <c r="CV44" s="8"/>
      <c r="CW44" s="8"/>
      <c r="CX44" s="8"/>
      <c r="CY44" s="8"/>
      <c r="CZ44" s="8"/>
      <c r="DA44" s="8"/>
      <c r="DB44" s="8"/>
      <c r="DC44" s="8"/>
      <c r="DD44" s="8"/>
      <c r="DE44" s="8"/>
      <c r="DF44" s="8"/>
      <c r="DG44" s="8"/>
      <c r="DH44" s="8"/>
      <c r="DI44" s="8"/>
      <c r="DJ44" s="8"/>
      <c r="DK44" s="8"/>
      <c r="DL44" s="8"/>
      <c r="DM44" s="8"/>
      <c r="DN44" s="8"/>
      <c r="DO44" s="8"/>
      <c r="DP44" s="8"/>
      <c r="DQ44" s="8"/>
      <c r="DR44" s="8"/>
      <c r="DS44" s="8"/>
      <c r="DT44" s="8"/>
      <c r="DU44" s="8"/>
      <c r="DV44" s="8"/>
    </row>
    <row r="45" spans="1:134" s="2" customFormat="1" x14ac:dyDescent="0.3">
      <c r="A45" s="154"/>
      <c r="B45" s="154"/>
      <c r="C45" s="106"/>
      <c r="D45" s="27"/>
      <c r="E45" s="27"/>
      <c r="F45" s="15"/>
      <c r="G45" s="19"/>
      <c r="H45" s="168"/>
      <c r="I45" s="168"/>
      <c r="J45" s="168"/>
      <c r="K45" s="168"/>
      <c r="M45" s="8"/>
      <c r="N45" s="8"/>
      <c r="O45" s="8"/>
      <c r="P45" s="8"/>
      <c r="Q45" s="8"/>
      <c r="R45" s="8"/>
      <c r="S45" s="8"/>
      <c r="T45" s="8"/>
      <c r="U45" s="8"/>
      <c r="V45" s="8"/>
      <c r="W45" s="8"/>
      <c r="X45" s="8"/>
      <c r="Y45" s="8"/>
      <c r="Z45" s="8"/>
      <c r="AA45" s="8"/>
      <c r="AB45" s="8"/>
      <c r="AC45" s="8"/>
      <c r="AD45" s="8"/>
      <c r="AE45" s="8"/>
      <c r="AF45" s="8"/>
      <c r="AG45" s="8"/>
      <c r="AH45" s="8"/>
      <c r="AI45" s="8"/>
      <c r="AJ45" s="8"/>
      <c r="AK45" s="8"/>
      <c r="AL45" s="8"/>
      <c r="AM45" s="8"/>
      <c r="AN45" s="8"/>
      <c r="AO45" s="8"/>
      <c r="AP45" s="8"/>
      <c r="AQ45" s="8"/>
      <c r="AR45" s="8"/>
      <c r="AS45" s="8"/>
      <c r="AT45" s="8"/>
      <c r="AU45" s="8"/>
      <c r="AV45" s="8"/>
      <c r="AW45" s="8"/>
      <c r="AX45" s="8"/>
      <c r="AY45" s="8"/>
      <c r="AZ45" s="8"/>
      <c r="BA45" s="8"/>
      <c r="BB45" s="8"/>
      <c r="BC45" s="8"/>
      <c r="BD45" s="8"/>
      <c r="BE45" s="8"/>
      <c r="BF45" s="8"/>
      <c r="BG45" s="8"/>
      <c r="BH45" s="8"/>
      <c r="BI45" s="8"/>
      <c r="BJ45" s="8"/>
      <c r="BK45" s="8"/>
      <c r="BL45" s="8"/>
      <c r="BM45" s="8"/>
      <c r="BN45" s="8"/>
      <c r="BO45" s="8"/>
      <c r="BP45" s="8"/>
      <c r="BQ45" s="8"/>
      <c r="BR45" s="8"/>
      <c r="BS45" s="8"/>
      <c r="BT45" s="8"/>
      <c r="BU45" s="8"/>
      <c r="BV45" s="8"/>
      <c r="BW45" s="8"/>
      <c r="BX45" s="8"/>
      <c r="BY45" s="8"/>
      <c r="BZ45" s="8"/>
      <c r="CA45" s="8"/>
      <c r="CB45" s="8"/>
      <c r="CC45" s="8"/>
      <c r="CD45" s="8"/>
      <c r="CE45" s="8"/>
      <c r="CF45" s="8"/>
      <c r="CG45" s="8"/>
      <c r="CH45" s="8"/>
      <c r="CI45" s="8"/>
      <c r="CJ45" s="8"/>
      <c r="CK45" s="8"/>
      <c r="CL45" s="8"/>
      <c r="CM45" s="8"/>
      <c r="CN45" s="8"/>
      <c r="CO45" s="8"/>
      <c r="CP45" s="8"/>
      <c r="CQ45" s="8"/>
      <c r="CR45" s="8"/>
      <c r="CS45" s="8"/>
      <c r="CT45" s="8"/>
      <c r="CU45" s="8"/>
      <c r="CV45" s="8"/>
      <c r="CW45" s="8"/>
      <c r="CX45" s="8"/>
      <c r="CY45" s="8"/>
      <c r="CZ45" s="8"/>
      <c r="DA45" s="8"/>
      <c r="DB45" s="8"/>
      <c r="DC45" s="8"/>
      <c r="DD45" s="8"/>
      <c r="DE45" s="8"/>
      <c r="DF45" s="8"/>
      <c r="DG45" s="8"/>
      <c r="DH45" s="8"/>
      <c r="DI45" s="8"/>
      <c r="DJ45" s="8"/>
      <c r="DK45" s="8"/>
      <c r="DL45" s="8"/>
      <c r="DM45" s="8"/>
      <c r="DN45" s="8"/>
      <c r="DO45" s="8"/>
      <c r="DP45" s="8"/>
      <c r="DQ45" s="8"/>
      <c r="DR45" s="8"/>
      <c r="DS45" s="8"/>
      <c r="DT45" s="8"/>
      <c r="DU45" s="8"/>
      <c r="DV45" s="8"/>
    </row>
    <row r="46" spans="1:134" s="2" customFormat="1" x14ac:dyDescent="0.3">
      <c r="A46" s="154"/>
      <c r="B46" s="154"/>
      <c r="C46" s="106"/>
      <c r="D46" s="27"/>
      <c r="E46" s="27"/>
      <c r="F46" s="15"/>
      <c r="G46" s="19"/>
      <c r="H46" s="168"/>
      <c r="I46" s="168"/>
      <c r="J46" s="168"/>
      <c r="K46" s="168"/>
      <c r="M46" s="8"/>
      <c r="N46" s="8"/>
      <c r="O46" s="8"/>
      <c r="P46" s="8"/>
      <c r="Q46" s="8"/>
      <c r="R46" s="8"/>
      <c r="S46" s="8"/>
      <c r="T46" s="8"/>
      <c r="U46" s="8"/>
      <c r="V46" s="8"/>
      <c r="W46" s="8"/>
      <c r="X46" s="8"/>
      <c r="Y46" s="8"/>
      <c r="Z46" s="8"/>
      <c r="AA46" s="8"/>
      <c r="AB46" s="8"/>
      <c r="AC46" s="8"/>
      <c r="AD46" s="8"/>
      <c r="AE46" s="8"/>
      <c r="AF46" s="8"/>
      <c r="AG46" s="8"/>
      <c r="AH46" s="8"/>
      <c r="AI46" s="8"/>
      <c r="AJ46" s="8"/>
      <c r="AK46" s="8"/>
      <c r="AL46" s="8"/>
      <c r="AM46" s="8"/>
      <c r="AN46" s="8"/>
      <c r="AO46" s="8"/>
      <c r="AP46" s="8"/>
      <c r="AQ46" s="8"/>
      <c r="AR46" s="8"/>
      <c r="AS46" s="8"/>
      <c r="AT46" s="8"/>
      <c r="AU46" s="8"/>
      <c r="AV46" s="8"/>
      <c r="AW46" s="8"/>
      <c r="AX46" s="8"/>
      <c r="AY46" s="8"/>
      <c r="AZ46" s="8"/>
      <c r="BA46" s="8"/>
      <c r="BB46" s="8"/>
      <c r="BC46" s="8"/>
      <c r="BD46" s="8"/>
      <c r="BE46" s="8"/>
      <c r="BF46" s="8"/>
      <c r="BG46" s="8"/>
      <c r="BH46" s="8"/>
      <c r="BI46" s="8"/>
      <c r="BJ46" s="8"/>
      <c r="BK46" s="8"/>
      <c r="BL46" s="8"/>
      <c r="BM46" s="8"/>
      <c r="BN46" s="8"/>
      <c r="BO46" s="8"/>
      <c r="BP46" s="8"/>
      <c r="BQ46" s="8"/>
      <c r="BR46" s="8"/>
      <c r="BS46" s="8"/>
      <c r="BT46" s="8"/>
      <c r="BU46" s="8"/>
      <c r="BV46" s="8"/>
      <c r="BW46" s="8"/>
      <c r="BX46" s="8"/>
      <c r="BY46" s="8"/>
      <c r="BZ46" s="8"/>
      <c r="CA46" s="8"/>
      <c r="CB46" s="8"/>
      <c r="CC46" s="8"/>
      <c r="CD46" s="8"/>
      <c r="CE46" s="8"/>
      <c r="CF46" s="8"/>
      <c r="CG46" s="8"/>
      <c r="CH46" s="8"/>
      <c r="CI46" s="8"/>
      <c r="CJ46" s="8"/>
      <c r="CK46" s="8"/>
      <c r="CL46" s="8"/>
      <c r="CM46" s="8"/>
      <c r="CN46" s="8"/>
      <c r="CO46" s="8"/>
      <c r="CP46" s="8"/>
      <c r="CQ46" s="8"/>
      <c r="CR46" s="8"/>
      <c r="CS46" s="8"/>
      <c r="CT46" s="8"/>
      <c r="CU46" s="8"/>
      <c r="CV46" s="8"/>
      <c r="CW46" s="8"/>
      <c r="CX46" s="8"/>
      <c r="CY46" s="8"/>
      <c r="CZ46" s="8"/>
      <c r="DA46" s="8"/>
      <c r="DB46" s="8"/>
      <c r="DC46" s="8"/>
      <c r="DD46" s="8"/>
      <c r="DE46" s="8"/>
      <c r="DF46" s="8"/>
      <c r="DG46" s="8"/>
      <c r="DH46" s="8"/>
      <c r="DI46" s="8"/>
      <c r="DJ46" s="8"/>
      <c r="DK46" s="8"/>
      <c r="DL46" s="8"/>
      <c r="DM46" s="8"/>
      <c r="DN46" s="8"/>
      <c r="DO46" s="8"/>
      <c r="DP46" s="8"/>
      <c r="DQ46" s="8"/>
      <c r="DR46" s="8"/>
      <c r="DS46" s="8"/>
      <c r="DT46" s="8"/>
      <c r="DU46" s="8"/>
      <c r="DV46" s="8"/>
    </row>
    <row r="47" spans="1:134" s="2" customFormat="1" x14ac:dyDescent="0.3">
      <c r="A47" s="154"/>
      <c r="B47" s="154"/>
      <c r="C47" s="106"/>
      <c r="D47" s="27"/>
      <c r="E47" s="27"/>
      <c r="F47" s="7"/>
      <c r="G47" s="20"/>
      <c r="H47" s="168"/>
      <c r="I47" s="168"/>
      <c r="J47" s="168"/>
      <c r="K47" s="168"/>
      <c r="M47" s="8"/>
      <c r="N47" s="8"/>
      <c r="O47" s="8"/>
      <c r="P47" s="8"/>
      <c r="Q47" s="8"/>
      <c r="R47" s="8"/>
      <c r="S47" s="8"/>
      <c r="T47" s="8"/>
      <c r="U47" s="8"/>
      <c r="V47" s="8"/>
      <c r="W47" s="8"/>
      <c r="X47" s="8"/>
      <c r="Y47" s="8"/>
      <c r="Z47" s="8"/>
      <c r="AA47" s="8"/>
      <c r="AB47" s="8"/>
      <c r="AC47" s="8"/>
      <c r="AD47" s="8"/>
      <c r="AE47" s="8"/>
      <c r="AF47" s="8"/>
      <c r="AG47" s="8"/>
      <c r="AH47" s="8"/>
      <c r="AI47" s="8"/>
      <c r="AJ47" s="8"/>
      <c r="AK47" s="8"/>
      <c r="AL47" s="8"/>
      <c r="AM47" s="8"/>
      <c r="AN47" s="8"/>
      <c r="AO47" s="8"/>
      <c r="AP47" s="8"/>
      <c r="AQ47" s="8"/>
      <c r="AR47" s="8"/>
      <c r="AS47" s="8"/>
      <c r="AT47" s="8"/>
      <c r="AU47" s="8"/>
      <c r="AV47" s="8"/>
      <c r="AW47" s="8"/>
      <c r="AX47" s="8"/>
      <c r="AY47" s="8"/>
      <c r="AZ47" s="8"/>
      <c r="BA47" s="8"/>
      <c r="BB47" s="8"/>
      <c r="BC47" s="8"/>
      <c r="BD47" s="8"/>
      <c r="BE47" s="8"/>
      <c r="BF47" s="8"/>
      <c r="BG47" s="8"/>
      <c r="BH47" s="8"/>
      <c r="BI47" s="8"/>
      <c r="BJ47" s="8"/>
      <c r="BK47" s="8"/>
      <c r="BL47" s="8"/>
      <c r="BM47" s="8"/>
      <c r="BN47" s="8"/>
      <c r="BO47" s="8"/>
      <c r="BP47" s="8"/>
      <c r="BQ47" s="8"/>
      <c r="BR47" s="8"/>
      <c r="BS47" s="8"/>
      <c r="BT47" s="8"/>
      <c r="BU47" s="8"/>
      <c r="BV47" s="8"/>
      <c r="BW47" s="8"/>
      <c r="BX47" s="8"/>
      <c r="BY47" s="8"/>
      <c r="BZ47" s="8"/>
      <c r="CA47" s="8"/>
      <c r="CB47" s="8"/>
      <c r="CC47" s="8"/>
      <c r="CD47" s="8"/>
      <c r="CE47" s="8"/>
      <c r="CF47" s="8"/>
      <c r="CG47" s="8"/>
      <c r="CH47" s="8"/>
      <c r="CI47" s="8"/>
      <c r="CJ47" s="8"/>
      <c r="CK47" s="8"/>
      <c r="CL47" s="8"/>
      <c r="CM47" s="8"/>
      <c r="CN47" s="8"/>
      <c r="CO47" s="8"/>
      <c r="CP47" s="8"/>
      <c r="CQ47" s="8"/>
      <c r="CR47" s="8"/>
      <c r="CS47" s="8"/>
      <c r="CT47" s="8"/>
      <c r="CU47" s="8"/>
      <c r="CV47" s="8"/>
      <c r="CW47" s="8"/>
      <c r="CX47" s="8"/>
      <c r="CY47" s="8"/>
      <c r="CZ47" s="8"/>
      <c r="DA47" s="8"/>
      <c r="DB47" s="8"/>
      <c r="DC47" s="8"/>
      <c r="DD47" s="8"/>
      <c r="DE47" s="8"/>
      <c r="DF47" s="8"/>
      <c r="DG47" s="8"/>
      <c r="DH47" s="8"/>
      <c r="DI47" s="8"/>
      <c r="DJ47" s="8"/>
      <c r="DK47" s="8"/>
      <c r="DL47" s="8"/>
      <c r="DM47" s="8"/>
      <c r="DN47" s="8"/>
      <c r="DO47" s="8"/>
      <c r="DP47" s="8"/>
      <c r="DQ47" s="8"/>
      <c r="DR47" s="8"/>
      <c r="DS47" s="8"/>
      <c r="DT47" s="8"/>
      <c r="DU47" s="8"/>
      <c r="DV47" s="8"/>
    </row>
    <row r="48" spans="1:134" s="2" customFormat="1" x14ac:dyDescent="0.3">
      <c r="A48" s="154"/>
      <c r="B48" s="154"/>
      <c r="C48" s="106"/>
      <c r="D48" s="27"/>
      <c r="E48" s="27"/>
      <c r="F48" s="7"/>
      <c r="G48" s="20"/>
      <c r="H48" s="168"/>
      <c r="I48" s="168"/>
      <c r="J48" s="168"/>
      <c r="K48" s="168"/>
      <c r="M48" s="8"/>
      <c r="N48" s="8"/>
      <c r="O48" s="8"/>
      <c r="P48" s="8"/>
      <c r="Q48" s="8"/>
      <c r="R48" s="8"/>
      <c r="S48" s="8"/>
      <c r="T48" s="8"/>
      <c r="U48" s="8"/>
      <c r="V48" s="8"/>
      <c r="W48" s="8"/>
      <c r="X48" s="8"/>
      <c r="Y48" s="8"/>
      <c r="Z48" s="8"/>
      <c r="AA48" s="8"/>
      <c r="AB48" s="8"/>
      <c r="AC48" s="8"/>
      <c r="AD48" s="8"/>
      <c r="AE48" s="8"/>
      <c r="AF48" s="8"/>
      <c r="AG48" s="8"/>
      <c r="AH48" s="8"/>
      <c r="AI48" s="8"/>
      <c r="AJ48" s="8"/>
      <c r="AK48" s="8"/>
      <c r="AL48" s="8"/>
      <c r="AM48" s="8"/>
      <c r="AN48" s="8"/>
      <c r="AO48" s="8"/>
      <c r="AP48" s="8"/>
      <c r="AQ48" s="8"/>
      <c r="AR48" s="8"/>
      <c r="AS48" s="8"/>
      <c r="AT48" s="8"/>
      <c r="AU48" s="8"/>
      <c r="AV48" s="8"/>
      <c r="AW48" s="8"/>
      <c r="AX48" s="8"/>
      <c r="AY48" s="8"/>
      <c r="AZ48" s="8"/>
      <c r="BA48" s="8"/>
      <c r="BB48" s="8"/>
      <c r="BC48" s="8"/>
      <c r="BD48" s="8"/>
      <c r="BE48" s="8"/>
      <c r="BF48" s="8"/>
      <c r="BG48" s="8"/>
      <c r="BH48" s="8"/>
      <c r="BI48" s="8"/>
      <c r="BJ48" s="8"/>
      <c r="BK48" s="8"/>
      <c r="BL48" s="8"/>
      <c r="BM48" s="8"/>
      <c r="BN48" s="8"/>
      <c r="BO48" s="8"/>
      <c r="BP48" s="8"/>
      <c r="BQ48" s="8"/>
      <c r="BR48" s="8"/>
      <c r="BS48" s="8"/>
      <c r="BT48" s="8"/>
      <c r="BU48" s="8"/>
      <c r="BV48" s="8"/>
      <c r="BW48" s="8"/>
      <c r="BX48" s="8"/>
      <c r="BY48" s="8"/>
      <c r="BZ48" s="8"/>
      <c r="CA48" s="8"/>
      <c r="CB48" s="8"/>
      <c r="CC48" s="8"/>
      <c r="CD48" s="8"/>
      <c r="CE48" s="8"/>
      <c r="CF48" s="8"/>
      <c r="CG48" s="8"/>
      <c r="CH48" s="8"/>
      <c r="CI48" s="8"/>
      <c r="CJ48" s="8"/>
      <c r="CK48" s="8"/>
      <c r="CL48" s="8"/>
      <c r="CM48" s="8"/>
      <c r="CN48" s="8"/>
      <c r="CO48" s="8"/>
      <c r="CP48" s="8"/>
      <c r="CQ48" s="8"/>
      <c r="CR48" s="8"/>
      <c r="CS48" s="8"/>
      <c r="CT48" s="8"/>
      <c r="CU48" s="8"/>
      <c r="CV48" s="8"/>
      <c r="CW48" s="8"/>
      <c r="CX48" s="8"/>
      <c r="CY48" s="8"/>
      <c r="CZ48" s="8"/>
      <c r="DA48" s="8"/>
      <c r="DB48" s="8"/>
      <c r="DC48" s="8"/>
      <c r="DD48" s="8"/>
      <c r="DE48" s="8"/>
      <c r="DF48" s="8"/>
      <c r="DG48" s="8"/>
      <c r="DH48" s="8"/>
      <c r="DI48" s="8"/>
      <c r="DJ48" s="8"/>
      <c r="DK48" s="8"/>
      <c r="DL48" s="8"/>
      <c r="DM48" s="8"/>
      <c r="DN48" s="8"/>
      <c r="DO48" s="8"/>
      <c r="DP48" s="8"/>
      <c r="DQ48" s="8"/>
      <c r="DR48" s="8"/>
      <c r="DS48" s="8"/>
      <c r="DT48" s="8"/>
      <c r="DU48" s="8"/>
      <c r="DV48" s="8"/>
    </row>
    <row r="49" spans="1:126" s="2" customFormat="1" x14ac:dyDescent="0.3">
      <c r="A49" s="154"/>
      <c r="B49" s="154"/>
      <c r="C49" s="106"/>
      <c r="D49" s="27"/>
      <c r="E49" s="27"/>
      <c r="F49" s="7"/>
      <c r="G49" s="20"/>
      <c r="H49" s="168"/>
      <c r="I49" s="168"/>
      <c r="J49" s="168"/>
      <c r="K49" s="168"/>
      <c r="M49" s="8"/>
      <c r="N49" s="8"/>
      <c r="O49" s="8"/>
      <c r="P49" s="8"/>
      <c r="Q49" s="8"/>
      <c r="R49" s="8"/>
      <c r="S49" s="8"/>
      <c r="T49" s="8"/>
      <c r="U49" s="8"/>
      <c r="V49" s="8"/>
      <c r="W49" s="8"/>
      <c r="X49" s="8"/>
      <c r="Y49" s="8"/>
      <c r="Z49" s="8"/>
      <c r="AA49" s="8"/>
      <c r="AB49" s="8"/>
      <c r="AC49" s="8"/>
      <c r="AD49" s="8"/>
      <c r="AE49" s="8"/>
      <c r="AF49" s="8"/>
      <c r="AG49" s="8"/>
      <c r="AH49" s="8"/>
      <c r="AI49" s="8"/>
      <c r="AJ49" s="8"/>
      <c r="AK49" s="8"/>
      <c r="AL49" s="8"/>
      <c r="AM49" s="8"/>
      <c r="AN49" s="8"/>
      <c r="AO49" s="8"/>
      <c r="AP49" s="8"/>
      <c r="AQ49" s="8"/>
      <c r="AR49" s="8"/>
      <c r="AS49" s="8"/>
      <c r="AT49" s="8"/>
      <c r="AU49" s="8"/>
      <c r="AV49" s="8"/>
      <c r="AW49" s="8"/>
      <c r="AX49" s="8"/>
      <c r="AY49" s="8"/>
      <c r="AZ49" s="8"/>
      <c r="BA49" s="8"/>
      <c r="BB49" s="8"/>
      <c r="BC49" s="8"/>
      <c r="BD49" s="8"/>
      <c r="BE49" s="8"/>
      <c r="BF49" s="8"/>
      <c r="BG49" s="8"/>
      <c r="BH49" s="8"/>
      <c r="BI49" s="8"/>
      <c r="BJ49" s="8"/>
      <c r="BK49" s="8"/>
      <c r="BL49" s="8"/>
      <c r="BM49" s="8"/>
      <c r="BN49" s="8"/>
      <c r="BO49" s="8"/>
      <c r="BP49" s="8"/>
      <c r="BQ49" s="8"/>
      <c r="BR49" s="8"/>
      <c r="BS49" s="8"/>
      <c r="BT49" s="8"/>
      <c r="BU49" s="8"/>
      <c r="BV49" s="8"/>
      <c r="BW49" s="8"/>
      <c r="BX49" s="8"/>
      <c r="BY49" s="8"/>
      <c r="BZ49" s="8"/>
      <c r="CA49" s="8"/>
      <c r="CB49" s="8"/>
      <c r="CC49" s="8"/>
      <c r="CD49" s="8"/>
      <c r="CE49" s="8"/>
      <c r="CF49" s="8"/>
      <c r="CG49" s="8"/>
      <c r="CH49" s="8"/>
      <c r="CI49" s="8"/>
      <c r="CJ49" s="8"/>
      <c r="CK49" s="8"/>
      <c r="CL49" s="8"/>
      <c r="CM49" s="8"/>
      <c r="CN49" s="8"/>
      <c r="CO49" s="8"/>
      <c r="CP49" s="8"/>
      <c r="CQ49" s="8"/>
      <c r="CR49" s="8"/>
      <c r="CS49" s="8"/>
      <c r="CT49" s="8"/>
      <c r="CU49" s="8"/>
      <c r="CV49" s="8"/>
      <c r="CW49" s="8"/>
      <c r="CX49" s="8"/>
      <c r="CY49" s="8"/>
      <c r="CZ49" s="8"/>
      <c r="DA49" s="8"/>
      <c r="DB49" s="8"/>
      <c r="DC49" s="8"/>
      <c r="DD49" s="8"/>
      <c r="DE49" s="8"/>
      <c r="DF49" s="8"/>
      <c r="DG49" s="8"/>
      <c r="DH49" s="8"/>
      <c r="DI49" s="8"/>
      <c r="DJ49" s="8"/>
      <c r="DK49" s="8"/>
      <c r="DL49" s="8"/>
      <c r="DM49" s="8"/>
      <c r="DN49" s="8"/>
      <c r="DO49" s="8"/>
      <c r="DP49" s="8"/>
      <c r="DQ49" s="8"/>
      <c r="DR49" s="8"/>
      <c r="DS49" s="8"/>
      <c r="DT49" s="8"/>
      <c r="DU49" s="8"/>
      <c r="DV49" s="8"/>
    </row>
    <row r="50" spans="1:126" s="2" customFormat="1" x14ac:dyDescent="0.3">
      <c r="A50" s="154"/>
      <c r="B50" s="154"/>
      <c r="C50" s="106"/>
      <c r="D50" s="27"/>
      <c r="E50" s="27"/>
      <c r="F50" s="7"/>
      <c r="G50" s="20"/>
      <c r="H50" s="53" t="str">
        <f>IF($A50=H$8,IF(Travail!$C44='Liste marteriels type'!$E$4,IF(Travail!$G44='Liste marteriels type'!$C$6,IF(Travail!$F44='Liste marteriels type'!$B$6,'Liste marteriels type'!$E$6,IF(Travail!$F44='Liste marteriels type'!$B$8,'Liste marteriels type'!$E$8,IF(Travail!$F44='Liste marteriels type'!$B$10,'Liste marteriels type'!$E$10,IF(Travail!$F44='Liste marteriels type'!$B$12,'Liste marteriels type'!$E$12,IF(Travail!$F44='Liste marteriels type'!$B$14,'Liste marteriels type'!$E$14,IF(Travail!$F44='Liste marteriels type'!$B$16,'Liste marteriels type'!$E$16,IF(Travail!$F44='Liste marteriels type'!$B$18,'Liste marteriels type'!$E$18,IF(Travail!$F44='Liste marteriels type'!$B$20,'Liste marteriels type'!$E$20,IF(Travail!$F44='Liste marteriels type'!$B$22,'Liste marteriels type'!$E$22,IF(Travail!$F44='Liste marteriels type'!$B$24,'Liste marteriels type'!$E$24,IF(Travail!$F44='Liste marteriels type'!$B$26,'Liste marteriels type'!$E$26,IF(Travail!$F44='Liste marteriels type'!$B$28,'Liste marteriels type'!$E$28,IF(Travail!$F44='Liste marteriels type'!$B$30,'Liste marteriels type'!$E$30,IF(Travail!$F44='Liste marteriels type'!$B$32,'Liste marteriels type'!$E$32,IF(Travail!$F44='Liste marteriels type'!$B$34,'Liste marteriels type'!$E$34,IF(Travail!$F44='Liste marteriels type'!$B$36,'Liste marteriels type'!$E$36,IF(Travail!$F44='Liste marteriels type'!$B$38,'Liste marteriels type'!$E$38,"/"))))))))))))))))),IF(Travail!$G44='Liste marteriels type'!$C$7,IF(Travail!$F44='Liste marteriels type'!$B$7,'Liste marteriels type'!$E$7,IF(Travail!$F44='Liste marteriels type'!$B$9,'Liste marteriels type'!$E$9,IF(Travail!$F44='Liste marteriels type'!$B$11,'Liste marteriels type'!$E$11,IF(Travail!$F44='Liste marteriels type'!$B$13,'Liste marteriels type'!$E$13,IF(Travail!$F44='Liste marteriels type'!$B$15,'Liste marteriels type'!$E$15,IF(Travail!$F44='Liste marteriels type'!$B$17,'Liste marteriels type'!$E$17,IF(Travail!$F44='Liste marteriels type'!$B$19,'Liste marteriels type'!$E$19,IF(Travail!$F44='Liste marteriels type'!$B$21,'Liste marteriels type'!$E$21,IF(Travail!$F44='Liste marteriels type'!$B$23,'Liste marteriels type'!$E$23,IF(Travail!$F44='Liste marteriels type'!$B$25,'Liste marteriels type'!$E$25,IF(Travail!$F44='Liste marteriels type'!$B$27,'Liste marteriels type'!$E$27,IF(Travail!$F44='Liste marteriels type'!$B$29,'Liste marteriels type'!$E$29,IF(Travail!$F44='Liste marteriels type'!$B$31,'Liste marteriels type'!$E$31,IF(Travail!$F44='Liste marteriels type'!$B$33,'Liste marteriels type'!$E$33,IF(Travail!$F44='Liste marteriels type'!$B$35,'Liste marteriels type'!$E$35,IF(Travail!$F44='Liste marteriels type'!$B$37,'Liste marteriels type'!$E$37,IF(Travail!$F44='Liste marteriels type'!$B$39,'Liste marteriels type'!$E$39,"/"))))))))))))))))))),"_"),"_")</f>
        <v>_</v>
      </c>
      <c r="I50" s="53" t="str">
        <f>IF($A50=I$8,IF(Travail!$C44='Liste marteriels type'!$E$4,IF(Travail!$G44='Liste marteriels type'!$C$6,IF(Travail!$F44='Liste marteriels type'!$B$6,'Liste marteriels type'!$E$6,IF(Travail!$F44='Liste marteriels type'!$B$8,'Liste marteriels type'!$E$8,IF(Travail!$F44='Liste marteriels type'!$B$10,'Liste marteriels type'!$E$10,IF(Travail!$F44='Liste marteriels type'!$B$12,'Liste marteriels type'!$E$12,IF(Travail!$F44='Liste marteriels type'!$B$14,'Liste marteriels type'!$E$14,IF(Travail!$F44='Liste marteriels type'!$B$16,'Liste marteriels type'!$E$16,IF(Travail!$F44='Liste marteriels type'!$B$18,'Liste marteriels type'!$E$18,IF(Travail!$F44='Liste marteriels type'!$B$20,'Liste marteriels type'!$E$20,IF(Travail!$F44='Liste marteriels type'!$B$22,'Liste marteriels type'!$E$22,IF(Travail!$F44='Liste marteriels type'!$B$24,'Liste marteriels type'!$E$24,IF(Travail!$F44='Liste marteriels type'!$B$26,'Liste marteriels type'!$E$26,IF(Travail!$F44='Liste marteriels type'!$B$28,'Liste marteriels type'!$E$28,IF(Travail!$F44='Liste marteriels type'!$B$30,'Liste marteriels type'!$E$30,IF(Travail!$F44='Liste marteriels type'!$B$32,'Liste marteriels type'!$E$32,IF(Travail!$F44='Liste marteriels type'!$B$34,'Liste marteriels type'!$E$34,IF(Travail!$F44='Liste marteriels type'!$B$36,'Liste marteriels type'!$E$36,IF(Travail!$F44='Liste marteriels type'!$B$38,'Liste marteriels type'!$E$38,"/"))))))))))))))))),IF(Travail!$G44='Liste marteriels type'!$C$7,IF(Travail!$F44='Liste marteriels type'!$B$7,'Liste marteriels type'!$E$7,IF(Travail!$F44='Liste marteriels type'!$B$9,'Liste marteriels type'!$E$9,IF(Travail!$F44='Liste marteriels type'!$B$11,'Liste marteriels type'!$E$11,IF(Travail!$F44='Liste marteriels type'!$B$13,'Liste marteriels type'!$E$13,IF(Travail!$F44='Liste marteriels type'!$B$15,'Liste marteriels type'!$E$15,IF(Travail!$F44='Liste marteriels type'!$B$17,'Liste marteriels type'!$E$17,IF(Travail!$F44='Liste marteriels type'!$B$19,'Liste marteriels type'!$E$19,IF(Travail!$F44='Liste marteriels type'!$B$21,'Liste marteriels type'!$E$21,IF(Travail!$F44='Liste marteriels type'!$B$23,'Liste marteriels type'!$E$23,IF(Travail!$F44='Liste marteriels type'!$B$25,'Liste marteriels type'!$E$25,IF(Travail!$F44='Liste marteriels type'!$B$27,'Liste marteriels type'!$E$27,IF(Travail!$F44='Liste marteriels type'!$B$29,'Liste marteriels type'!$E$29,IF(Travail!$F44='Liste marteriels type'!$B$31,'Liste marteriels type'!$E$31,IF(Travail!$F44='Liste marteriels type'!$B$33,'Liste marteriels type'!$E$33,IF(Travail!$F44='Liste marteriels type'!$B$35,'Liste marteriels type'!$E$35,IF(Travail!$F44='Liste marteriels type'!$B$37,'Liste marteriels type'!$E$37,IF(Travail!$F44='Liste marteriels type'!$B$39,'Liste marteriels type'!$E$39,"/"))))))))))))))))))),"_"),"_")</f>
        <v>_</v>
      </c>
      <c r="J50" s="53" t="str">
        <f>IF($A50=J$8,IF(Travail!$C44='Liste marteriels type'!$F$4,IF(Travail!$G44='Liste marteriels type'!$C$6,IF(Travail!$F44='Liste marteriels type'!$B$6,'Liste marteriels type'!$F$6,IF(Travail!$F44='Liste marteriels type'!$B$8,'Liste marteriels type'!$F$8,IF(Travail!$F44='Liste marteriels type'!$B$10,'Liste marteriels type'!$F$10,IF(Travail!$F44='Liste marteriels type'!$B$12,'Liste marteriels type'!$F$12,IF(Travail!$F44='Liste marteriels type'!$B$14,'Liste marteriels type'!$F$14,IF(Travail!$F44='Liste marteriels type'!$B$16,'Liste marteriels type'!$F$16,IF(Travail!$F44='Liste marteriels type'!$B$18,'Liste marteriels type'!$F$18,IF(Travail!$F44='Liste marteriels type'!$B$20,'Liste marteriels type'!$F$20,IF(Travail!$F44='Liste marteriels type'!$B$22,'Liste marteriels type'!$F$22,IF(Travail!$F44='Liste marteriels type'!$B$24,'Liste marteriels type'!$F$24,IF(Travail!$F44='Liste marteriels type'!$B$26,'Liste marteriels type'!$F$26,IF(Travail!$F44='Liste marteriels type'!$B$28,'Liste marteriels type'!$F$28,IF(Travail!$F44='Liste marteriels type'!$B$30,'Liste marteriels type'!$F$30,IF(Travail!$F44='Liste marteriels type'!$B$32,'Liste marteriels type'!$F$32,IF(Travail!$F44='Liste marteriels type'!$B$34,'Liste marteriels type'!$F$34,IF(Travail!$F44='Liste marteriels type'!$B$36,'Liste marteriels type'!$F$36,IF(Travail!$F44='Liste marteriels type'!$B$38,'Liste marteriels type'!$F$38,"/"))))))))))))))))),IF(Travail!$G44='Liste marteriels type'!$C$7,IF(Travail!$F44='Liste marteriels type'!$B$7,'Liste marteriels type'!$F$7,IF(Travail!$F44='Liste marteriels type'!$B$9,'Liste marteriels type'!$F$9,IF(Travail!$F44='Liste marteriels type'!$B$11,'Liste marteriels type'!$F$11,IF(Travail!$F44='Liste marteriels type'!$B$13,'Liste marteriels type'!$F$13,IF(Travail!$F44='Liste marteriels type'!$B$15,'Liste marteriels type'!$F$15,IF(Travail!$F44='Liste marteriels type'!$B$17,'Liste marteriels type'!$F$17,IF(Travail!$F44='Liste marteriels type'!$B$19,'Liste marteriels type'!$F$19,IF(Travail!$F44='Liste marteriels type'!$B$21,'Liste marteriels type'!$F$21,IF(Travail!$F44='Liste marteriels type'!$B$23,'Liste marteriels type'!$F$23,IF(Travail!$F44='Liste marteriels type'!$B$25,'Liste marteriels type'!$F$25,IF(Travail!$F44='Liste marteriels type'!$B$27,'Liste marteriels type'!$F$27,IF(Travail!$F44='Liste marteriels type'!$B$29,'Liste marteriels type'!$F$29,IF(Travail!$F44='Liste marteriels type'!$B$31,'Liste marteriels type'!$F$31,IF(Travail!$F44='Liste marteriels type'!$B$33,'Liste marteriels type'!$F$33,IF(Travail!$F44='Liste marteriels type'!$B$35,'Liste marteriels type'!$F$35,IF(Travail!$F44='Liste marteriels type'!$B$37,'Liste marteriels type'!$F$37,IF(Travail!$F44='Liste marteriels type'!$B$39,'Liste marteriels type'!$F$39,"/"))))))))))))))))))),"_"),"_")</f>
        <v>_</v>
      </c>
      <c r="K50" s="53" t="str">
        <f>IF($A50=K$8,IF(Travail!$C44='Liste marteriels type'!$F$4,IF(Travail!$G44='Liste marteriels type'!$C$6,IF(Travail!$F44='Liste marteriels type'!$B$6,'Liste marteriels type'!$F$6,IF(Travail!$F44='Liste marteriels type'!$B$8,'Liste marteriels type'!$F$8,IF(Travail!$F44='Liste marteriels type'!$B$10,'Liste marteriels type'!$F$10,IF(Travail!$F44='Liste marteriels type'!$B$12,'Liste marteriels type'!$F$12,IF(Travail!$F44='Liste marteriels type'!$B$14,'Liste marteriels type'!$F$14,IF(Travail!$F44='Liste marteriels type'!$B$16,'Liste marteriels type'!$F$16,IF(Travail!$F44='Liste marteriels type'!$B$18,'Liste marteriels type'!$F$18,IF(Travail!$F44='Liste marteriels type'!$B$20,'Liste marteriels type'!$F$20,IF(Travail!$F44='Liste marteriels type'!$B$22,'Liste marteriels type'!$F$22,IF(Travail!$F44='Liste marteriels type'!$B$24,'Liste marteriels type'!$F$24,IF(Travail!$F44='Liste marteriels type'!$B$26,'Liste marteriels type'!$F$26,IF(Travail!$F44='Liste marteriels type'!$B$28,'Liste marteriels type'!$F$28,IF(Travail!$F44='Liste marteriels type'!$B$30,'Liste marteriels type'!$F$30,IF(Travail!$F44='Liste marteriels type'!$B$32,'Liste marteriels type'!$F$32,IF(Travail!$F44='Liste marteriels type'!$B$34,'Liste marteriels type'!$F$34,IF(Travail!$F44='Liste marteriels type'!$B$36,'Liste marteriels type'!$F$36,IF(Travail!$F44='Liste marteriels type'!$B$38,'Liste marteriels type'!$F$38,"/"))))))))))))))))),IF(Travail!$G44='Liste marteriels type'!$C$7,IF(Travail!$F44='Liste marteriels type'!$B$7,'Liste marteriels type'!$F$7,IF(Travail!$F44='Liste marteriels type'!$B$9,'Liste marteriels type'!$F$9,IF(Travail!$F44='Liste marteriels type'!$B$11,'Liste marteriels type'!$F$11,IF(Travail!$F44='Liste marteriels type'!$B$13,'Liste marteriels type'!$F$13,IF(Travail!$F44='Liste marteriels type'!$B$15,'Liste marteriels type'!$F$15,IF(Travail!$F44='Liste marteriels type'!$B$17,'Liste marteriels type'!$F$17,IF(Travail!$F44='Liste marteriels type'!$B$19,'Liste marteriels type'!$F$19,IF(Travail!$F44='Liste marteriels type'!$B$21,'Liste marteriels type'!$F$21,IF(Travail!$F44='Liste marteriels type'!$B$23,'Liste marteriels type'!$F$23,IF(Travail!$F44='Liste marteriels type'!$B$25,'Liste marteriels type'!$F$25,IF(Travail!$F44='Liste marteriels type'!$B$27,'Liste marteriels type'!$F$27,IF(Travail!$F44='Liste marteriels type'!$B$29,'Liste marteriels type'!$F$29,IF(Travail!$F44='Liste marteriels type'!$B$31,'Liste marteriels type'!$F$31,IF(Travail!$F44='Liste marteriels type'!$B$33,'Liste marteriels type'!$F$33,IF(Travail!$F44='Liste marteriels type'!$B$35,'Liste marteriels type'!$F$35,IF(Travail!$F44='Liste marteriels type'!$B$37,'Liste marteriels type'!$F$37,IF(Travail!$F44='Liste marteriels type'!$B$39,'Liste marteriels type'!$F$39,"/"))))))))))))))))))),"_"),"_")</f>
        <v>_</v>
      </c>
      <c r="M50" s="8"/>
      <c r="N50" s="8"/>
      <c r="O50" s="8"/>
      <c r="P50" s="8"/>
      <c r="Q50" s="8"/>
      <c r="R50" s="8"/>
      <c r="S50" s="8"/>
      <c r="T50" s="8"/>
      <c r="U50" s="8"/>
      <c r="V50" s="8"/>
      <c r="W50" s="8"/>
      <c r="X50" s="8"/>
      <c r="Y50" s="8"/>
      <c r="Z50" s="8"/>
      <c r="AA50" s="8"/>
      <c r="AB50" s="8"/>
      <c r="AC50" s="8"/>
      <c r="AD50" s="8"/>
      <c r="AE50" s="8"/>
      <c r="AF50" s="8"/>
      <c r="AG50" s="8"/>
      <c r="AH50" s="8"/>
      <c r="AI50" s="8"/>
      <c r="AJ50" s="8"/>
      <c r="AK50" s="8"/>
      <c r="AL50" s="8"/>
      <c r="AM50" s="8"/>
      <c r="AN50" s="8"/>
      <c r="AO50" s="8"/>
      <c r="AP50" s="8"/>
      <c r="AQ50" s="8"/>
      <c r="AR50" s="8"/>
      <c r="AS50" s="8"/>
      <c r="AT50" s="8"/>
      <c r="AU50" s="8"/>
      <c r="AV50" s="8"/>
      <c r="AW50" s="8"/>
      <c r="AX50" s="8"/>
      <c r="AY50" s="8"/>
      <c r="AZ50" s="8"/>
      <c r="BA50" s="8"/>
      <c r="BB50" s="8"/>
      <c r="BC50" s="8"/>
      <c r="BD50" s="8"/>
      <c r="BE50" s="8"/>
      <c r="BF50" s="8"/>
      <c r="BG50" s="8"/>
      <c r="BH50" s="8"/>
      <c r="BI50" s="8"/>
      <c r="BJ50" s="8"/>
      <c r="BK50" s="8"/>
      <c r="BL50" s="8"/>
      <c r="BM50" s="8"/>
      <c r="BN50" s="8"/>
      <c r="BO50" s="8"/>
      <c r="BP50" s="8"/>
      <c r="BQ50" s="8"/>
      <c r="BR50" s="8"/>
      <c r="BS50" s="8"/>
      <c r="BT50" s="8"/>
      <c r="BU50" s="8"/>
      <c r="BV50" s="8"/>
      <c r="BW50" s="8"/>
      <c r="BX50" s="8"/>
      <c r="BY50" s="8"/>
      <c r="BZ50" s="8"/>
      <c r="CA50" s="8"/>
      <c r="CB50" s="8"/>
      <c r="CC50" s="8"/>
      <c r="CD50" s="8"/>
      <c r="CE50" s="8"/>
      <c r="CF50" s="8"/>
      <c r="CG50" s="8"/>
      <c r="CH50" s="8"/>
      <c r="CI50" s="8"/>
      <c r="CJ50" s="8"/>
      <c r="CK50" s="8"/>
      <c r="CL50" s="8"/>
      <c r="CM50" s="8"/>
      <c r="CN50" s="8"/>
      <c r="CO50" s="8"/>
      <c r="CP50" s="8"/>
      <c r="CQ50" s="8"/>
      <c r="CR50" s="8"/>
      <c r="CS50" s="8"/>
      <c r="CT50" s="8"/>
      <c r="CU50" s="8"/>
      <c r="CV50" s="8"/>
      <c r="CW50" s="8"/>
      <c r="CX50" s="8"/>
      <c r="CY50" s="8"/>
      <c r="CZ50" s="8"/>
      <c r="DA50" s="8"/>
      <c r="DB50" s="8"/>
      <c r="DC50" s="8"/>
      <c r="DD50" s="8"/>
      <c r="DE50" s="8"/>
      <c r="DF50" s="8"/>
      <c r="DG50" s="8"/>
      <c r="DH50" s="8"/>
      <c r="DI50" s="8"/>
      <c r="DJ50" s="8"/>
      <c r="DK50" s="8"/>
      <c r="DL50" s="8"/>
      <c r="DM50" s="8"/>
      <c r="DN50" s="8"/>
      <c r="DO50" s="8"/>
      <c r="DP50" s="8"/>
      <c r="DQ50" s="8"/>
      <c r="DR50" s="8"/>
      <c r="DS50" s="8"/>
      <c r="DT50" s="8"/>
      <c r="DU50" s="8"/>
      <c r="DV50" s="8"/>
    </row>
    <row r="51" spans="1:126" s="2" customFormat="1" ht="15" customHeight="1" x14ac:dyDescent="0.3">
      <c r="A51" s="154"/>
      <c r="B51" s="154"/>
      <c r="C51" s="106"/>
      <c r="D51" s="27"/>
      <c r="E51" s="27"/>
      <c r="F51" s="7"/>
      <c r="G51" s="20"/>
      <c r="H51" s="53"/>
      <c r="I51" s="53"/>
      <c r="J51" s="53"/>
      <c r="K51" s="53"/>
      <c r="M51" s="8"/>
      <c r="N51" s="8"/>
      <c r="O51" s="8"/>
      <c r="P51" s="8"/>
      <c r="Q51" s="8"/>
      <c r="R51" s="8"/>
      <c r="S51" s="8"/>
      <c r="T51" s="8"/>
      <c r="U51" s="8"/>
      <c r="V51" s="8"/>
      <c r="W51" s="8"/>
      <c r="X51" s="8"/>
      <c r="Y51" s="8"/>
      <c r="Z51" s="8"/>
      <c r="AA51" s="8"/>
      <c r="AB51" s="8"/>
      <c r="AC51" s="8"/>
      <c r="AD51" s="8"/>
      <c r="AE51" s="8"/>
      <c r="AF51" s="8"/>
      <c r="AG51" s="8"/>
      <c r="AH51" s="8"/>
      <c r="AI51" s="8"/>
      <c r="AJ51" s="8"/>
      <c r="AK51" s="8"/>
      <c r="AL51" s="8"/>
      <c r="AM51" s="8"/>
      <c r="AN51" s="8"/>
      <c r="AO51" s="8"/>
      <c r="AP51" s="8"/>
      <c r="AQ51" s="8"/>
      <c r="AR51" s="8"/>
      <c r="AS51" s="8"/>
      <c r="AT51" s="8"/>
      <c r="AU51" s="8"/>
      <c r="AV51" s="8"/>
      <c r="AW51" s="8"/>
      <c r="AX51" s="8"/>
      <c r="AY51" s="8"/>
      <c r="AZ51" s="8"/>
      <c r="BA51" s="8"/>
      <c r="BB51" s="8"/>
      <c r="BC51" s="8"/>
      <c r="BD51" s="8"/>
      <c r="BE51" s="8"/>
      <c r="BF51" s="8"/>
      <c r="BG51" s="8"/>
      <c r="BH51" s="8"/>
      <c r="BI51" s="8"/>
      <c r="BJ51" s="8"/>
      <c r="BK51" s="8"/>
      <c r="BL51" s="8"/>
      <c r="BM51" s="8"/>
      <c r="BN51" s="8"/>
      <c r="BO51" s="8"/>
      <c r="BP51" s="8"/>
      <c r="BQ51" s="8"/>
      <c r="BR51" s="8"/>
      <c r="BS51" s="8"/>
      <c r="BT51" s="8"/>
      <c r="BU51" s="8"/>
      <c r="BV51" s="8"/>
      <c r="BW51" s="8"/>
      <c r="BX51" s="8"/>
      <c r="BY51" s="8"/>
      <c r="BZ51" s="8"/>
      <c r="CA51" s="8"/>
      <c r="CB51" s="8"/>
      <c r="CC51" s="8"/>
      <c r="CD51" s="8"/>
      <c r="CE51" s="8"/>
      <c r="CF51" s="8"/>
      <c r="CG51" s="8"/>
      <c r="CH51" s="8"/>
      <c r="CI51" s="8"/>
      <c r="CJ51" s="8"/>
      <c r="CK51" s="8"/>
      <c r="CL51" s="8"/>
      <c r="CM51" s="8"/>
      <c r="CN51" s="8"/>
      <c r="CO51" s="8"/>
      <c r="CP51" s="8"/>
      <c r="CQ51" s="8"/>
      <c r="CR51" s="8"/>
      <c r="CS51" s="8"/>
      <c r="CT51" s="8"/>
      <c r="CU51" s="8"/>
      <c r="CV51" s="8"/>
      <c r="CW51" s="8"/>
      <c r="CX51" s="8"/>
      <c r="CY51" s="8"/>
      <c r="CZ51" s="8"/>
      <c r="DA51" s="8"/>
      <c r="DB51" s="8"/>
      <c r="DC51" s="8"/>
      <c r="DD51" s="8"/>
      <c r="DE51" s="8"/>
      <c r="DF51" s="8"/>
      <c r="DG51" s="8"/>
      <c r="DH51" s="8"/>
      <c r="DI51" s="8"/>
      <c r="DJ51" s="8"/>
      <c r="DK51" s="8"/>
      <c r="DL51" s="8"/>
      <c r="DM51" s="8"/>
      <c r="DN51" s="8"/>
      <c r="DO51" s="8"/>
      <c r="DP51" s="8"/>
      <c r="DQ51" s="8"/>
      <c r="DR51" s="8"/>
      <c r="DS51" s="8"/>
      <c r="DT51" s="8"/>
      <c r="DU51" s="8"/>
      <c r="DV51" s="8"/>
    </row>
    <row r="52" spans="1:126" s="2" customFormat="1" ht="15" customHeight="1" x14ac:dyDescent="0.3">
      <c r="A52" s="154"/>
      <c r="B52" s="154"/>
      <c r="C52" s="106"/>
      <c r="D52" s="27"/>
      <c r="E52" s="27"/>
      <c r="F52" s="7"/>
      <c r="G52" s="20"/>
      <c r="H52" s="53"/>
      <c r="I52" s="53"/>
      <c r="J52" s="53"/>
      <c r="K52" s="53"/>
      <c r="M52" s="8"/>
      <c r="N52" s="8"/>
      <c r="O52" s="8"/>
      <c r="P52" s="8"/>
      <c r="Q52" s="8"/>
      <c r="R52" s="8"/>
      <c r="S52" s="8"/>
      <c r="T52" s="8"/>
      <c r="U52" s="8"/>
      <c r="V52" s="8"/>
      <c r="W52" s="8"/>
      <c r="X52" s="8"/>
      <c r="Y52" s="8"/>
      <c r="Z52" s="8"/>
      <c r="AA52" s="8"/>
      <c r="AB52" s="8"/>
      <c r="AC52" s="8"/>
      <c r="AD52" s="8"/>
      <c r="AE52" s="8"/>
      <c r="AF52" s="8"/>
      <c r="AG52" s="8"/>
      <c r="AH52" s="8"/>
      <c r="AI52" s="8"/>
      <c r="AJ52" s="8"/>
      <c r="AK52" s="8"/>
      <c r="AL52" s="8"/>
      <c r="AM52" s="8"/>
      <c r="AN52" s="8"/>
      <c r="AO52" s="8"/>
      <c r="AP52" s="8"/>
      <c r="AQ52" s="8"/>
      <c r="AR52" s="8"/>
      <c r="AS52" s="8"/>
      <c r="AT52" s="8"/>
      <c r="AU52" s="8"/>
      <c r="AV52" s="8"/>
      <c r="AW52" s="8"/>
      <c r="AX52" s="8"/>
      <c r="AY52" s="8"/>
      <c r="AZ52" s="8"/>
      <c r="BA52" s="8"/>
      <c r="BB52" s="8"/>
      <c r="BC52" s="8"/>
      <c r="BD52" s="8"/>
      <c r="BE52" s="8"/>
      <c r="BF52" s="8"/>
      <c r="BG52" s="8"/>
      <c r="BH52" s="8"/>
      <c r="BI52" s="8"/>
      <c r="BJ52" s="8"/>
      <c r="BK52" s="8"/>
      <c r="BL52" s="8"/>
      <c r="BM52" s="8"/>
      <c r="BN52" s="8"/>
      <c r="BO52" s="8"/>
      <c r="BP52" s="8"/>
      <c r="BQ52" s="8"/>
      <c r="BR52" s="8"/>
      <c r="BS52" s="8"/>
      <c r="BT52" s="8"/>
      <c r="BU52" s="8"/>
      <c r="BV52" s="8"/>
      <c r="BW52" s="8"/>
      <c r="BX52" s="8"/>
      <c r="BY52" s="8"/>
      <c r="BZ52" s="8"/>
      <c r="CA52" s="8"/>
      <c r="CB52" s="8"/>
      <c r="CC52" s="8"/>
      <c r="CD52" s="8"/>
      <c r="CE52" s="8"/>
      <c r="CF52" s="8"/>
      <c r="CG52" s="8"/>
      <c r="CH52" s="8"/>
      <c r="CI52" s="8"/>
      <c r="CJ52" s="8"/>
      <c r="CK52" s="8"/>
      <c r="CL52" s="8"/>
      <c r="CM52" s="8"/>
      <c r="CN52" s="8"/>
      <c r="CO52" s="8"/>
      <c r="CP52" s="8"/>
      <c r="CQ52" s="8"/>
      <c r="CR52" s="8"/>
      <c r="CS52" s="8"/>
      <c r="CT52" s="8"/>
      <c r="CU52" s="8"/>
      <c r="CV52" s="8"/>
      <c r="CW52" s="8"/>
      <c r="CX52" s="8"/>
      <c r="CY52" s="8"/>
      <c r="CZ52" s="8"/>
      <c r="DA52" s="8"/>
      <c r="DB52" s="8"/>
      <c r="DC52" s="8"/>
      <c r="DD52" s="8"/>
      <c r="DE52" s="8"/>
      <c r="DF52" s="8"/>
      <c r="DG52" s="8"/>
      <c r="DH52" s="8"/>
      <c r="DI52" s="8"/>
      <c r="DJ52" s="8"/>
      <c r="DK52" s="8"/>
      <c r="DL52" s="8"/>
      <c r="DM52" s="8"/>
      <c r="DN52" s="8"/>
      <c r="DO52" s="8"/>
      <c r="DP52" s="8"/>
      <c r="DQ52" s="8"/>
      <c r="DR52" s="8"/>
      <c r="DS52" s="8"/>
      <c r="DT52" s="8"/>
      <c r="DU52" s="8"/>
      <c r="DV52" s="8"/>
    </row>
    <row r="53" spans="1:126" s="2" customFormat="1" ht="14.4" customHeight="1" x14ac:dyDescent="0.3">
      <c r="A53" s="154"/>
      <c r="B53" s="154"/>
      <c r="C53" s="106"/>
      <c r="D53" s="27"/>
      <c r="E53" s="14"/>
      <c r="F53" s="14"/>
      <c r="G53" s="18"/>
      <c r="H53" s="168" t="s">
        <v>10</v>
      </c>
      <c r="I53" s="168" t="s">
        <v>14</v>
      </c>
      <c r="J53" s="168" t="s">
        <v>9</v>
      </c>
      <c r="K53" s="168" t="s">
        <v>15</v>
      </c>
      <c r="M53" s="8"/>
      <c r="N53" s="8"/>
      <c r="O53" s="8"/>
      <c r="P53" s="8"/>
      <c r="Q53" s="8"/>
      <c r="R53" s="8"/>
      <c r="S53" s="8"/>
      <c r="T53" s="8"/>
      <c r="U53" s="8"/>
      <c r="V53" s="8"/>
      <c r="W53" s="8"/>
      <c r="X53" s="8"/>
      <c r="Y53" s="8"/>
      <c r="Z53" s="8"/>
      <c r="AA53" s="8"/>
      <c r="AB53" s="8"/>
      <c r="AC53" s="8"/>
      <c r="AD53" s="8"/>
      <c r="AE53" s="8"/>
      <c r="AF53" s="8"/>
      <c r="AG53" s="8"/>
      <c r="AH53" s="8"/>
      <c r="AI53" s="8"/>
      <c r="AJ53" s="8"/>
      <c r="AK53" s="8"/>
      <c r="AL53" s="8"/>
      <c r="AM53" s="8"/>
      <c r="AN53" s="8"/>
      <c r="AO53" s="8"/>
      <c r="AP53" s="8"/>
      <c r="AQ53" s="8"/>
      <c r="AR53" s="8"/>
      <c r="AS53" s="8"/>
      <c r="AT53" s="8"/>
      <c r="AU53" s="8"/>
      <c r="AV53" s="8"/>
      <c r="AW53" s="8"/>
      <c r="AX53" s="8"/>
      <c r="AY53" s="8"/>
      <c r="AZ53" s="8"/>
      <c r="BA53" s="8"/>
      <c r="BB53" s="8"/>
      <c r="BC53" s="8"/>
      <c r="BD53" s="8"/>
      <c r="BE53" s="8"/>
      <c r="BF53" s="8"/>
      <c r="BG53" s="8"/>
      <c r="BH53" s="8"/>
      <c r="BI53" s="8"/>
      <c r="BJ53" s="8"/>
      <c r="BK53" s="8"/>
      <c r="BL53" s="8"/>
      <c r="BM53" s="8"/>
      <c r="BN53" s="8"/>
      <c r="BO53" s="8"/>
      <c r="BP53" s="8"/>
      <c r="BQ53" s="8"/>
      <c r="BR53" s="8"/>
      <c r="BS53" s="8"/>
      <c r="BT53" s="8"/>
      <c r="BU53" s="8"/>
      <c r="BV53" s="8"/>
      <c r="BW53" s="8"/>
      <c r="BX53" s="8"/>
      <c r="BY53" s="8"/>
      <c r="BZ53" s="8"/>
      <c r="CA53" s="8"/>
      <c r="CB53" s="8"/>
      <c r="CC53" s="8"/>
      <c r="CD53" s="8"/>
      <c r="CE53" s="8"/>
      <c r="CF53" s="8"/>
      <c r="CG53" s="8"/>
      <c r="CH53" s="8"/>
      <c r="CI53" s="8"/>
      <c r="CJ53" s="8"/>
      <c r="CK53" s="8"/>
      <c r="CL53" s="8"/>
      <c r="CM53" s="8"/>
      <c r="CN53" s="8"/>
      <c r="CO53" s="8"/>
      <c r="CP53" s="8"/>
      <c r="CQ53" s="8"/>
      <c r="CR53" s="8"/>
      <c r="CS53" s="8"/>
      <c r="CT53" s="8"/>
      <c r="CU53" s="8"/>
      <c r="CV53" s="8"/>
      <c r="CW53" s="8"/>
      <c r="CX53" s="8"/>
      <c r="CY53" s="8"/>
      <c r="CZ53" s="8"/>
      <c r="DA53" s="8"/>
      <c r="DB53" s="8"/>
      <c r="DC53" s="8"/>
      <c r="DD53" s="8"/>
      <c r="DE53" s="8"/>
      <c r="DF53" s="8"/>
      <c r="DG53" s="8"/>
      <c r="DH53" s="8"/>
      <c r="DI53" s="8"/>
      <c r="DJ53" s="8"/>
      <c r="DK53" s="8"/>
      <c r="DL53" s="8"/>
      <c r="DM53" s="8"/>
      <c r="DN53" s="8"/>
      <c r="DO53" s="8"/>
      <c r="DP53" s="8"/>
      <c r="DQ53" s="8"/>
      <c r="DR53" s="8"/>
      <c r="DS53" s="8"/>
      <c r="DT53" s="8"/>
      <c r="DU53" s="8"/>
      <c r="DV53" s="8"/>
    </row>
    <row r="54" spans="1:126" s="2" customFormat="1" x14ac:dyDescent="0.3">
      <c r="A54" s="154"/>
      <c r="B54" s="154"/>
      <c r="C54" s="106"/>
      <c r="D54" s="27"/>
      <c r="E54" s="27"/>
      <c r="F54" s="15"/>
      <c r="G54" s="19"/>
      <c r="H54" s="168"/>
      <c r="I54" s="168"/>
      <c r="J54" s="168"/>
      <c r="K54" s="168"/>
      <c r="M54" s="8"/>
      <c r="N54" s="8"/>
      <c r="O54" s="8"/>
      <c r="P54" s="8"/>
      <c r="Q54" s="8"/>
      <c r="R54" s="8"/>
      <c r="S54" s="8"/>
      <c r="T54" s="8"/>
      <c r="U54" s="8"/>
      <c r="V54" s="8"/>
      <c r="W54" s="8"/>
      <c r="X54" s="8"/>
      <c r="Y54" s="8"/>
      <c r="Z54" s="8"/>
      <c r="AA54" s="8"/>
      <c r="AB54" s="8"/>
      <c r="AC54" s="8"/>
      <c r="AD54" s="8"/>
      <c r="AE54" s="8"/>
      <c r="AF54" s="8"/>
      <c r="AG54" s="8"/>
      <c r="AH54" s="8"/>
      <c r="AI54" s="8"/>
      <c r="AJ54" s="8"/>
      <c r="AK54" s="8"/>
      <c r="AL54" s="8"/>
      <c r="AM54" s="8"/>
      <c r="AN54" s="8"/>
      <c r="AO54" s="8"/>
      <c r="AP54" s="8"/>
      <c r="AQ54" s="8"/>
      <c r="AR54" s="8"/>
      <c r="AS54" s="8"/>
      <c r="AT54" s="8"/>
      <c r="AU54" s="8"/>
      <c r="AV54" s="8"/>
      <c r="AW54" s="8"/>
      <c r="AX54" s="8"/>
      <c r="AY54" s="8"/>
      <c r="AZ54" s="8"/>
      <c r="BA54" s="8"/>
      <c r="BB54" s="8"/>
      <c r="BC54" s="8"/>
      <c r="BD54" s="8"/>
      <c r="BE54" s="8"/>
      <c r="BF54" s="8"/>
      <c r="BG54" s="8"/>
      <c r="BH54" s="8"/>
      <c r="BI54" s="8"/>
      <c r="BJ54" s="8"/>
      <c r="BK54" s="8"/>
      <c r="BL54" s="8"/>
      <c r="BM54" s="8"/>
      <c r="BN54" s="8"/>
      <c r="BO54" s="8"/>
      <c r="BP54" s="8"/>
      <c r="BQ54" s="8"/>
      <c r="BR54" s="8"/>
      <c r="BS54" s="8"/>
      <c r="BT54" s="8"/>
      <c r="BU54" s="8"/>
      <c r="BV54" s="8"/>
      <c r="BW54" s="8"/>
      <c r="BX54" s="8"/>
      <c r="BY54" s="8"/>
      <c r="BZ54" s="8"/>
      <c r="CA54" s="8"/>
      <c r="CB54" s="8"/>
      <c r="CC54" s="8"/>
      <c r="CD54" s="8"/>
      <c r="CE54" s="8"/>
      <c r="CF54" s="8"/>
      <c r="CG54" s="8"/>
      <c r="CH54" s="8"/>
      <c r="CI54" s="8"/>
      <c r="CJ54" s="8"/>
      <c r="CK54" s="8"/>
      <c r="CL54" s="8"/>
      <c r="CM54" s="8"/>
      <c r="CN54" s="8"/>
      <c r="CO54" s="8"/>
      <c r="CP54" s="8"/>
      <c r="CQ54" s="8"/>
      <c r="CR54" s="8"/>
      <c r="CS54" s="8"/>
      <c r="CT54" s="8"/>
      <c r="CU54" s="8"/>
      <c r="CV54" s="8"/>
      <c r="CW54" s="8"/>
      <c r="CX54" s="8"/>
      <c r="CY54" s="8"/>
      <c r="CZ54" s="8"/>
      <c r="DA54" s="8"/>
      <c r="DB54" s="8"/>
      <c r="DC54" s="8"/>
      <c r="DD54" s="8"/>
      <c r="DE54" s="8"/>
      <c r="DF54" s="8"/>
      <c r="DG54" s="8"/>
      <c r="DH54" s="8"/>
      <c r="DI54" s="8"/>
      <c r="DJ54" s="8"/>
      <c r="DK54" s="8"/>
      <c r="DL54" s="8"/>
      <c r="DM54" s="8"/>
      <c r="DN54" s="8"/>
      <c r="DO54" s="8"/>
      <c r="DP54" s="8"/>
      <c r="DQ54" s="8"/>
      <c r="DR54" s="8"/>
      <c r="DS54" s="8"/>
      <c r="DT54" s="8"/>
      <c r="DU54" s="8"/>
      <c r="DV54" s="8"/>
    </row>
    <row r="55" spans="1:126" s="2" customFormat="1" x14ac:dyDescent="0.3">
      <c r="A55" s="154"/>
      <c r="B55" s="154"/>
      <c r="C55" s="106"/>
      <c r="D55" s="27"/>
      <c r="E55" s="27"/>
      <c r="F55" s="15"/>
      <c r="G55" s="19"/>
      <c r="H55" s="168"/>
      <c r="I55" s="168"/>
      <c r="J55" s="168"/>
      <c r="K55" s="168"/>
      <c r="M55" s="8"/>
      <c r="N55" s="8"/>
      <c r="O55" s="8"/>
      <c r="P55" s="8"/>
      <c r="Q55" s="8"/>
      <c r="R55" s="8"/>
      <c r="S55" s="8"/>
      <c r="T55" s="8"/>
      <c r="U55" s="8"/>
      <c r="V55" s="8"/>
      <c r="W55" s="8"/>
      <c r="X55" s="8"/>
      <c r="Y55" s="8"/>
      <c r="Z55" s="8"/>
      <c r="AA55" s="8"/>
      <c r="AB55" s="8"/>
      <c r="AC55" s="8"/>
      <c r="AD55" s="8"/>
      <c r="AE55" s="8"/>
      <c r="AF55" s="8"/>
      <c r="AG55" s="8"/>
      <c r="AH55" s="8"/>
      <c r="AI55" s="8"/>
      <c r="AJ55" s="8"/>
      <c r="AK55" s="8"/>
      <c r="AL55" s="8"/>
      <c r="AM55" s="8"/>
      <c r="AN55" s="8"/>
      <c r="AO55" s="8"/>
      <c r="AP55" s="8"/>
      <c r="AQ55" s="8"/>
      <c r="AR55" s="8"/>
      <c r="AS55" s="8"/>
      <c r="AT55" s="8"/>
      <c r="AU55" s="8"/>
      <c r="AV55" s="8"/>
      <c r="AW55" s="8"/>
      <c r="AX55" s="8"/>
      <c r="AY55" s="8"/>
      <c r="AZ55" s="8"/>
      <c r="BA55" s="8"/>
      <c r="BB55" s="8"/>
      <c r="BC55" s="8"/>
      <c r="BD55" s="8"/>
      <c r="BE55" s="8"/>
      <c r="BF55" s="8"/>
      <c r="BG55" s="8"/>
      <c r="BH55" s="8"/>
      <c r="BI55" s="8"/>
      <c r="BJ55" s="8"/>
      <c r="BK55" s="8"/>
      <c r="BL55" s="8"/>
      <c r="BM55" s="8"/>
      <c r="BN55" s="8"/>
      <c r="BO55" s="8"/>
      <c r="BP55" s="8"/>
      <c r="BQ55" s="8"/>
      <c r="BR55" s="8"/>
      <c r="BS55" s="8"/>
      <c r="BT55" s="8"/>
      <c r="BU55" s="8"/>
      <c r="BV55" s="8"/>
      <c r="BW55" s="8"/>
      <c r="BX55" s="8"/>
      <c r="BY55" s="8"/>
      <c r="BZ55" s="8"/>
      <c r="CA55" s="8"/>
      <c r="CB55" s="8"/>
      <c r="CC55" s="8"/>
      <c r="CD55" s="8"/>
      <c r="CE55" s="8"/>
      <c r="CF55" s="8"/>
      <c r="CG55" s="8"/>
      <c r="CH55" s="8"/>
      <c r="CI55" s="8"/>
      <c r="CJ55" s="8"/>
      <c r="CK55" s="8"/>
      <c r="CL55" s="8"/>
      <c r="CM55" s="8"/>
      <c r="CN55" s="8"/>
      <c r="CO55" s="8"/>
      <c r="CP55" s="8"/>
      <c r="CQ55" s="8"/>
      <c r="CR55" s="8"/>
      <c r="CS55" s="8"/>
      <c r="CT55" s="8"/>
      <c r="CU55" s="8"/>
      <c r="CV55" s="8"/>
      <c r="CW55" s="8"/>
      <c r="CX55" s="8"/>
      <c r="CY55" s="8"/>
      <c r="CZ55" s="8"/>
      <c r="DA55" s="8"/>
      <c r="DB55" s="8"/>
      <c r="DC55" s="8"/>
      <c r="DD55" s="8"/>
      <c r="DE55" s="8"/>
      <c r="DF55" s="8"/>
      <c r="DG55" s="8"/>
      <c r="DH55" s="8"/>
      <c r="DI55" s="8"/>
      <c r="DJ55" s="8"/>
      <c r="DK55" s="8"/>
      <c r="DL55" s="8"/>
      <c r="DM55" s="8"/>
      <c r="DN55" s="8"/>
      <c r="DO55" s="8"/>
      <c r="DP55" s="8"/>
      <c r="DQ55" s="8"/>
      <c r="DR55" s="8"/>
      <c r="DS55" s="8"/>
      <c r="DT55" s="8"/>
      <c r="DU55" s="8"/>
      <c r="DV55" s="8"/>
    </row>
    <row r="56" spans="1:126" s="2" customFormat="1" x14ac:dyDescent="0.3">
      <c r="A56" s="154"/>
      <c r="B56" s="154"/>
      <c r="C56" s="106"/>
      <c r="D56" s="27"/>
      <c r="E56" s="27"/>
      <c r="F56" s="7"/>
      <c r="G56" s="20"/>
      <c r="H56" s="168"/>
      <c r="I56" s="168"/>
      <c r="J56" s="168"/>
      <c r="K56" s="168"/>
      <c r="M56"/>
      <c r="N56"/>
      <c r="O56"/>
      <c r="P56"/>
      <c r="Q56"/>
      <c r="R56"/>
      <c r="S56"/>
      <c r="T56"/>
      <c r="U56"/>
      <c r="V56"/>
      <c r="W56"/>
      <c r="X56"/>
      <c r="Y56"/>
      <c r="Z56"/>
      <c r="AA56"/>
      <c r="AB56"/>
      <c r="AC56"/>
      <c r="AD56"/>
      <c r="AE56"/>
      <c r="AF56"/>
      <c r="AG56"/>
      <c r="AH56"/>
      <c r="AI56"/>
      <c r="AJ56"/>
      <c r="AK56"/>
      <c r="AL56"/>
      <c r="AM56"/>
      <c r="AN56"/>
      <c r="AQ56"/>
      <c r="AR56"/>
      <c r="AS56"/>
      <c r="AT56"/>
      <c r="AU56"/>
      <c r="AV56"/>
      <c r="AW56"/>
      <c r="AX56"/>
      <c r="AY56"/>
      <c r="AZ56"/>
      <c r="BA56"/>
      <c r="BB56"/>
      <c r="BC56"/>
      <c r="BD56"/>
      <c r="BE56"/>
      <c r="BF56"/>
      <c r="BG56"/>
      <c r="BH56"/>
      <c r="BI56"/>
      <c r="BJ56"/>
      <c r="BK56"/>
      <c r="BL56"/>
      <c r="BM56"/>
      <c r="BN56"/>
      <c r="BO56"/>
      <c r="BP56"/>
      <c r="BQ56"/>
      <c r="BR56"/>
      <c r="BS56"/>
      <c r="BT56"/>
      <c r="BU56"/>
      <c r="BV56"/>
      <c r="BW56"/>
      <c r="BX56"/>
      <c r="BY56"/>
      <c r="BZ56"/>
      <c r="CA56"/>
      <c r="CB56"/>
      <c r="CC56"/>
      <c r="CD56"/>
      <c r="CE56"/>
      <c r="CF56"/>
      <c r="CG56"/>
      <c r="CH56"/>
      <c r="CI56"/>
      <c r="CJ56"/>
      <c r="CK56"/>
      <c r="CL56"/>
      <c r="CM56"/>
      <c r="CN56"/>
      <c r="CO56"/>
      <c r="CP56"/>
      <c r="CQ56"/>
      <c r="CR56"/>
      <c r="CS56"/>
      <c r="CT56"/>
      <c r="CU56"/>
      <c r="CV56"/>
      <c r="CW56"/>
      <c r="CX56"/>
      <c r="CY56"/>
      <c r="CZ56"/>
      <c r="DA56"/>
      <c r="DB56"/>
      <c r="DC56"/>
      <c r="DD56"/>
      <c r="DE56"/>
      <c r="DF56"/>
      <c r="DG56"/>
      <c r="DH56"/>
      <c r="DI56"/>
      <c r="DJ56"/>
      <c r="DK56"/>
      <c r="DL56"/>
      <c r="DM56"/>
      <c r="DN56"/>
      <c r="DO56"/>
      <c r="DP56"/>
      <c r="DQ56"/>
      <c r="DR56"/>
      <c r="DS56"/>
      <c r="DT56"/>
      <c r="DU56"/>
      <c r="DV56"/>
    </row>
    <row r="57" spans="1:126" x14ac:dyDescent="0.3">
      <c r="A57" s="154"/>
      <c r="B57" s="154"/>
      <c r="C57" s="106"/>
      <c r="D57" s="27"/>
      <c r="E57" s="27"/>
      <c r="F57" s="7"/>
      <c r="G57" s="20"/>
      <c r="H57" s="168"/>
      <c r="I57" s="168"/>
      <c r="J57" s="168"/>
      <c r="K57" s="168"/>
    </row>
    <row r="58" spans="1:126" x14ac:dyDescent="0.3">
      <c r="A58" s="154"/>
      <c r="B58" s="154"/>
      <c r="C58" s="106"/>
      <c r="D58" s="27"/>
      <c r="E58" s="27"/>
      <c r="F58" s="7"/>
      <c r="G58" s="20"/>
      <c r="H58" s="168"/>
      <c r="I58" s="168"/>
      <c r="J58" s="168"/>
      <c r="K58" s="168"/>
    </row>
    <row r="59" spans="1:126" ht="15" thickBot="1" x14ac:dyDescent="0.35">
      <c r="A59" s="154"/>
      <c r="B59" s="154"/>
      <c r="C59" s="106"/>
      <c r="D59" s="27"/>
      <c r="E59" s="27"/>
      <c r="F59" s="7"/>
      <c r="G59" s="20"/>
      <c r="H59" s="53" t="str">
        <f>IF($A59=H$8,IF(Travail!$C53='Liste marteriels type'!$E$4,IF(Travail!$G53='Liste marteriels type'!$C$6,IF(Travail!$F53='Liste marteriels type'!$B$6,'Liste marteriels type'!$E$6,IF(Travail!$F53='Liste marteriels type'!$B$8,'Liste marteriels type'!$E$8,IF(Travail!$F53='Liste marteriels type'!$B$10,'Liste marteriels type'!$E$10,IF(Travail!$F53='Liste marteriels type'!$B$12,'Liste marteriels type'!$E$12,IF(Travail!$F53='Liste marteriels type'!$B$14,'Liste marteriels type'!$E$14,IF(Travail!$F53='Liste marteriels type'!$B$16,'Liste marteriels type'!$E$16,IF(Travail!$F53='Liste marteriels type'!$B$18,'Liste marteriels type'!$E$18,IF(Travail!$F53='Liste marteriels type'!$B$20,'Liste marteriels type'!$E$20,IF(Travail!$F53='Liste marteriels type'!$B$22,'Liste marteriels type'!$E$22,IF(Travail!$F53='Liste marteriels type'!$B$24,'Liste marteriels type'!$E$24,IF(Travail!$F53='Liste marteriels type'!$B$26,'Liste marteriels type'!$E$26,IF(Travail!$F53='Liste marteriels type'!$B$28,'Liste marteriels type'!$E$28,IF(Travail!$F53='Liste marteriels type'!$B$30,'Liste marteriels type'!$E$30,IF(Travail!$F53='Liste marteriels type'!$B$32,'Liste marteriels type'!$E$32,IF(Travail!$F53='Liste marteriels type'!$B$34,'Liste marteriels type'!$E$34,IF(Travail!$F53='Liste marteriels type'!$B$36,'Liste marteriels type'!$E$36,IF(Travail!$F53='Liste marteriels type'!$B$38,'Liste marteriels type'!$E$38,"/"))))))))))))))))),IF(Travail!$G53='Liste marteriels type'!$C$7,IF(Travail!$F53='Liste marteriels type'!$B$7,'Liste marteriels type'!$E$7,IF(Travail!$F53='Liste marteriels type'!$B$9,'Liste marteriels type'!$E$9,IF(Travail!$F53='Liste marteriels type'!$B$11,'Liste marteriels type'!$E$11,IF(Travail!$F53='Liste marteriels type'!$B$13,'Liste marteriels type'!$E$13,IF(Travail!$F53='Liste marteriels type'!$B$15,'Liste marteriels type'!$E$15,IF(Travail!$F53='Liste marteriels type'!$B$17,'Liste marteriels type'!$E$17,IF(Travail!$F53='Liste marteriels type'!$B$19,'Liste marteriels type'!$E$19,IF(Travail!$F53='Liste marteriels type'!$B$21,'Liste marteriels type'!$E$21,IF(Travail!$F53='Liste marteriels type'!$B$23,'Liste marteriels type'!$E$23,IF(Travail!$F53='Liste marteriels type'!$B$25,'Liste marteriels type'!$E$25,IF(Travail!$F53='Liste marteriels type'!$B$27,'Liste marteriels type'!$E$27,IF(Travail!$F53='Liste marteriels type'!$B$29,'Liste marteriels type'!$E$29,IF(Travail!$F53='Liste marteriels type'!$B$31,'Liste marteriels type'!$E$31,IF(Travail!$F53='Liste marteriels type'!$B$33,'Liste marteriels type'!$E$33,IF(Travail!$F53='Liste marteriels type'!$B$35,'Liste marteriels type'!$E$35,IF(Travail!$F53='Liste marteriels type'!$B$37,'Liste marteriels type'!$E$37,IF(Travail!$F53='Liste marteriels type'!$B$39,'Liste marteriels type'!$E$39,"/"))))))))))))))))))),"_"),"_")</f>
        <v>_</v>
      </c>
      <c r="I59" s="53" t="str">
        <f>IF($A59=I$8,IF(Travail!$C53='Liste marteriels type'!$E$4,IF(Travail!$G53='Liste marteriels type'!$C$6,IF(Travail!$F53='Liste marteriels type'!$B$6,'Liste marteriels type'!$E$6,IF(Travail!$F53='Liste marteriels type'!$B$8,'Liste marteriels type'!$E$8,IF(Travail!$F53='Liste marteriels type'!$B$10,'Liste marteriels type'!$E$10,IF(Travail!$F53='Liste marteriels type'!$B$12,'Liste marteriels type'!$E$12,IF(Travail!$F53='Liste marteriels type'!$B$14,'Liste marteriels type'!$E$14,IF(Travail!$F53='Liste marteriels type'!$B$16,'Liste marteriels type'!$E$16,IF(Travail!$F53='Liste marteriels type'!$B$18,'Liste marteriels type'!$E$18,IF(Travail!$F53='Liste marteriels type'!$B$20,'Liste marteriels type'!$E$20,IF(Travail!$F53='Liste marteriels type'!$B$22,'Liste marteriels type'!$E$22,IF(Travail!$F53='Liste marteriels type'!$B$24,'Liste marteriels type'!$E$24,IF(Travail!$F53='Liste marteriels type'!$B$26,'Liste marteriels type'!$E$26,IF(Travail!$F53='Liste marteriels type'!$B$28,'Liste marteriels type'!$E$28,IF(Travail!$F53='Liste marteriels type'!$B$30,'Liste marteriels type'!$E$30,IF(Travail!$F53='Liste marteriels type'!$B$32,'Liste marteriels type'!$E$32,IF(Travail!$F53='Liste marteriels type'!$B$34,'Liste marteriels type'!$E$34,IF(Travail!$F53='Liste marteriels type'!$B$36,'Liste marteriels type'!$E$36,IF(Travail!$F53='Liste marteriels type'!$B$38,'Liste marteriels type'!$E$38,"/"))))))))))))))))),IF(Travail!$G53='Liste marteriels type'!$C$7,IF(Travail!$F53='Liste marteriels type'!$B$7,'Liste marteriels type'!$E$7,IF(Travail!$F53='Liste marteriels type'!$B$9,'Liste marteriels type'!$E$9,IF(Travail!$F53='Liste marteriels type'!$B$11,'Liste marteriels type'!$E$11,IF(Travail!$F53='Liste marteriels type'!$B$13,'Liste marteriels type'!$E$13,IF(Travail!$F53='Liste marteriels type'!$B$15,'Liste marteriels type'!$E$15,IF(Travail!$F53='Liste marteriels type'!$B$17,'Liste marteriels type'!$E$17,IF(Travail!$F53='Liste marteriels type'!$B$19,'Liste marteriels type'!$E$19,IF(Travail!$F53='Liste marteriels type'!$B$21,'Liste marteriels type'!$E$21,IF(Travail!$F53='Liste marteriels type'!$B$23,'Liste marteriels type'!$E$23,IF(Travail!$F53='Liste marteriels type'!$B$25,'Liste marteriels type'!$E$25,IF(Travail!$F53='Liste marteriels type'!$B$27,'Liste marteriels type'!$E$27,IF(Travail!$F53='Liste marteriels type'!$B$29,'Liste marteriels type'!$E$29,IF(Travail!$F53='Liste marteriels type'!$B$31,'Liste marteriels type'!$E$31,IF(Travail!$F53='Liste marteriels type'!$B$33,'Liste marteriels type'!$E$33,IF(Travail!$F53='Liste marteriels type'!$B$35,'Liste marteriels type'!$E$35,IF(Travail!$F53='Liste marteriels type'!$B$37,'Liste marteriels type'!$E$37,IF(Travail!$F53='Liste marteriels type'!$B$39,'Liste marteriels type'!$E$39,"/"))))))))))))))))))),"_"),"_")</f>
        <v>_</v>
      </c>
      <c r="J59" s="53" t="str">
        <f>IF($A59=J$8,IF(Travail!$C53='Liste marteriels type'!$F$4,IF(Travail!$G53='Liste marteriels type'!$C$6,IF(Travail!$F53='Liste marteriels type'!$B$6,'Liste marteriels type'!$F$6,IF(Travail!$F53='Liste marteriels type'!$B$8,'Liste marteriels type'!$F$8,IF(Travail!$F53='Liste marteriels type'!$B$10,'Liste marteriels type'!$F$10,IF(Travail!$F53='Liste marteriels type'!$B$12,'Liste marteriels type'!$F$12,IF(Travail!$F53='Liste marteriels type'!$B$14,'Liste marteriels type'!$F$14,IF(Travail!$F53='Liste marteriels type'!$B$16,'Liste marteriels type'!$F$16,IF(Travail!$F53='Liste marteriels type'!$B$18,'Liste marteriels type'!$F$18,IF(Travail!$F53='Liste marteriels type'!$B$20,'Liste marteriels type'!$F$20,IF(Travail!$F53='Liste marteriels type'!$B$22,'Liste marteriels type'!$F$22,IF(Travail!$F53='Liste marteriels type'!$B$24,'Liste marteriels type'!$F$24,IF(Travail!$F53='Liste marteriels type'!$B$26,'Liste marteriels type'!$F$26,IF(Travail!$F53='Liste marteriels type'!$B$28,'Liste marteriels type'!$F$28,IF(Travail!$F53='Liste marteriels type'!$B$30,'Liste marteriels type'!$F$30,IF(Travail!$F53='Liste marteriels type'!$B$32,'Liste marteriels type'!$F$32,IF(Travail!$F53='Liste marteriels type'!$B$34,'Liste marteriels type'!$F$34,IF(Travail!$F53='Liste marteriels type'!$B$36,'Liste marteriels type'!$F$36,IF(Travail!$F53='Liste marteriels type'!$B$38,'Liste marteriels type'!$F$38,"/"))))))))))))))))),IF(Travail!$G53='Liste marteriels type'!$C$7,IF(Travail!$F53='Liste marteriels type'!$B$7,'Liste marteriels type'!$F$7,IF(Travail!$F53='Liste marteriels type'!$B$9,'Liste marteriels type'!$F$9,IF(Travail!$F53='Liste marteriels type'!$B$11,'Liste marteriels type'!$F$11,IF(Travail!$F53='Liste marteriels type'!$B$13,'Liste marteriels type'!$F$13,IF(Travail!$F53='Liste marteriels type'!$B$15,'Liste marteriels type'!$F$15,IF(Travail!$F53='Liste marteriels type'!$B$17,'Liste marteriels type'!$F$17,IF(Travail!$F53='Liste marteriels type'!$B$19,'Liste marteriels type'!$F$19,IF(Travail!$F53='Liste marteriels type'!$B$21,'Liste marteriels type'!$F$21,IF(Travail!$F53='Liste marteriels type'!$B$23,'Liste marteriels type'!$F$23,IF(Travail!$F53='Liste marteriels type'!$B$25,'Liste marteriels type'!$F$25,IF(Travail!$F53='Liste marteriels type'!$B$27,'Liste marteriels type'!$F$27,IF(Travail!$F53='Liste marteriels type'!$B$29,'Liste marteriels type'!$F$29,IF(Travail!$F53='Liste marteriels type'!$B$31,'Liste marteriels type'!$F$31,IF(Travail!$F53='Liste marteriels type'!$B$33,'Liste marteriels type'!$F$33,IF(Travail!$F53='Liste marteriels type'!$B$35,'Liste marteriels type'!$F$35,IF(Travail!$F53='Liste marteriels type'!$B$37,'Liste marteriels type'!$F$37,IF(Travail!$F53='Liste marteriels type'!$B$39,'Liste marteriels type'!$F$39,"/"))))))))))))))))))),"_"),"_")</f>
        <v>_</v>
      </c>
      <c r="K59" s="53" t="str">
        <f>IF($A59=K$8,IF(Travail!$C53='Liste marteriels type'!$F$4,IF(Travail!$G53='Liste marteriels type'!$C$6,IF(Travail!$F53='Liste marteriels type'!$B$6,'Liste marteriels type'!$F$6,IF(Travail!$F53='Liste marteriels type'!$B$8,'Liste marteriels type'!$F$8,IF(Travail!$F53='Liste marteriels type'!$B$10,'Liste marteriels type'!$F$10,IF(Travail!$F53='Liste marteriels type'!$B$12,'Liste marteriels type'!$F$12,IF(Travail!$F53='Liste marteriels type'!$B$14,'Liste marteriels type'!$F$14,IF(Travail!$F53='Liste marteriels type'!$B$16,'Liste marteriels type'!$F$16,IF(Travail!$F53='Liste marteriels type'!$B$18,'Liste marteriels type'!$F$18,IF(Travail!$F53='Liste marteriels type'!$B$20,'Liste marteriels type'!$F$20,IF(Travail!$F53='Liste marteriels type'!$B$22,'Liste marteriels type'!$F$22,IF(Travail!$F53='Liste marteriels type'!$B$24,'Liste marteriels type'!$F$24,IF(Travail!$F53='Liste marteriels type'!$B$26,'Liste marteriels type'!$F$26,IF(Travail!$F53='Liste marteriels type'!$B$28,'Liste marteriels type'!$F$28,IF(Travail!$F53='Liste marteriels type'!$B$30,'Liste marteriels type'!$F$30,IF(Travail!$F53='Liste marteriels type'!$B$32,'Liste marteriels type'!$F$32,IF(Travail!$F53='Liste marteriels type'!$B$34,'Liste marteriels type'!$F$34,IF(Travail!$F53='Liste marteriels type'!$B$36,'Liste marteriels type'!$F$36,IF(Travail!$F53='Liste marteriels type'!$B$38,'Liste marteriels type'!$F$38,"/"))))))))))))))))),IF(Travail!$G53='Liste marteriels type'!$C$7,IF(Travail!$F53='Liste marteriels type'!$B$7,'Liste marteriels type'!$F$7,IF(Travail!$F53='Liste marteriels type'!$B$9,'Liste marteriels type'!$F$9,IF(Travail!$F53='Liste marteriels type'!$B$11,'Liste marteriels type'!$F$11,IF(Travail!$F53='Liste marteriels type'!$B$13,'Liste marteriels type'!$F$13,IF(Travail!$F53='Liste marteriels type'!$B$15,'Liste marteriels type'!$F$15,IF(Travail!$F53='Liste marteriels type'!$B$17,'Liste marteriels type'!$F$17,IF(Travail!$F53='Liste marteriels type'!$B$19,'Liste marteriels type'!$F$19,IF(Travail!$F53='Liste marteriels type'!$B$21,'Liste marteriels type'!$F$21,IF(Travail!$F53='Liste marteriels type'!$B$23,'Liste marteriels type'!$F$23,IF(Travail!$F53='Liste marteriels type'!$B$25,'Liste marteriels type'!$F$25,IF(Travail!$F53='Liste marteriels type'!$B$27,'Liste marteriels type'!$F$27,IF(Travail!$F53='Liste marteriels type'!$B$29,'Liste marteriels type'!$F$29,IF(Travail!$F53='Liste marteriels type'!$B$31,'Liste marteriels type'!$F$31,IF(Travail!$F53='Liste marteriels type'!$B$33,'Liste marteriels type'!$F$33,IF(Travail!$F53='Liste marteriels type'!$B$35,'Liste marteriels type'!$F$35,IF(Travail!$F53='Liste marteriels type'!$B$37,'Liste marteriels type'!$F$37,IF(Travail!$F53='Liste marteriels type'!$B$39,'Liste marteriels type'!$F$39,"/"))))))))))))))))))),"_"),"_")</f>
        <v>_</v>
      </c>
      <c r="M59" t="s">
        <v>12</v>
      </c>
      <c r="N59" s="35" t="s">
        <v>184</v>
      </c>
      <c r="O59" s="35" t="s">
        <v>185</v>
      </c>
      <c r="P59" s="35" t="s">
        <v>186</v>
      </c>
      <c r="Q59" s="35" t="s">
        <v>187</v>
      </c>
      <c r="R59" s="35" t="s">
        <v>188</v>
      </c>
      <c r="S59" s="35" t="s">
        <v>189</v>
      </c>
      <c r="T59" s="35" t="s">
        <v>190</v>
      </c>
      <c r="U59" s="35" t="s">
        <v>191</v>
      </c>
      <c r="V59" s="35" t="s">
        <v>192</v>
      </c>
      <c r="W59" s="35" t="s">
        <v>193</v>
      </c>
      <c r="X59" s="35" t="s">
        <v>194</v>
      </c>
      <c r="Y59" s="35" t="s">
        <v>196</v>
      </c>
      <c r="Z59" s="35" t="s">
        <v>195</v>
      </c>
      <c r="AA59" s="35" t="s">
        <v>197</v>
      </c>
      <c r="AB59" s="35" t="s">
        <v>198</v>
      </c>
      <c r="AC59" s="35" t="s">
        <v>199</v>
      </c>
      <c r="AD59" s="35" t="s">
        <v>200</v>
      </c>
      <c r="AE59" s="35" t="s">
        <v>201</v>
      </c>
      <c r="AF59" s="35" t="s">
        <v>202</v>
      </c>
      <c r="AG59" s="35" t="s">
        <v>205</v>
      </c>
      <c r="AH59" s="35" t="s">
        <v>204</v>
      </c>
      <c r="AI59" s="35" t="s">
        <v>203</v>
      </c>
      <c r="AJ59" s="35" t="s">
        <v>206</v>
      </c>
      <c r="AK59" s="128" t="s">
        <v>207</v>
      </c>
      <c r="AM59" s="35" t="s">
        <v>184</v>
      </c>
      <c r="AN59" s="35" t="s">
        <v>185</v>
      </c>
      <c r="AO59" s="35" t="s">
        <v>186</v>
      </c>
      <c r="AP59" s="35" t="s">
        <v>187</v>
      </c>
      <c r="AQ59" s="35" t="s">
        <v>188</v>
      </c>
      <c r="AR59" s="35" t="s">
        <v>189</v>
      </c>
      <c r="AS59" s="35" t="s">
        <v>190</v>
      </c>
      <c r="AT59" s="35" t="s">
        <v>191</v>
      </c>
      <c r="AU59" s="35" t="s">
        <v>192</v>
      </c>
      <c r="AV59" s="35" t="s">
        <v>193</v>
      </c>
      <c r="AW59" s="35" t="s">
        <v>194</v>
      </c>
      <c r="AX59" s="35" t="s">
        <v>196</v>
      </c>
      <c r="AY59" s="35" t="s">
        <v>195</v>
      </c>
      <c r="AZ59" s="35" t="s">
        <v>197</v>
      </c>
      <c r="BA59" s="35" t="s">
        <v>198</v>
      </c>
      <c r="BB59" s="35" t="s">
        <v>199</v>
      </c>
      <c r="BC59" s="35" t="s">
        <v>200</v>
      </c>
      <c r="BD59" s="35" t="s">
        <v>201</v>
      </c>
      <c r="BE59" s="35" t="s">
        <v>202</v>
      </c>
      <c r="BF59" s="35" t="s">
        <v>205</v>
      </c>
      <c r="BG59" s="35" t="s">
        <v>204</v>
      </c>
      <c r="BH59" s="35" t="s">
        <v>203</v>
      </c>
      <c r="BI59" s="35" t="s">
        <v>206</v>
      </c>
      <c r="BJ59" s="128" t="s">
        <v>207</v>
      </c>
    </row>
    <row r="60" spans="1:126" ht="15" thickBot="1" x14ac:dyDescent="0.35">
      <c r="A60" s="154"/>
      <c r="B60" s="154"/>
      <c r="C60" s="106"/>
      <c r="D60" s="27"/>
      <c r="E60" s="27"/>
      <c r="F60" s="7"/>
      <c r="G60" s="20"/>
      <c r="H60" s="53"/>
      <c r="I60" s="53"/>
      <c r="J60" s="53"/>
      <c r="K60" s="53"/>
      <c r="M60" t="s">
        <v>392</v>
      </c>
      <c r="N60" s="120" t="s">
        <v>161</v>
      </c>
      <c r="O60" s="120" t="s">
        <v>162</v>
      </c>
      <c r="P60" s="121" t="s">
        <v>163</v>
      </c>
      <c r="Q60" s="120" t="s">
        <v>164</v>
      </c>
      <c r="R60" s="121" t="s">
        <v>165</v>
      </c>
      <c r="S60" s="120" t="s">
        <v>166</v>
      </c>
      <c r="T60" s="121" t="s">
        <v>167</v>
      </c>
      <c r="U60" s="120" t="s">
        <v>168</v>
      </c>
      <c r="V60" s="120" t="s">
        <v>169</v>
      </c>
      <c r="W60" s="120" t="s">
        <v>170</v>
      </c>
      <c r="X60" s="121" t="s">
        <v>171</v>
      </c>
      <c r="Y60" s="120" t="s">
        <v>172</v>
      </c>
      <c r="Z60" s="120" t="s">
        <v>173</v>
      </c>
      <c r="AA60" s="120" t="s">
        <v>174</v>
      </c>
      <c r="AB60" s="120" t="s">
        <v>175</v>
      </c>
      <c r="AC60" s="120" t="s">
        <v>176</v>
      </c>
      <c r="AD60" s="120" t="s">
        <v>177</v>
      </c>
      <c r="AE60" s="120" t="s">
        <v>178</v>
      </c>
      <c r="AF60" s="120" t="s">
        <v>179</v>
      </c>
      <c r="AG60" s="120" t="s">
        <v>180</v>
      </c>
      <c r="AH60" s="120" t="s">
        <v>181</v>
      </c>
      <c r="AI60" s="120" t="s">
        <v>182</v>
      </c>
      <c r="AJ60" s="122" t="s">
        <v>183</v>
      </c>
      <c r="AK60" s="31"/>
      <c r="AM60" s="49" t="s">
        <v>161</v>
      </c>
      <c r="AN60" s="49" t="s">
        <v>162</v>
      </c>
      <c r="AO60" s="50" t="s">
        <v>163</v>
      </c>
      <c r="AP60" s="49" t="s">
        <v>164</v>
      </c>
      <c r="AQ60" s="50" t="s">
        <v>165</v>
      </c>
      <c r="AR60" s="49" t="s">
        <v>166</v>
      </c>
      <c r="AS60" s="50" t="s">
        <v>167</v>
      </c>
      <c r="AT60" s="49" t="s">
        <v>168</v>
      </c>
      <c r="AU60" s="49" t="s">
        <v>169</v>
      </c>
      <c r="AV60" s="49" t="s">
        <v>170</v>
      </c>
      <c r="AW60" s="50" t="s">
        <v>171</v>
      </c>
      <c r="AX60" s="49" t="s">
        <v>172</v>
      </c>
      <c r="AY60" s="49" t="s">
        <v>173</v>
      </c>
      <c r="AZ60" s="49" t="s">
        <v>174</v>
      </c>
      <c r="BA60" s="49" t="s">
        <v>175</v>
      </c>
      <c r="BB60" s="49" t="s">
        <v>176</v>
      </c>
      <c r="BC60" s="49" t="s">
        <v>177</v>
      </c>
      <c r="BD60" s="49" t="s">
        <v>178</v>
      </c>
      <c r="BE60" s="49" t="s">
        <v>179</v>
      </c>
      <c r="BF60" s="49" t="s">
        <v>180</v>
      </c>
      <c r="BG60" s="49" t="s">
        <v>181</v>
      </c>
      <c r="BH60" s="49" t="s">
        <v>182</v>
      </c>
      <c r="BI60" s="51" t="s">
        <v>183</v>
      </c>
      <c r="BJ60" s="31"/>
    </row>
    <row r="61" spans="1:126" x14ac:dyDescent="0.3">
      <c r="A61" s="154"/>
      <c r="B61" s="154"/>
      <c r="C61" s="106"/>
      <c r="D61" s="27"/>
      <c r="E61" s="27"/>
      <c r="F61" s="7"/>
      <c r="G61" s="20"/>
      <c r="H61" s="53"/>
      <c r="I61" s="53"/>
      <c r="J61" s="53"/>
      <c r="K61" s="53"/>
      <c r="M61" t="s">
        <v>4</v>
      </c>
      <c r="N61" s="24">
        <v>8</v>
      </c>
      <c r="O61" s="24">
        <v>10</v>
      </c>
      <c r="P61" s="24">
        <v>15</v>
      </c>
      <c r="Q61" s="24">
        <v>20</v>
      </c>
      <c r="R61" s="24">
        <v>25</v>
      </c>
      <c r="S61" s="24">
        <v>32</v>
      </c>
      <c r="T61" s="24">
        <v>40</v>
      </c>
      <c r="U61" s="24">
        <v>50</v>
      </c>
      <c r="V61" s="24">
        <v>65</v>
      </c>
      <c r="W61" s="24">
        <v>80</v>
      </c>
      <c r="X61" s="24">
        <v>100</v>
      </c>
      <c r="Y61" s="24">
        <v>125</v>
      </c>
      <c r="Z61" s="24">
        <v>150</v>
      </c>
      <c r="AA61" s="24">
        <v>200</v>
      </c>
      <c r="AB61" s="24">
        <v>250</v>
      </c>
      <c r="AC61" s="24">
        <v>300</v>
      </c>
      <c r="AD61" s="24">
        <v>350</v>
      </c>
      <c r="AE61" s="24">
        <v>400</v>
      </c>
      <c r="AF61" s="24">
        <v>450</v>
      </c>
      <c r="AG61" s="24">
        <v>500</v>
      </c>
      <c r="AH61" s="24">
        <v>600</v>
      </c>
      <c r="AI61" s="24">
        <v>700</v>
      </c>
      <c r="AJ61" s="25"/>
      <c r="AK61" s="25"/>
      <c r="AM61" s="24">
        <v>8</v>
      </c>
      <c r="AN61" s="24">
        <v>10</v>
      </c>
      <c r="AO61" s="24">
        <v>15</v>
      </c>
      <c r="AP61" s="24">
        <v>20</v>
      </c>
      <c r="AQ61" s="24">
        <v>25</v>
      </c>
      <c r="AR61" s="24">
        <v>32</v>
      </c>
      <c r="AS61" s="24">
        <v>40</v>
      </c>
      <c r="AT61" s="24">
        <v>50</v>
      </c>
      <c r="AU61" s="24">
        <v>65</v>
      </c>
      <c r="AV61" s="24">
        <v>80</v>
      </c>
      <c r="AW61" s="24">
        <v>100</v>
      </c>
      <c r="AX61" s="24">
        <v>125</v>
      </c>
      <c r="AY61" s="24">
        <v>150</v>
      </c>
      <c r="AZ61" s="24">
        <v>200</v>
      </c>
      <c r="BA61" s="24">
        <v>250</v>
      </c>
      <c r="BB61" s="24">
        <v>300</v>
      </c>
      <c r="BC61" s="24">
        <v>350</v>
      </c>
      <c r="BD61" s="24">
        <v>400</v>
      </c>
      <c r="BE61" s="24">
        <v>450</v>
      </c>
      <c r="BF61" s="24">
        <v>500</v>
      </c>
      <c r="BG61" s="24">
        <v>600</v>
      </c>
      <c r="BH61" s="24">
        <v>700</v>
      </c>
    </row>
    <row r="62" spans="1:126" ht="86.4" x14ac:dyDescent="0.3">
      <c r="M62" s="130" t="s">
        <v>246</v>
      </c>
      <c r="N62">
        <f t="shared" ref="N62:N93" si="0">SUMIFS($E$8:$E$1962,$A$8:$A$1962,M62,$F$8:$F$1962,$N$61)</f>
        <v>0</v>
      </c>
      <c r="O62">
        <f t="shared" ref="O62:O93" si="1">SUMIFS($E$8:$E$1962,$A$8:$A$1962,M62,$F$8:$F$1962,$O$61)</f>
        <v>0</v>
      </c>
      <c r="P62">
        <f t="shared" ref="P62:P93" si="2">SUMIFS($E$8:$E$1962,$A$8:$A$1962,M62,$F$8:$F$1962,$P$61)</f>
        <v>0</v>
      </c>
      <c r="Q62">
        <f t="shared" ref="Q62:Q93" si="3">SUMIFS($E$8:$E$1962,$A$8:$A$1962,M62,$F$8:$F$1962,$Q$61)</f>
        <v>0</v>
      </c>
      <c r="R62">
        <f t="shared" ref="R62:R93" si="4">SUMIFS($E$8:$E$1962,$A$8:$A$1962,M62,$F$8:$F$1962,$R$61)</f>
        <v>0</v>
      </c>
      <c r="S62">
        <f t="shared" ref="S62:S93" si="5">SUMIFS($E$8:$E$1962,$A$8:$A$1962,M62,$F$8:$F$1962,$S$61)</f>
        <v>0</v>
      </c>
      <c r="T62">
        <f t="shared" ref="T62:T93" si="6">SUMIFS($E$8:$E$1962,$A$8:$A$1962,M62,$F$8:$F$1962,$T$61)</f>
        <v>0</v>
      </c>
      <c r="U62">
        <f t="shared" ref="U62:U93" si="7">SUMIFS($E$8:$E$1962,$A$8:$A$1962,M62,$F$8:$F$1962,$U$61)</f>
        <v>0</v>
      </c>
      <c r="V62">
        <f t="shared" ref="V62:V93" si="8">SUMIFS($E$8:$E$1962,$A$8:$A$1962,M62,$F$8:$F$1962,$V$61)</f>
        <v>0</v>
      </c>
      <c r="W62">
        <f t="shared" ref="W62:W93" si="9">SUMIFS($E$8:$E$1962,$A$8:$A$1962,M62,$F$8:$F$1962,$W$61)</f>
        <v>0</v>
      </c>
      <c r="X62">
        <f t="shared" ref="X62:X93" si="10">SUMIFS($E$8:$E$1962,$A$8:$A$1962,M62,$F$8:$F$1962,$X$61)</f>
        <v>0</v>
      </c>
      <c r="Y62">
        <f t="shared" ref="Y62:Y93" si="11">SUMIFS($E$8:$E$1962,$A$8:$A$1962,M62,$F$8:$F$1962,$Y$61)</f>
        <v>0</v>
      </c>
      <c r="Z62">
        <f t="shared" ref="Z62:Z93" si="12">SUMIFS($E$8:$E$1962,$A$8:$A$1962,M62,$F$8:$F$1962,$Z$61)</f>
        <v>0</v>
      </c>
      <c r="AA62">
        <f t="shared" ref="AA62:AA93" si="13">SUMIFS($E$8:$E$1962,$A$8:$A$1962,M62,$F$8:$F$1962,$AA$61)</f>
        <v>0</v>
      </c>
      <c r="AB62">
        <f t="shared" ref="AB62:AB93" si="14">SUMIFS($E$8:$E$1962,$A$8:$A$1962,M62,$F$8:$F$1962,$AB$61)</f>
        <v>0</v>
      </c>
      <c r="AC62">
        <f t="shared" ref="AC62:AC93" si="15">SUMIFS($E$8:$E$1962,$A$8:$A$1962,M62,$F$8:$F$1962,$AC$61)</f>
        <v>0</v>
      </c>
      <c r="AD62">
        <f t="shared" ref="AD62:AD93" si="16">SUMIFS($E$8:$E$1962,$A$8:$A$1962,M62,$F$8:$F$1962,$AD$61)</f>
        <v>0</v>
      </c>
      <c r="AE62">
        <f t="shared" ref="AE62:AE93" si="17">SUMIFS($E$8:$E$1962,$A$8:$A$1962,M62,$F$8:$F$1962,$AE$61)</f>
        <v>0</v>
      </c>
      <c r="AF62">
        <f t="shared" ref="AF62:AF93" si="18">SUMIFS($E$8:$E$1962,$A$8:$A$1962,M62,$F$8:$F$1962,$AF$61)</f>
        <v>0</v>
      </c>
      <c r="AG62">
        <f t="shared" ref="AG62:AG93" si="19">SUMIFS($E$8:$E$1962,$A$8:$A$1962,M62,$F$8:$F$1962,$AG$61)</f>
        <v>0</v>
      </c>
      <c r="AH62">
        <f t="shared" ref="AH62:AH93" si="20">SUMIFS($E$8:$E$1962,$A$8:$A$1962,M62,$F$8:$F$1962,$AH$61)</f>
        <v>0</v>
      </c>
      <c r="AI62">
        <f t="shared" ref="AI62:AI93" si="21">SUMIFS($E$8:$E$1962,$A$8:$A$1962,M62,$F$8:$F$1962,$AI$61)</f>
        <v>0</v>
      </c>
      <c r="AL62" s="129">
        <f>IF(N62&gt;0,M62,IF(O62&gt;0,M62,IF(P62&gt;0,M62,IF(Q62&gt;0,M62,IF(R62&gt;0,M62,IF(S62&gt;0,M62,IF(T62&gt;0,M62,IF(U62&gt;0,M62,IF(V62&gt;0,M62,IF(W62&gt;0,M62,IF(X62&gt;0,M62,IF(Y62&gt;0,M62,IF(Z62&gt;0,M62,IF(AA62&gt;0,M62,IF(AB62&gt;0,M62,IF(AC62&gt;0,M62,IF(AD62&gt;0,M62,IF(AE62&gt;0,M62,IF(AF62&gt;0,M62,IF(AG62&gt;0,M62,IF(AH62&gt;0,M62,IF(AI62&gt;0,M62,))))))))))))))))))))))</f>
        <v>0</v>
      </c>
      <c r="AM62">
        <f>IF(M62=AL62,N62,)</f>
        <v>0</v>
      </c>
      <c r="AN62">
        <f>IF(M62=AL62,O62,)</f>
        <v>0</v>
      </c>
      <c r="AO62">
        <f>IF(M62=AL62,P62,)</f>
        <v>0</v>
      </c>
      <c r="AP62">
        <f>IF(M62=AL62,Q62,)</f>
        <v>0</v>
      </c>
      <c r="AQ62">
        <f>IF(M62=AL62,R62,)</f>
        <v>0</v>
      </c>
      <c r="AR62">
        <f>IF(M62=AL62,S62,)</f>
        <v>0</v>
      </c>
      <c r="AS62">
        <f>IF(M62=AL62,T62,)</f>
        <v>0</v>
      </c>
      <c r="AT62">
        <f>IF(M62=AL62,U62,)</f>
        <v>0</v>
      </c>
      <c r="AU62">
        <f>IF(M62=AL62,V62,)</f>
        <v>0</v>
      </c>
      <c r="AV62">
        <f>IF(M62=AL62,W62,)</f>
        <v>0</v>
      </c>
      <c r="AW62">
        <f>IF(M62=AL62,X62,)</f>
        <v>0</v>
      </c>
      <c r="AX62">
        <f>IF(M62=AL62,Y62,)</f>
        <v>0</v>
      </c>
      <c r="AY62">
        <f>IF(M62=AL62,Z62,)</f>
        <v>0</v>
      </c>
      <c r="AZ62">
        <f>IF(M62=AL62,AA62,)</f>
        <v>0</v>
      </c>
      <c r="BA62">
        <f>IF(M62=AL62,AB62,)</f>
        <v>0</v>
      </c>
      <c r="BB62">
        <f>IF(M62=AL62,AC62,)</f>
        <v>0</v>
      </c>
      <c r="BC62">
        <f>IF(M62=AL62,AD62,)</f>
        <v>0</v>
      </c>
      <c r="BD62">
        <f>IF(M62=AL62,AE62,)</f>
        <v>0</v>
      </c>
      <c r="BE62">
        <f>IF(M62=AL62,AF62,)</f>
        <v>0</v>
      </c>
      <c r="BF62">
        <f>IF(M62=AL62,AG62,)</f>
        <v>0</v>
      </c>
      <c r="BG62">
        <f>IF(M62=AL62,AH62,)</f>
        <v>0</v>
      </c>
      <c r="BH62">
        <f>IF(M62=AL62,AI62,)</f>
        <v>0</v>
      </c>
    </row>
    <row r="63" spans="1:126" ht="72" x14ac:dyDescent="0.3">
      <c r="M63" s="107" t="s">
        <v>247</v>
      </c>
      <c r="N63">
        <f t="shared" si="0"/>
        <v>0</v>
      </c>
      <c r="O63">
        <f t="shared" si="1"/>
        <v>0</v>
      </c>
      <c r="P63">
        <f t="shared" si="2"/>
        <v>0</v>
      </c>
      <c r="Q63">
        <f t="shared" si="3"/>
        <v>0</v>
      </c>
      <c r="R63">
        <f t="shared" si="4"/>
        <v>0</v>
      </c>
      <c r="S63">
        <f t="shared" si="5"/>
        <v>0</v>
      </c>
      <c r="T63">
        <f t="shared" si="6"/>
        <v>0</v>
      </c>
      <c r="U63">
        <f t="shared" si="7"/>
        <v>0</v>
      </c>
      <c r="V63">
        <f t="shared" si="8"/>
        <v>0</v>
      </c>
      <c r="W63">
        <f t="shared" si="9"/>
        <v>0</v>
      </c>
      <c r="X63">
        <f t="shared" si="10"/>
        <v>0</v>
      </c>
      <c r="Y63">
        <f t="shared" si="11"/>
        <v>0</v>
      </c>
      <c r="Z63">
        <f t="shared" si="12"/>
        <v>0</v>
      </c>
      <c r="AA63">
        <f t="shared" si="13"/>
        <v>0</v>
      </c>
      <c r="AB63">
        <f t="shared" si="14"/>
        <v>0</v>
      </c>
      <c r="AC63">
        <f t="shared" si="15"/>
        <v>0</v>
      </c>
      <c r="AD63">
        <f t="shared" si="16"/>
        <v>0</v>
      </c>
      <c r="AE63">
        <f t="shared" si="17"/>
        <v>0</v>
      </c>
      <c r="AF63">
        <f t="shared" si="18"/>
        <v>0</v>
      </c>
      <c r="AG63">
        <f t="shared" si="19"/>
        <v>0</v>
      </c>
      <c r="AH63">
        <f t="shared" si="20"/>
        <v>0</v>
      </c>
      <c r="AI63">
        <f t="shared" si="21"/>
        <v>0</v>
      </c>
      <c r="AL63" s="111">
        <f>IF(N63&gt;0,M63,IF(O63&gt;0,M63,IF(P63&gt;0,M63,IF(Q63&gt;0,M63,IF(R63&gt;0,M63,IF(S63&gt;0,M63,IF(T63&gt;0,M63,IF(U63&gt;0,M63,IF(V63&gt;0,M63,IF(W63&gt;0,M63,IF(X63&gt;0,M63,IF(Y63&gt;0,M63,IF(Z63&gt;0,M63,IF(AA63&gt;0,M63,IF(AB63&gt;0,M63,IF(AC63&gt;0,M63,IF(AD63&gt;0,M63,IF(AE63&gt;0,M63,IF(AF63&gt;0,M63,IF(AG63&gt;0,M63,IF(AH63&gt;0,M63,IF(AI63&gt;0,M63,))))))))))))))))))))))</f>
        <v>0</v>
      </c>
      <c r="AM63">
        <f t="shared" ref="AM63:AM126" si="22">IF(M63=AL63,N63,)</f>
        <v>0</v>
      </c>
      <c r="AN63">
        <f t="shared" ref="AN63:AN126" si="23">IF(M63=AL63,O63,)</f>
        <v>0</v>
      </c>
      <c r="AO63">
        <f t="shared" ref="AO63:AO126" si="24">IF(M63=AL63,P63,)</f>
        <v>0</v>
      </c>
      <c r="AP63">
        <f t="shared" ref="AP63:AP126" si="25">IF(M63=AL63,Q63,)</f>
        <v>0</v>
      </c>
      <c r="AQ63">
        <f t="shared" ref="AQ63:AQ126" si="26">IF(M63=AL63,R63,)</f>
        <v>0</v>
      </c>
      <c r="AR63">
        <f t="shared" ref="AR63:AR126" si="27">IF(M63=AL63,S63,)</f>
        <v>0</v>
      </c>
      <c r="AS63">
        <f t="shared" ref="AS63:AS126" si="28">IF(M63=AL63,T63,)</f>
        <v>0</v>
      </c>
      <c r="AT63">
        <f t="shared" ref="AT63:AT126" si="29">IF(M63=AL63,U63,)</f>
        <v>0</v>
      </c>
      <c r="AU63">
        <f t="shared" ref="AU63:AU126" si="30">IF(M63=AL63,V63,)</f>
        <v>0</v>
      </c>
      <c r="AV63">
        <f t="shared" ref="AV63:AV126" si="31">IF(M63=AL63,W63,)</f>
        <v>0</v>
      </c>
      <c r="AW63">
        <f t="shared" ref="AW63:AW126" si="32">IF(M63=AL63,X63,)</f>
        <v>0</v>
      </c>
      <c r="AX63">
        <f t="shared" ref="AX63:AX126" si="33">IF(M63=AL63,Y63,)</f>
        <v>0</v>
      </c>
      <c r="AY63">
        <f t="shared" ref="AY63:AY126" si="34">IF(M63=AL63,Z63,)</f>
        <v>0</v>
      </c>
      <c r="AZ63">
        <f t="shared" ref="AZ63:AZ126" si="35">IF(M63=AL63,AA63,)</f>
        <v>0</v>
      </c>
      <c r="BA63">
        <f t="shared" ref="BA63:BA126" si="36">IF(M63=AL63,AB63,)</f>
        <v>0</v>
      </c>
      <c r="BB63">
        <f t="shared" ref="BB63:BB126" si="37">IF(M63=AL63,AC63,)</f>
        <v>0</v>
      </c>
      <c r="BC63">
        <f t="shared" ref="BC63:BC126" si="38">IF(M63=AL63,AD63,)</f>
        <v>0</v>
      </c>
      <c r="BD63">
        <f t="shared" ref="BD63:BD126" si="39">IF(M63=AL63,AE63,)</f>
        <v>0</v>
      </c>
      <c r="BE63">
        <f t="shared" ref="BE63:BE126" si="40">IF(M63=AL63,AF63,)</f>
        <v>0</v>
      </c>
      <c r="BF63">
        <f t="shared" ref="BF63:BF126" si="41">IF(M63=AL63,AG63,)</f>
        <v>0</v>
      </c>
      <c r="BG63">
        <f t="shared" ref="BG63:BG126" si="42">IF(M63=AL63,AH63,)</f>
        <v>0</v>
      </c>
      <c r="BH63">
        <f t="shared" ref="BH63:BH126" si="43">IF(M63=AL63,AI63,)</f>
        <v>0</v>
      </c>
    </row>
    <row r="64" spans="1:126" ht="86.4" x14ac:dyDescent="0.3">
      <c r="M64" s="107" t="s">
        <v>248</v>
      </c>
      <c r="N64">
        <f t="shared" si="0"/>
        <v>0</v>
      </c>
      <c r="O64">
        <f t="shared" si="1"/>
        <v>0</v>
      </c>
      <c r="P64">
        <f t="shared" si="2"/>
        <v>0</v>
      </c>
      <c r="Q64">
        <f t="shared" si="3"/>
        <v>0</v>
      </c>
      <c r="R64">
        <f t="shared" si="4"/>
        <v>0</v>
      </c>
      <c r="S64">
        <f t="shared" si="5"/>
        <v>0</v>
      </c>
      <c r="T64">
        <f t="shared" si="6"/>
        <v>0</v>
      </c>
      <c r="U64">
        <f t="shared" si="7"/>
        <v>0</v>
      </c>
      <c r="V64">
        <f t="shared" si="8"/>
        <v>0</v>
      </c>
      <c r="W64">
        <f t="shared" si="9"/>
        <v>0</v>
      </c>
      <c r="X64">
        <f t="shared" si="10"/>
        <v>0</v>
      </c>
      <c r="Y64">
        <f t="shared" si="11"/>
        <v>0</v>
      </c>
      <c r="Z64">
        <f t="shared" si="12"/>
        <v>0</v>
      </c>
      <c r="AA64">
        <f t="shared" si="13"/>
        <v>0</v>
      </c>
      <c r="AB64">
        <f t="shared" si="14"/>
        <v>0</v>
      </c>
      <c r="AC64">
        <f t="shared" si="15"/>
        <v>0</v>
      </c>
      <c r="AD64">
        <f t="shared" si="16"/>
        <v>0</v>
      </c>
      <c r="AE64">
        <f t="shared" si="17"/>
        <v>0</v>
      </c>
      <c r="AF64">
        <f t="shared" si="18"/>
        <v>0</v>
      </c>
      <c r="AG64">
        <f t="shared" si="19"/>
        <v>0</v>
      </c>
      <c r="AH64">
        <f t="shared" si="20"/>
        <v>0</v>
      </c>
      <c r="AI64">
        <f t="shared" si="21"/>
        <v>0</v>
      </c>
      <c r="AL64" s="111">
        <f t="shared" ref="AL64:AL127" si="44">IF(N64&gt;0,M64,IF(O64&gt;0,M64,IF(P64&gt;0,M64,IF(Q64&gt;0,M64,IF(R64&gt;0,M64,IF(S64&gt;0,M64,IF(T64&gt;0,M64,IF(U64&gt;0,M64,IF(V64&gt;0,M64,IF(W64&gt;0,M64,IF(X64&gt;0,M64,IF(Y64&gt;0,M64,IF(Z64&gt;0,M64,IF(AA64&gt;0,M64,IF(AB64&gt;0,M64,IF(AC64&gt;0,M64,IF(AD64&gt;0,M64,IF(AE64&gt;0,M64,IF(AF64&gt;0,M64,IF(AG64&gt;0,M64,IF(AH64&gt;0,M64,IF(AI64&gt;0,M64,))))))))))))))))))))))</f>
        <v>0</v>
      </c>
      <c r="AM64">
        <f t="shared" si="22"/>
        <v>0</v>
      </c>
      <c r="AN64">
        <f t="shared" si="23"/>
        <v>0</v>
      </c>
      <c r="AO64">
        <f t="shared" si="24"/>
        <v>0</v>
      </c>
      <c r="AP64">
        <f t="shared" si="25"/>
        <v>0</v>
      </c>
      <c r="AQ64">
        <f t="shared" si="26"/>
        <v>0</v>
      </c>
      <c r="AR64">
        <f t="shared" si="27"/>
        <v>0</v>
      </c>
      <c r="AS64">
        <f t="shared" si="28"/>
        <v>0</v>
      </c>
      <c r="AT64">
        <f t="shared" si="29"/>
        <v>0</v>
      </c>
      <c r="AU64">
        <f t="shared" si="30"/>
        <v>0</v>
      </c>
      <c r="AV64">
        <f t="shared" si="31"/>
        <v>0</v>
      </c>
      <c r="AW64">
        <f t="shared" si="32"/>
        <v>0</v>
      </c>
      <c r="AX64">
        <f t="shared" si="33"/>
        <v>0</v>
      </c>
      <c r="AY64">
        <f t="shared" si="34"/>
        <v>0</v>
      </c>
      <c r="AZ64">
        <f t="shared" si="35"/>
        <v>0</v>
      </c>
      <c r="BA64">
        <f t="shared" si="36"/>
        <v>0</v>
      </c>
      <c r="BB64">
        <f t="shared" si="37"/>
        <v>0</v>
      </c>
      <c r="BC64">
        <f t="shared" si="38"/>
        <v>0</v>
      </c>
      <c r="BD64">
        <f t="shared" si="39"/>
        <v>0</v>
      </c>
      <c r="BE64">
        <f t="shared" si="40"/>
        <v>0</v>
      </c>
      <c r="BF64">
        <f t="shared" si="41"/>
        <v>0</v>
      </c>
      <c r="BG64">
        <f t="shared" si="42"/>
        <v>0</v>
      </c>
      <c r="BH64">
        <f t="shared" si="43"/>
        <v>0</v>
      </c>
    </row>
    <row r="65" spans="13:60" ht="86.4" x14ac:dyDescent="0.3">
      <c r="M65" s="107" t="s">
        <v>249</v>
      </c>
      <c r="N65">
        <f t="shared" si="0"/>
        <v>0</v>
      </c>
      <c r="O65">
        <f t="shared" si="1"/>
        <v>0</v>
      </c>
      <c r="P65">
        <f t="shared" si="2"/>
        <v>0</v>
      </c>
      <c r="Q65">
        <f t="shared" si="3"/>
        <v>0</v>
      </c>
      <c r="R65">
        <f t="shared" si="4"/>
        <v>0</v>
      </c>
      <c r="S65">
        <f t="shared" si="5"/>
        <v>0</v>
      </c>
      <c r="T65">
        <f t="shared" si="6"/>
        <v>0</v>
      </c>
      <c r="U65">
        <f t="shared" si="7"/>
        <v>0</v>
      </c>
      <c r="V65">
        <f t="shared" si="8"/>
        <v>0</v>
      </c>
      <c r="W65">
        <f t="shared" si="9"/>
        <v>0</v>
      </c>
      <c r="X65">
        <f t="shared" si="10"/>
        <v>0</v>
      </c>
      <c r="Y65">
        <f t="shared" si="11"/>
        <v>0</v>
      </c>
      <c r="Z65">
        <f t="shared" si="12"/>
        <v>0</v>
      </c>
      <c r="AA65">
        <f t="shared" si="13"/>
        <v>0</v>
      </c>
      <c r="AB65">
        <f t="shared" si="14"/>
        <v>0</v>
      </c>
      <c r="AC65">
        <f t="shared" si="15"/>
        <v>0</v>
      </c>
      <c r="AD65">
        <f t="shared" si="16"/>
        <v>0</v>
      </c>
      <c r="AE65">
        <f t="shared" si="17"/>
        <v>0</v>
      </c>
      <c r="AF65">
        <f t="shared" si="18"/>
        <v>0</v>
      </c>
      <c r="AG65">
        <f t="shared" si="19"/>
        <v>0</v>
      </c>
      <c r="AH65">
        <f t="shared" si="20"/>
        <v>0</v>
      </c>
      <c r="AI65">
        <f t="shared" si="21"/>
        <v>0</v>
      </c>
      <c r="AL65" s="111">
        <f t="shared" si="44"/>
        <v>0</v>
      </c>
      <c r="AM65">
        <f t="shared" si="22"/>
        <v>0</v>
      </c>
      <c r="AN65">
        <f t="shared" si="23"/>
        <v>0</v>
      </c>
      <c r="AO65">
        <f t="shared" si="24"/>
        <v>0</v>
      </c>
      <c r="AP65">
        <f t="shared" si="25"/>
        <v>0</v>
      </c>
      <c r="AQ65">
        <f t="shared" si="26"/>
        <v>0</v>
      </c>
      <c r="AR65">
        <f t="shared" si="27"/>
        <v>0</v>
      </c>
      <c r="AS65">
        <f t="shared" si="28"/>
        <v>0</v>
      </c>
      <c r="AT65">
        <f t="shared" si="29"/>
        <v>0</v>
      </c>
      <c r="AU65">
        <f t="shared" si="30"/>
        <v>0</v>
      </c>
      <c r="AV65">
        <f t="shared" si="31"/>
        <v>0</v>
      </c>
      <c r="AW65">
        <f t="shared" si="32"/>
        <v>0</v>
      </c>
      <c r="AX65">
        <f t="shared" si="33"/>
        <v>0</v>
      </c>
      <c r="AY65">
        <f t="shared" si="34"/>
        <v>0</v>
      </c>
      <c r="AZ65">
        <f t="shared" si="35"/>
        <v>0</v>
      </c>
      <c r="BA65">
        <f t="shared" si="36"/>
        <v>0</v>
      </c>
      <c r="BB65">
        <f t="shared" si="37"/>
        <v>0</v>
      </c>
      <c r="BC65">
        <f t="shared" si="38"/>
        <v>0</v>
      </c>
      <c r="BD65">
        <f t="shared" si="39"/>
        <v>0</v>
      </c>
      <c r="BE65">
        <f t="shared" si="40"/>
        <v>0</v>
      </c>
      <c r="BF65">
        <f t="shared" si="41"/>
        <v>0</v>
      </c>
      <c r="BG65">
        <f t="shared" si="42"/>
        <v>0</v>
      </c>
      <c r="BH65">
        <f t="shared" si="43"/>
        <v>0</v>
      </c>
    </row>
    <row r="66" spans="13:60" ht="72" x14ac:dyDescent="0.3">
      <c r="M66" s="107" t="s">
        <v>250</v>
      </c>
      <c r="N66">
        <f t="shared" si="0"/>
        <v>0</v>
      </c>
      <c r="O66">
        <f t="shared" si="1"/>
        <v>0</v>
      </c>
      <c r="P66">
        <f t="shared" si="2"/>
        <v>0</v>
      </c>
      <c r="Q66">
        <f t="shared" si="3"/>
        <v>0</v>
      </c>
      <c r="R66">
        <f t="shared" si="4"/>
        <v>0</v>
      </c>
      <c r="S66">
        <f t="shared" si="5"/>
        <v>0</v>
      </c>
      <c r="T66">
        <f t="shared" si="6"/>
        <v>0</v>
      </c>
      <c r="U66">
        <f t="shared" si="7"/>
        <v>0</v>
      </c>
      <c r="V66">
        <f t="shared" si="8"/>
        <v>0</v>
      </c>
      <c r="W66">
        <f t="shared" si="9"/>
        <v>0</v>
      </c>
      <c r="X66">
        <f t="shared" si="10"/>
        <v>0</v>
      </c>
      <c r="Y66">
        <f t="shared" si="11"/>
        <v>0</v>
      </c>
      <c r="Z66">
        <f t="shared" si="12"/>
        <v>0</v>
      </c>
      <c r="AA66">
        <f t="shared" si="13"/>
        <v>0</v>
      </c>
      <c r="AB66">
        <f t="shared" si="14"/>
        <v>0</v>
      </c>
      <c r="AC66">
        <f t="shared" si="15"/>
        <v>0</v>
      </c>
      <c r="AD66">
        <f t="shared" si="16"/>
        <v>0</v>
      </c>
      <c r="AE66">
        <f t="shared" si="17"/>
        <v>0</v>
      </c>
      <c r="AF66">
        <f t="shared" si="18"/>
        <v>0</v>
      </c>
      <c r="AG66">
        <f t="shared" si="19"/>
        <v>0</v>
      </c>
      <c r="AH66">
        <f t="shared" si="20"/>
        <v>0</v>
      </c>
      <c r="AI66">
        <f t="shared" si="21"/>
        <v>0</v>
      </c>
      <c r="AL66" s="111">
        <f t="shared" si="44"/>
        <v>0</v>
      </c>
      <c r="AM66">
        <f t="shared" si="22"/>
        <v>0</v>
      </c>
      <c r="AN66">
        <f t="shared" si="23"/>
        <v>0</v>
      </c>
      <c r="AO66">
        <f t="shared" si="24"/>
        <v>0</v>
      </c>
      <c r="AP66">
        <f t="shared" si="25"/>
        <v>0</v>
      </c>
      <c r="AQ66">
        <f t="shared" si="26"/>
        <v>0</v>
      </c>
      <c r="AR66">
        <f t="shared" si="27"/>
        <v>0</v>
      </c>
      <c r="AS66">
        <f t="shared" si="28"/>
        <v>0</v>
      </c>
      <c r="AT66">
        <f t="shared" si="29"/>
        <v>0</v>
      </c>
      <c r="AU66">
        <f t="shared" si="30"/>
        <v>0</v>
      </c>
      <c r="AV66">
        <f t="shared" si="31"/>
        <v>0</v>
      </c>
      <c r="AW66">
        <f t="shared" si="32"/>
        <v>0</v>
      </c>
      <c r="AX66">
        <f t="shared" si="33"/>
        <v>0</v>
      </c>
      <c r="AY66">
        <f t="shared" si="34"/>
        <v>0</v>
      </c>
      <c r="AZ66">
        <f t="shared" si="35"/>
        <v>0</v>
      </c>
      <c r="BA66">
        <f t="shared" si="36"/>
        <v>0</v>
      </c>
      <c r="BB66">
        <f t="shared" si="37"/>
        <v>0</v>
      </c>
      <c r="BC66">
        <f t="shared" si="38"/>
        <v>0</v>
      </c>
      <c r="BD66">
        <f t="shared" si="39"/>
        <v>0</v>
      </c>
      <c r="BE66">
        <f t="shared" si="40"/>
        <v>0</v>
      </c>
      <c r="BF66">
        <f t="shared" si="41"/>
        <v>0</v>
      </c>
      <c r="BG66">
        <f t="shared" si="42"/>
        <v>0</v>
      </c>
      <c r="BH66">
        <f t="shared" si="43"/>
        <v>0</v>
      </c>
    </row>
    <row r="67" spans="13:60" ht="72" x14ac:dyDescent="0.3">
      <c r="M67" s="107" t="s">
        <v>251</v>
      </c>
      <c r="N67">
        <f t="shared" si="0"/>
        <v>0</v>
      </c>
      <c r="O67">
        <f t="shared" si="1"/>
        <v>0</v>
      </c>
      <c r="P67">
        <f t="shared" si="2"/>
        <v>0</v>
      </c>
      <c r="Q67">
        <f t="shared" si="3"/>
        <v>0</v>
      </c>
      <c r="R67">
        <f t="shared" si="4"/>
        <v>0</v>
      </c>
      <c r="S67">
        <f t="shared" si="5"/>
        <v>0</v>
      </c>
      <c r="T67">
        <f t="shared" si="6"/>
        <v>0</v>
      </c>
      <c r="U67">
        <f t="shared" si="7"/>
        <v>0</v>
      </c>
      <c r="V67">
        <f t="shared" si="8"/>
        <v>0</v>
      </c>
      <c r="W67">
        <f t="shared" si="9"/>
        <v>0</v>
      </c>
      <c r="X67">
        <f t="shared" si="10"/>
        <v>0</v>
      </c>
      <c r="Y67">
        <f t="shared" si="11"/>
        <v>0</v>
      </c>
      <c r="Z67">
        <f t="shared" si="12"/>
        <v>0</v>
      </c>
      <c r="AA67">
        <f t="shared" si="13"/>
        <v>0</v>
      </c>
      <c r="AB67">
        <f t="shared" si="14"/>
        <v>0</v>
      </c>
      <c r="AC67">
        <f t="shared" si="15"/>
        <v>0</v>
      </c>
      <c r="AD67">
        <f t="shared" si="16"/>
        <v>0</v>
      </c>
      <c r="AE67">
        <f t="shared" si="17"/>
        <v>0</v>
      </c>
      <c r="AF67">
        <f t="shared" si="18"/>
        <v>0</v>
      </c>
      <c r="AG67">
        <f t="shared" si="19"/>
        <v>0</v>
      </c>
      <c r="AH67">
        <f t="shared" si="20"/>
        <v>0</v>
      </c>
      <c r="AI67">
        <f t="shared" si="21"/>
        <v>0</v>
      </c>
      <c r="AL67" s="111">
        <f t="shared" si="44"/>
        <v>0</v>
      </c>
      <c r="AM67">
        <f t="shared" si="22"/>
        <v>0</v>
      </c>
      <c r="AN67">
        <f t="shared" si="23"/>
        <v>0</v>
      </c>
      <c r="AO67">
        <f t="shared" si="24"/>
        <v>0</v>
      </c>
      <c r="AP67">
        <f t="shared" si="25"/>
        <v>0</v>
      </c>
      <c r="AQ67">
        <f t="shared" si="26"/>
        <v>0</v>
      </c>
      <c r="AR67">
        <f t="shared" si="27"/>
        <v>0</v>
      </c>
      <c r="AS67">
        <f t="shared" si="28"/>
        <v>0</v>
      </c>
      <c r="AT67">
        <f t="shared" si="29"/>
        <v>0</v>
      </c>
      <c r="AU67">
        <f t="shared" si="30"/>
        <v>0</v>
      </c>
      <c r="AV67">
        <f t="shared" si="31"/>
        <v>0</v>
      </c>
      <c r="AW67">
        <f t="shared" si="32"/>
        <v>0</v>
      </c>
      <c r="AX67">
        <f t="shared" si="33"/>
        <v>0</v>
      </c>
      <c r="AY67">
        <f t="shared" si="34"/>
        <v>0</v>
      </c>
      <c r="AZ67">
        <f t="shared" si="35"/>
        <v>0</v>
      </c>
      <c r="BA67">
        <f t="shared" si="36"/>
        <v>0</v>
      </c>
      <c r="BB67">
        <f t="shared" si="37"/>
        <v>0</v>
      </c>
      <c r="BC67">
        <f t="shared" si="38"/>
        <v>0</v>
      </c>
      <c r="BD67">
        <f t="shared" si="39"/>
        <v>0</v>
      </c>
      <c r="BE67">
        <f t="shared" si="40"/>
        <v>0</v>
      </c>
      <c r="BF67">
        <f t="shared" si="41"/>
        <v>0</v>
      </c>
      <c r="BG67">
        <f t="shared" si="42"/>
        <v>0</v>
      </c>
      <c r="BH67">
        <f t="shared" si="43"/>
        <v>0</v>
      </c>
    </row>
    <row r="68" spans="13:60" ht="72" x14ac:dyDescent="0.3">
      <c r="M68" s="107" t="s">
        <v>252</v>
      </c>
      <c r="N68">
        <f t="shared" si="0"/>
        <v>0</v>
      </c>
      <c r="O68">
        <f t="shared" si="1"/>
        <v>0</v>
      </c>
      <c r="P68">
        <f t="shared" si="2"/>
        <v>0</v>
      </c>
      <c r="Q68">
        <f t="shared" si="3"/>
        <v>0</v>
      </c>
      <c r="R68">
        <f t="shared" si="4"/>
        <v>0</v>
      </c>
      <c r="S68">
        <f t="shared" si="5"/>
        <v>0</v>
      </c>
      <c r="T68">
        <f t="shared" si="6"/>
        <v>0</v>
      </c>
      <c r="U68">
        <f t="shared" si="7"/>
        <v>0</v>
      </c>
      <c r="V68">
        <f t="shared" si="8"/>
        <v>0</v>
      </c>
      <c r="W68">
        <f t="shared" si="9"/>
        <v>0</v>
      </c>
      <c r="X68">
        <f t="shared" si="10"/>
        <v>0</v>
      </c>
      <c r="Y68">
        <f t="shared" si="11"/>
        <v>0</v>
      </c>
      <c r="Z68">
        <f t="shared" si="12"/>
        <v>0</v>
      </c>
      <c r="AA68">
        <f t="shared" si="13"/>
        <v>0</v>
      </c>
      <c r="AB68">
        <f t="shared" si="14"/>
        <v>0</v>
      </c>
      <c r="AC68">
        <f t="shared" si="15"/>
        <v>0</v>
      </c>
      <c r="AD68">
        <f t="shared" si="16"/>
        <v>0</v>
      </c>
      <c r="AE68">
        <f t="shared" si="17"/>
        <v>0</v>
      </c>
      <c r="AF68">
        <f t="shared" si="18"/>
        <v>0</v>
      </c>
      <c r="AG68">
        <f t="shared" si="19"/>
        <v>0</v>
      </c>
      <c r="AH68">
        <f t="shared" si="20"/>
        <v>0</v>
      </c>
      <c r="AI68">
        <f t="shared" si="21"/>
        <v>0</v>
      </c>
      <c r="AL68" s="111">
        <f t="shared" si="44"/>
        <v>0</v>
      </c>
      <c r="AM68">
        <f t="shared" si="22"/>
        <v>0</v>
      </c>
      <c r="AN68">
        <f t="shared" si="23"/>
        <v>0</v>
      </c>
      <c r="AO68">
        <f t="shared" si="24"/>
        <v>0</v>
      </c>
      <c r="AP68">
        <f t="shared" si="25"/>
        <v>0</v>
      </c>
      <c r="AQ68">
        <f t="shared" si="26"/>
        <v>0</v>
      </c>
      <c r="AR68">
        <f t="shared" si="27"/>
        <v>0</v>
      </c>
      <c r="AS68">
        <f t="shared" si="28"/>
        <v>0</v>
      </c>
      <c r="AT68">
        <f t="shared" si="29"/>
        <v>0</v>
      </c>
      <c r="AU68">
        <f t="shared" si="30"/>
        <v>0</v>
      </c>
      <c r="AV68">
        <f t="shared" si="31"/>
        <v>0</v>
      </c>
      <c r="AW68">
        <f t="shared" si="32"/>
        <v>0</v>
      </c>
      <c r="AX68">
        <f t="shared" si="33"/>
        <v>0</v>
      </c>
      <c r="AY68">
        <f t="shared" si="34"/>
        <v>0</v>
      </c>
      <c r="AZ68">
        <f t="shared" si="35"/>
        <v>0</v>
      </c>
      <c r="BA68">
        <f t="shared" si="36"/>
        <v>0</v>
      </c>
      <c r="BB68">
        <f t="shared" si="37"/>
        <v>0</v>
      </c>
      <c r="BC68">
        <f t="shared" si="38"/>
        <v>0</v>
      </c>
      <c r="BD68">
        <f t="shared" si="39"/>
        <v>0</v>
      </c>
      <c r="BE68">
        <f t="shared" si="40"/>
        <v>0</v>
      </c>
      <c r="BF68">
        <f t="shared" si="41"/>
        <v>0</v>
      </c>
      <c r="BG68">
        <f t="shared" si="42"/>
        <v>0</v>
      </c>
      <c r="BH68">
        <f t="shared" si="43"/>
        <v>0</v>
      </c>
    </row>
    <row r="69" spans="13:60" ht="72" x14ac:dyDescent="0.3">
      <c r="M69" s="107" t="s">
        <v>253</v>
      </c>
      <c r="N69">
        <f t="shared" si="0"/>
        <v>0</v>
      </c>
      <c r="O69">
        <f t="shared" si="1"/>
        <v>0</v>
      </c>
      <c r="P69">
        <f t="shared" si="2"/>
        <v>0</v>
      </c>
      <c r="Q69">
        <f t="shared" si="3"/>
        <v>0</v>
      </c>
      <c r="R69">
        <f t="shared" si="4"/>
        <v>0</v>
      </c>
      <c r="S69">
        <f t="shared" si="5"/>
        <v>0</v>
      </c>
      <c r="T69">
        <f t="shared" si="6"/>
        <v>0</v>
      </c>
      <c r="U69">
        <f t="shared" si="7"/>
        <v>0</v>
      </c>
      <c r="V69">
        <f t="shared" si="8"/>
        <v>0</v>
      </c>
      <c r="W69">
        <f t="shared" si="9"/>
        <v>0</v>
      </c>
      <c r="X69">
        <f t="shared" si="10"/>
        <v>0</v>
      </c>
      <c r="Y69">
        <f t="shared" si="11"/>
        <v>0</v>
      </c>
      <c r="Z69">
        <f t="shared" si="12"/>
        <v>0</v>
      </c>
      <c r="AA69">
        <f t="shared" si="13"/>
        <v>0</v>
      </c>
      <c r="AB69">
        <f t="shared" si="14"/>
        <v>0</v>
      </c>
      <c r="AC69">
        <f t="shared" si="15"/>
        <v>0</v>
      </c>
      <c r="AD69">
        <f t="shared" si="16"/>
        <v>0</v>
      </c>
      <c r="AE69">
        <f t="shared" si="17"/>
        <v>0</v>
      </c>
      <c r="AF69">
        <f t="shared" si="18"/>
        <v>0</v>
      </c>
      <c r="AG69">
        <f t="shared" si="19"/>
        <v>0</v>
      </c>
      <c r="AH69">
        <f t="shared" si="20"/>
        <v>0</v>
      </c>
      <c r="AI69">
        <f t="shared" si="21"/>
        <v>0</v>
      </c>
      <c r="AL69" s="111">
        <f t="shared" si="44"/>
        <v>0</v>
      </c>
      <c r="AM69">
        <f t="shared" si="22"/>
        <v>0</v>
      </c>
      <c r="AN69">
        <f t="shared" si="23"/>
        <v>0</v>
      </c>
      <c r="AO69">
        <f t="shared" si="24"/>
        <v>0</v>
      </c>
      <c r="AP69">
        <f t="shared" si="25"/>
        <v>0</v>
      </c>
      <c r="AQ69">
        <f t="shared" si="26"/>
        <v>0</v>
      </c>
      <c r="AR69">
        <f t="shared" si="27"/>
        <v>0</v>
      </c>
      <c r="AS69">
        <f t="shared" si="28"/>
        <v>0</v>
      </c>
      <c r="AT69">
        <f t="shared" si="29"/>
        <v>0</v>
      </c>
      <c r="AU69">
        <f t="shared" si="30"/>
        <v>0</v>
      </c>
      <c r="AV69">
        <f t="shared" si="31"/>
        <v>0</v>
      </c>
      <c r="AW69">
        <f t="shared" si="32"/>
        <v>0</v>
      </c>
      <c r="AX69">
        <f t="shared" si="33"/>
        <v>0</v>
      </c>
      <c r="AY69">
        <f t="shared" si="34"/>
        <v>0</v>
      </c>
      <c r="AZ69">
        <f t="shared" si="35"/>
        <v>0</v>
      </c>
      <c r="BA69">
        <f t="shared" si="36"/>
        <v>0</v>
      </c>
      <c r="BB69">
        <f t="shared" si="37"/>
        <v>0</v>
      </c>
      <c r="BC69">
        <f t="shared" si="38"/>
        <v>0</v>
      </c>
      <c r="BD69">
        <f t="shared" si="39"/>
        <v>0</v>
      </c>
      <c r="BE69">
        <f t="shared" si="40"/>
        <v>0</v>
      </c>
      <c r="BF69">
        <f t="shared" si="41"/>
        <v>0</v>
      </c>
      <c r="BG69">
        <f t="shared" si="42"/>
        <v>0</v>
      </c>
      <c r="BH69">
        <f t="shared" si="43"/>
        <v>0</v>
      </c>
    </row>
    <row r="70" spans="13:60" ht="86.4" x14ac:dyDescent="0.3">
      <c r="M70" s="107" t="s">
        <v>254</v>
      </c>
      <c r="N70">
        <f t="shared" si="0"/>
        <v>0</v>
      </c>
      <c r="O70">
        <f t="shared" si="1"/>
        <v>0</v>
      </c>
      <c r="P70">
        <f t="shared" si="2"/>
        <v>0</v>
      </c>
      <c r="Q70">
        <f t="shared" si="3"/>
        <v>0</v>
      </c>
      <c r="R70">
        <f t="shared" si="4"/>
        <v>0</v>
      </c>
      <c r="S70">
        <f t="shared" si="5"/>
        <v>0</v>
      </c>
      <c r="T70">
        <f t="shared" si="6"/>
        <v>0</v>
      </c>
      <c r="U70">
        <f t="shared" si="7"/>
        <v>0</v>
      </c>
      <c r="V70">
        <f t="shared" si="8"/>
        <v>0</v>
      </c>
      <c r="W70">
        <f t="shared" si="9"/>
        <v>0</v>
      </c>
      <c r="X70">
        <f t="shared" si="10"/>
        <v>0</v>
      </c>
      <c r="Y70">
        <f t="shared" si="11"/>
        <v>0</v>
      </c>
      <c r="Z70">
        <f t="shared" si="12"/>
        <v>0</v>
      </c>
      <c r="AA70">
        <f t="shared" si="13"/>
        <v>0</v>
      </c>
      <c r="AB70">
        <f t="shared" si="14"/>
        <v>0</v>
      </c>
      <c r="AC70">
        <f t="shared" si="15"/>
        <v>0</v>
      </c>
      <c r="AD70">
        <f t="shared" si="16"/>
        <v>0</v>
      </c>
      <c r="AE70">
        <f t="shared" si="17"/>
        <v>0</v>
      </c>
      <c r="AF70">
        <f t="shared" si="18"/>
        <v>0</v>
      </c>
      <c r="AG70">
        <f t="shared" si="19"/>
        <v>0</v>
      </c>
      <c r="AH70">
        <f t="shared" si="20"/>
        <v>0</v>
      </c>
      <c r="AI70">
        <f t="shared" si="21"/>
        <v>0</v>
      </c>
      <c r="AL70" s="111">
        <f t="shared" si="44"/>
        <v>0</v>
      </c>
      <c r="AM70">
        <f t="shared" si="22"/>
        <v>0</v>
      </c>
      <c r="AN70">
        <f t="shared" si="23"/>
        <v>0</v>
      </c>
      <c r="AO70">
        <f t="shared" si="24"/>
        <v>0</v>
      </c>
      <c r="AP70">
        <f t="shared" si="25"/>
        <v>0</v>
      </c>
      <c r="AQ70">
        <f t="shared" si="26"/>
        <v>0</v>
      </c>
      <c r="AR70">
        <f t="shared" si="27"/>
        <v>0</v>
      </c>
      <c r="AS70">
        <f t="shared" si="28"/>
        <v>0</v>
      </c>
      <c r="AT70">
        <f t="shared" si="29"/>
        <v>0</v>
      </c>
      <c r="AU70">
        <f t="shared" si="30"/>
        <v>0</v>
      </c>
      <c r="AV70">
        <f t="shared" si="31"/>
        <v>0</v>
      </c>
      <c r="AW70">
        <f t="shared" si="32"/>
        <v>0</v>
      </c>
      <c r="AX70">
        <f t="shared" si="33"/>
        <v>0</v>
      </c>
      <c r="AY70">
        <f t="shared" si="34"/>
        <v>0</v>
      </c>
      <c r="AZ70">
        <f t="shared" si="35"/>
        <v>0</v>
      </c>
      <c r="BA70">
        <f t="shared" si="36"/>
        <v>0</v>
      </c>
      <c r="BB70">
        <f t="shared" si="37"/>
        <v>0</v>
      </c>
      <c r="BC70">
        <f t="shared" si="38"/>
        <v>0</v>
      </c>
      <c r="BD70">
        <f t="shared" si="39"/>
        <v>0</v>
      </c>
      <c r="BE70">
        <f t="shared" si="40"/>
        <v>0</v>
      </c>
      <c r="BF70">
        <f t="shared" si="41"/>
        <v>0</v>
      </c>
      <c r="BG70">
        <f t="shared" si="42"/>
        <v>0</v>
      </c>
      <c r="BH70">
        <f t="shared" si="43"/>
        <v>0</v>
      </c>
    </row>
    <row r="71" spans="13:60" ht="86.4" x14ac:dyDescent="0.3">
      <c r="M71" s="107" t="s">
        <v>255</v>
      </c>
      <c r="N71">
        <f t="shared" si="0"/>
        <v>0</v>
      </c>
      <c r="O71">
        <f t="shared" si="1"/>
        <v>0</v>
      </c>
      <c r="P71">
        <f t="shared" si="2"/>
        <v>0</v>
      </c>
      <c r="Q71">
        <f t="shared" si="3"/>
        <v>0</v>
      </c>
      <c r="R71">
        <f t="shared" si="4"/>
        <v>0</v>
      </c>
      <c r="S71">
        <f t="shared" si="5"/>
        <v>0</v>
      </c>
      <c r="T71">
        <f t="shared" si="6"/>
        <v>0</v>
      </c>
      <c r="U71">
        <f t="shared" si="7"/>
        <v>0</v>
      </c>
      <c r="V71">
        <f t="shared" si="8"/>
        <v>0</v>
      </c>
      <c r="W71">
        <f t="shared" si="9"/>
        <v>0</v>
      </c>
      <c r="X71">
        <f t="shared" si="10"/>
        <v>0</v>
      </c>
      <c r="Y71">
        <f t="shared" si="11"/>
        <v>0</v>
      </c>
      <c r="Z71">
        <f t="shared" si="12"/>
        <v>0</v>
      </c>
      <c r="AA71">
        <f t="shared" si="13"/>
        <v>0</v>
      </c>
      <c r="AB71">
        <f t="shared" si="14"/>
        <v>0</v>
      </c>
      <c r="AC71">
        <f t="shared" si="15"/>
        <v>0</v>
      </c>
      <c r="AD71">
        <f t="shared" si="16"/>
        <v>0</v>
      </c>
      <c r="AE71">
        <f t="shared" si="17"/>
        <v>0</v>
      </c>
      <c r="AF71">
        <f t="shared" si="18"/>
        <v>0</v>
      </c>
      <c r="AG71">
        <f t="shared" si="19"/>
        <v>0</v>
      </c>
      <c r="AH71">
        <f t="shared" si="20"/>
        <v>0</v>
      </c>
      <c r="AI71">
        <f t="shared" si="21"/>
        <v>0</v>
      </c>
      <c r="AL71" s="111">
        <f t="shared" si="44"/>
        <v>0</v>
      </c>
      <c r="AM71">
        <f t="shared" si="22"/>
        <v>0</v>
      </c>
      <c r="AN71">
        <f t="shared" si="23"/>
        <v>0</v>
      </c>
      <c r="AO71">
        <f t="shared" si="24"/>
        <v>0</v>
      </c>
      <c r="AP71">
        <f t="shared" si="25"/>
        <v>0</v>
      </c>
      <c r="AQ71">
        <f t="shared" si="26"/>
        <v>0</v>
      </c>
      <c r="AR71">
        <f t="shared" si="27"/>
        <v>0</v>
      </c>
      <c r="AS71">
        <f t="shared" si="28"/>
        <v>0</v>
      </c>
      <c r="AT71">
        <f t="shared" si="29"/>
        <v>0</v>
      </c>
      <c r="AU71">
        <f t="shared" si="30"/>
        <v>0</v>
      </c>
      <c r="AV71">
        <f t="shared" si="31"/>
        <v>0</v>
      </c>
      <c r="AW71">
        <f t="shared" si="32"/>
        <v>0</v>
      </c>
      <c r="AX71">
        <f t="shared" si="33"/>
        <v>0</v>
      </c>
      <c r="AY71">
        <f t="shared" si="34"/>
        <v>0</v>
      </c>
      <c r="AZ71">
        <f t="shared" si="35"/>
        <v>0</v>
      </c>
      <c r="BA71">
        <f t="shared" si="36"/>
        <v>0</v>
      </c>
      <c r="BB71">
        <f t="shared" si="37"/>
        <v>0</v>
      </c>
      <c r="BC71">
        <f t="shared" si="38"/>
        <v>0</v>
      </c>
      <c r="BD71">
        <f t="shared" si="39"/>
        <v>0</v>
      </c>
      <c r="BE71">
        <f t="shared" si="40"/>
        <v>0</v>
      </c>
      <c r="BF71">
        <f t="shared" si="41"/>
        <v>0</v>
      </c>
      <c r="BG71">
        <f t="shared" si="42"/>
        <v>0</v>
      </c>
      <c r="BH71">
        <f t="shared" si="43"/>
        <v>0</v>
      </c>
    </row>
    <row r="72" spans="13:60" ht="72" x14ac:dyDescent="0.3">
      <c r="M72" s="107" t="s">
        <v>256</v>
      </c>
      <c r="N72">
        <f t="shared" si="0"/>
        <v>0</v>
      </c>
      <c r="O72">
        <f t="shared" si="1"/>
        <v>0</v>
      </c>
      <c r="P72">
        <f t="shared" si="2"/>
        <v>0</v>
      </c>
      <c r="Q72">
        <f t="shared" si="3"/>
        <v>0</v>
      </c>
      <c r="R72">
        <f t="shared" si="4"/>
        <v>0</v>
      </c>
      <c r="S72">
        <f t="shared" si="5"/>
        <v>0</v>
      </c>
      <c r="T72">
        <f t="shared" si="6"/>
        <v>0</v>
      </c>
      <c r="U72">
        <f t="shared" si="7"/>
        <v>0</v>
      </c>
      <c r="V72">
        <f t="shared" si="8"/>
        <v>0</v>
      </c>
      <c r="W72">
        <f t="shared" si="9"/>
        <v>0</v>
      </c>
      <c r="X72">
        <f t="shared" si="10"/>
        <v>0</v>
      </c>
      <c r="Y72">
        <f t="shared" si="11"/>
        <v>0</v>
      </c>
      <c r="Z72">
        <f t="shared" si="12"/>
        <v>0</v>
      </c>
      <c r="AA72">
        <f t="shared" si="13"/>
        <v>0</v>
      </c>
      <c r="AB72">
        <f t="shared" si="14"/>
        <v>0</v>
      </c>
      <c r="AC72">
        <f t="shared" si="15"/>
        <v>0</v>
      </c>
      <c r="AD72">
        <f t="shared" si="16"/>
        <v>0</v>
      </c>
      <c r="AE72">
        <f t="shared" si="17"/>
        <v>0</v>
      </c>
      <c r="AF72">
        <f t="shared" si="18"/>
        <v>0</v>
      </c>
      <c r="AG72">
        <f t="shared" si="19"/>
        <v>0</v>
      </c>
      <c r="AH72">
        <f t="shared" si="20"/>
        <v>0</v>
      </c>
      <c r="AI72">
        <f t="shared" si="21"/>
        <v>0</v>
      </c>
      <c r="AL72" s="111">
        <f t="shared" si="44"/>
        <v>0</v>
      </c>
      <c r="AM72">
        <f t="shared" si="22"/>
        <v>0</v>
      </c>
      <c r="AN72">
        <f t="shared" si="23"/>
        <v>0</v>
      </c>
      <c r="AO72">
        <f t="shared" si="24"/>
        <v>0</v>
      </c>
      <c r="AP72">
        <f t="shared" si="25"/>
        <v>0</v>
      </c>
      <c r="AQ72">
        <f t="shared" si="26"/>
        <v>0</v>
      </c>
      <c r="AR72">
        <f t="shared" si="27"/>
        <v>0</v>
      </c>
      <c r="AS72">
        <f t="shared" si="28"/>
        <v>0</v>
      </c>
      <c r="AT72">
        <f t="shared" si="29"/>
        <v>0</v>
      </c>
      <c r="AU72">
        <f t="shared" si="30"/>
        <v>0</v>
      </c>
      <c r="AV72">
        <f t="shared" si="31"/>
        <v>0</v>
      </c>
      <c r="AW72">
        <f t="shared" si="32"/>
        <v>0</v>
      </c>
      <c r="AX72">
        <f t="shared" si="33"/>
        <v>0</v>
      </c>
      <c r="AY72">
        <f t="shared" si="34"/>
        <v>0</v>
      </c>
      <c r="AZ72">
        <f t="shared" si="35"/>
        <v>0</v>
      </c>
      <c r="BA72">
        <f t="shared" si="36"/>
        <v>0</v>
      </c>
      <c r="BB72">
        <f t="shared" si="37"/>
        <v>0</v>
      </c>
      <c r="BC72">
        <f t="shared" si="38"/>
        <v>0</v>
      </c>
      <c r="BD72">
        <f t="shared" si="39"/>
        <v>0</v>
      </c>
      <c r="BE72">
        <f t="shared" si="40"/>
        <v>0</v>
      </c>
      <c r="BF72">
        <f t="shared" si="41"/>
        <v>0</v>
      </c>
      <c r="BG72">
        <f t="shared" si="42"/>
        <v>0</v>
      </c>
      <c r="BH72">
        <f t="shared" si="43"/>
        <v>0</v>
      </c>
    </row>
    <row r="73" spans="13:60" ht="72" x14ac:dyDescent="0.3">
      <c r="M73" s="107" t="s">
        <v>257</v>
      </c>
      <c r="N73">
        <f t="shared" si="0"/>
        <v>0</v>
      </c>
      <c r="O73">
        <f t="shared" si="1"/>
        <v>0</v>
      </c>
      <c r="P73">
        <f t="shared" si="2"/>
        <v>0</v>
      </c>
      <c r="Q73">
        <f t="shared" si="3"/>
        <v>0</v>
      </c>
      <c r="R73">
        <f t="shared" si="4"/>
        <v>0</v>
      </c>
      <c r="S73">
        <f t="shared" si="5"/>
        <v>0</v>
      </c>
      <c r="T73">
        <f t="shared" si="6"/>
        <v>0</v>
      </c>
      <c r="U73">
        <f t="shared" si="7"/>
        <v>0</v>
      </c>
      <c r="V73">
        <f t="shared" si="8"/>
        <v>0</v>
      </c>
      <c r="W73">
        <f t="shared" si="9"/>
        <v>0</v>
      </c>
      <c r="X73">
        <f t="shared" si="10"/>
        <v>0</v>
      </c>
      <c r="Y73">
        <f t="shared" si="11"/>
        <v>0</v>
      </c>
      <c r="Z73">
        <f t="shared" si="12"/>
        <v>0</v>
      </c>
      <c r="AA73">
        <f t="shared" si="13"/>
        <v>0</v>
      </c>
      <c r="AB73">
        <f t="shared" si="14"/>
        <v>0</v>
      </c>
      <c r="AC73">
        <f t="shared" si="15"/>
        <v>0</v>
      </c>
      <c r="AD73">
        <f t="shared" si="16"/>
        <v>0</v>
      </c>
      <c r="AE73">
        <f t="shared" si="17"/>
        <v>0</v>
      </c>
      <c r="AF73">
        <f t="shared" si="18"/>
        <v>0</v>
      </c>
      <c r="AG73">
        <f t="shared" si="19"/>
        <v>0</v>
      </c>
      <c r="AH73">
        <f t="shared" si="20"/>
        <v>0</v>
      </c>
      <c r="AI73">
        <f t="shared" si="21"/>
        <v>0</v>
      </c>
      <c r="AL73" s="111">
        <f t="shared" si="44"/>
        <v>0</v>
      </c>
      <c r="AM73">
        <f t="shared" si="22"/>
        <v>0</v>
      </c>
      <c r="AN73">
        <f t="shared" si="23"/>
        <v>0</v>
      </c>
      <c r="AO73">
        <f t="shared" si="24"/>
        <v>0</v>
      </c>
      <c r="AP73">
        <f t="shared" si="25"/>
        <v>0</v>
      </c>
      <c r="AQ73">
        <f t="shared" si="26"/>
        <v>0</v>
      </c>
      <c r="AR73">
        <f t="shared" si="27"/>
        <v>0</v>
      </c>
      <c r="AS73">
        <f t="shared" si="28"/>
        <v>0</v>
      </c>
      <c r="AT73">
        <f t="shared" si="29"/>
        <v>0</v>
      </c>
      <c r="AU73">
        <f t="shared" si="30"/>
        <v>0</v>
      </c>
      <c r="AV73">
        <f t="shared" si="31"/>
        <v>0</v>
      </c>
      <c r="AW73">
        <f t="shared" si="32"/>
        <v>0</v>
      </c>
      <c r="AX73">
        <f t="shared" si="33"/>
        <v>0</v>
      </c>
      <c r="AY73">
        <f t="shared" si="34"/>
        <v>0</v>
      </c>
      <c r="AZ73">
        <f t="shared" si="35"/>
        <v>0</v>
      </c>
      <c r="BA73">
        <f t="shared" si="36"/>
        <v>0</v>
      </c>
      <c r="BB73">
        <f t="shared" si="37"/>
        <v>0</v>
      </c>
      <c r="BC73">
        <f t="shared" si="38"/>
        <v>0</v>
      </c>
      <c r="BD73">
        <f t="shared" si="39"/>
        <v>0</v>
      </c>
      <c r="BE73">
        <f t="shared" si="40"/>
        <v>0</v>
      </c>
      <c r="BF73">
        <f t="shared" si="41"/>
        <v>0</v>
      </c>
      <c r="BG73">
        <f t="shared" si="42"/>
        <v>0</v>
      </c>
      <c r="BH73">
        <f t="shared" si="43"/>
        <v>0</v>
      </c>
    </row>
    <row r="74" spans="13:60" ht="43.2" x14ac:dyDescent="0.3">
      <c r="M74" s="108" t="s">
        <v>275</v>
      </c>
      <c r="N74">
        <f t="shared" si="0"/>
        <v>0</v>
      </c>
      <c r="O74">
        <f t="shared" si="1"/>
        <v>0</v>
      </c>
      <c r="P74">
        <f t="shared" si="2"/>
        <v>0</v>
      </c>
      <c r="Q74">
        <f t="shared" si="3"/>
        <v>0</v>
      </c>
      <c r="R74">
        <f t="shared" si="4"/>
        <v>0</v>
      </c>
      <c r="S74">
        <f t="shared" si="5"/>
        <v>0</v>
      </c>
      <c r="T74">
        <f t="shared" si="6"/>
        <v>0</v>
      </c>
      <c r="U74">
        <f t="shared" si="7"/>
        <v>0</v>
      </c>
      <c r="V74">
        <f t="shared" si="8"/>
        <v>0</v>
      </c>
      <c r="W74">
        <f t="shared" si="9"/>
        <v>0</v>
      </c>
      <c r="X74">
        <f t="shared" si="10"/>
        <v>0</v>
      </c>
      <c r="Y74">
        <f t="shared" si="11"/>
        <v>0</v>
      </c>
      <c r="Z74">
        <f t="shared" si="12"/>
        <v>0</v>
      </c>
      <c r="AA74">
        <f t="shared" si="13"/>
        <v>0</v>
      </c>
      <c r="AB74">
        <f t="shared" si="14"/>
        <v>0</v>
      </c>
      <c r="AC74">
        <f t="shared" si="15"/>
        <v>0</v>
      </c>
      <c r="AD74">
        <f t="shared" si="16"/>
        <v>0</v>
      </c>
      <c r="AE74">
        <f t="shared" si="17"/>
        <v>0</v>
      </c>
      <c r="AF74">
        <f t="shared" si="18"/>
        <v>0</v>
      </c>
      <c r="AG74">
        <f t="shared" si="19"/>
        <v>0</v>
      </c>
      <c r="AH74">
        <f t="shared" si="20"/>
        <v>0</v>
      </c>
      <c r="AI74">
        <f t="shared" si="21"/>
        <v>0</v>
      </c>
      <c r="AL74" s="111">
        <f t="shared" si="44"/>
        <v>0</v>
      </c>
      <c r="AM74">
        <f t="shared" si="22"/>
        <v>0</v>
      </c>
      <c r="AN74">
        <f t="shared" si="23"/>
        <v>0</v>
      </c>
      <c r="AO74">
        <f t="shared" si="24"/>
        <v>0</v>
      </c>
      <c r="AP74">
        <f t="shared" si="25"/>
        <v>0</v>
      </c>
      <c r="AQ74">
        <f t="shared" si="26"/>
        <v>0</v>
      </c>
      <c r="AR74">
        <f t="shared" si="27"/>
        <v>0</v>
      </c>
      <c r="AS74">
        <f t="shared" si="28"/>
        <v>0</v>
      </c>
      <c r="AT74">
        <f t="shared" si="29"/>
        <v>0</v>
      </c>
      <c r="AU74">
        <f t="shared" si="30"/>
        <v>0</v>
      </c>
      <c r="AV74">
        <f t="shared" si="31"/>
        <v>0</v>
      </c>
      <c r="AW74">
        <f t="shared" si="32"/>
        <v>0</v>
      </c>
      <c r="AX74">
        <f t="shared" si="33"/>
        <v>0</v>
      </c>
      <c r="AY74">
        <f t="shared" si="34"/>
        <v>0</v>
      </c>
      <c r="AZ74">
        <f t="shared" si="35"/>
        <v>0</v>
      </c>
      <c r="BA74">
        <f t="shared" si="36"/>
        <v>0</v>
      </c>
      <c r="BB74">
        <f t="shared" si="37"/>
        <v>0</v>
      </c>
      <c r="BC74">
        <f t="shared" si="38"/>
        <v>0</v>
      </c>
      <c r="BD74">
        <f t="shared" si="39"/>
        <v>0</v>
      </c>
      <c r="BE74">
        <f t="shared" si="40"/>
        <v>0</v>
      </c>
      <c r="BF74">
        <f t="shared" si="41"/>
        <v>0</v>
      </c>
      <c r="BG74">
        <f t="shared" si="42"/>
        <v>0</v>
      </c>
      <c r="BH74">
        <f t="shared" si="43"/>
        <v>0</v>
      </c>
    </row>
    <row r="75" spans="13:60" ht="28.8" x14ac:dyDescent="0.3">
      <c r="M75" s="108" t="s">
        <v>276</v>
      </c>
      <c r="N75">
        <f t="shared" si="0"/>
        <v>0</v>
      </c>
      <c r="O75">
        <f t="shared" si="1"/>
        <v>0</v>
      </c>
      <c r="P75">
        <f t="shared" si="2"/>
        <v>0</v>
      </c>
      <c r="Q75">
        <f t="shared" si="3"/>
        <v>0</v>
      </c>
      <c r="R75">
        <f t="shared" si="4"/>
        <v>0</v>
      </c>
      <c r="S75">
        <f t="shared" si="5"/>
        <v>0</v>
      </c>
      <c r="T75">
        <f t="shared" si="6"/>
        <v>0</v>
      </c>
      <c r="U75">
        <f t="shared" si="7"/>
        <v>0</v>
      </c>
      <c r="V75">
        <f t="shared" si="8"/>
        <v>0</v>
      </c>
      <c r="W75">
        <f t="shared" si="9"/>
        <v>0</v>
      </c>
      <c r="X75">
        <f t="shared" si="10"/>
        <v>0</v>
      </c>
      <c r="Y75">
        <f t="shared" si="11"/>
        <v>0</v>
      </c>
      <c r="Z75">
        <f t="shared" si="12"/>
        <v>0</v>
      </c>
      <c r="AA75">
        <f t="shared" si="13"/>
        <v>0</v>
      </c>
      <c r="AB75">
        <f t="shared" si="14"/>
        <v>0</v>
      </c>
      <c r="AC75">
        <f t="shared" si="15"/>
        <v>0</v>
      </c>
      <c r="AD75">
        <f t="shared" si="16"/>
        <v>0</v>
      </c>
      <c r="AE75">
        <f t="shared" si="17"/>
        <v>0</v>
      </c>
      <c r="AF75">
        <f t="shared" si="18"/>
        <v>0</v>
      </c>
      <c r="AG75">
        <f t="shared" si="19"/>
        <v>0</v>
      </c>
      <c r="AH75">
        <f t="shared" si="20"/>
        <v>0</v>
      </c>
      <c r="AI75">
        <f t="shared" si="21"/>
        <v>0</v>
      </c>
      <c r="AL75" s="111">
        <f t="shared" si="44"/>
        <v>0</v>
      </c>
      <c r="AM75">
        <f t="shared" si="22"/>
        <v>0</v>
      </c>
      <c r="AN75">
        <f t="shared" si="23"/>
        <v>0</v>
      </c>
      <c r="AO75">
        <f t="shared" si="24"/>
        <v>0</v>
      </c>
      <c r="AP75">
        <f t="shared" si="25"/>
        <v>0</v>
      </c>
      <c r="AQ75">
        <f t="shared" si="26"/>
        <v>0</v>
      </c>
      <c r="AR75">
        <f t="shared" si="27"/>
        <v>0</v>
      </c>
      <c r="AS75">
        <f t="shared" si="28"/>
        <v>0</v>
      </c>
      <c r="AT75">
        <f t="shared" si="29"/>
        <v>0</v>
      </c>
      <c r="AU75">
        <f t="shared" si="30"/>
        <v>0</v>
      </c>
      <c r="AV75">
        <f t="shared" si="31"/>
        <v>0</v>
      </c>
      <c r="AW75">
        <f t="shared" si="32"/>
        <v>0</v>
      </c>
      <c r="AX75">
        <f t="shared" si="33"/>
        <v>0</v>
      </c>
      <c r="AY75">
        <f t="shared" si="34"/>
        <v>0</v>
      </c>
      <c r="AZ75">
        <f t="shared" si="35"/>
        <v>0</v>
      </c>
      <c r="BA75">
        <f t="shared" si="36"/>
        <v>0</v>
      </c>
      <c r="BB75">
        <f t="shared" si="37"/>
        <v>0</v>
      </c>
      <c r="BC75">
        <f t="shared" si="38"/>
        <v>0</v>
      </c>
      <c r="BD75">
        <f t="shared" si="39"/>
        <v>0</v>
      </c>
      <c r="BE75">
        <f t="shared" si="40"/>
        <v>0</v>
      </c>
      <c r="BF75">
        <f t="shared" si="41"/>
        <v>0</v>
      </c>
      <c r="BG75">
        <f t="shared" si="42"/>
        <v>0</v>
      </c>
      <c r="BH75">
        <f t="shared" si="43"/>
        <v>0</v>
      </c>
    </row>
    <row r="76" spans="13:60" ht="28.8" x14ac:dyDescent="0.3">
      <c r="M76" s="108" t="s">
        <v>277</v>
      </c>
      <c r="N76">
        <f t="shared" si="0"/>
        <v>0</v>
      </c>
      <c r="O76">
        <f t="shared" si="1"/>
        <v>0</v>
      </c>
      <c r="P76">
        <f t="shared" si="2"/>
        <v>0</v>
      </c>
      <c r="Q76">
        <f t="shared" si="3"/>
        <v>0</v>
      </c>
      <c r="R76">
        <f t="shared" si="4"/>
        <v>0</v>
      </c>
      <c r="S76">
        <f t="shared" si="5"/>
        <v>0</v>
      </c>
      <c r="T76">
        <f t="shared" si="6"/>
        <v>0</v>
      </c>
      <c r="U76">
        <f t="shared" si="7"/>
        <v>0</v>
      </c>
      <c r="V76">
        <f t="shared" si="8"/>
        <v>0</v>
      </c>
      <c r="W76">
        <f t="shared" si="9"/>
        <v>0</v>
      </c>
      <c r="X76">
        <f t="shared" si="10"/>
        <v>0</v>
      </c>
      <c r="Y76">
        <f t="shared" si="11"/>
        <v>0</v>
      </c>
      <c r="Z76">
        <f t="shared" si="12"/>
        <v>0</v>
      </c>
      <c r="AA76">
        <f t="shared" si="13"/>
        <v>0</v>
      </c>
      <c r="AB76">
        <f t="shared" si="14"/>
        <v>0</v>
      </c>
      <c r="AC76">
        <f t="shared" si="15"/>
        <v>0</v>
      </c>
      <c r="AD76">
        <f t="shared" si="16"/>
        <v>0</v>
      </c>
      <c r="AE76">
        <f t="shared" si="17"/>
        <v>0</v>
      </c>
      <c r="AF76">
        <f t="shared" si="18"/>
        <v>0</v>
      </c>
      <c r="AG76">
        <f t="shared" si="19"/>
        <v>0</v>
      </c>
      <c r="AH76">
        <f t="shared" si="20"/>
        <v>0</v>
      </c>
      <c r="AI76">
        <f t="shared" si="21"/>
        <v>0</v>
      </c>
      <c r="AL76" s="111">
        <f t="shared" si="44"/>
        <v>0</v>
      </c>
      <c r="AM76">
        <f t="shared" si="22"/>
        <v>0</v>
      </c>
      <c r="AN76">
        <f t="shared" si="23"/>
        <v>0</v>
      </c>
      <c r="AO76">
        <f t="shared" si="24"/>
        <v>0</v>
      </c>
      <c r="AP76">
        <f t="shared" si="25"/>
        <v>0</v>
      </c>
      <c r="AQ76">
        <f t="shared" si="26"/>
        <v>0</v>
      </c>
      <c r="AR76">
        <f t="shared" si="27"/>
        <v>0</v>
      </c>
      <c r="AS76">
        <f t="shared" si="28"/>
        <v>0</v>
      </c>
      <c r="AT76">
        <f t="shared" si="29"/>
        <v>0</v>
      </c>
      <c r="AU76">
        <f t="shared" si="30"/>
        <v>0</v>
      </c>
      <c r="AV76">
        <f t="shared" si="31"/>
        <v>0</v>
      </c>
      <c r="AW76">
        <f t="shared" si="32"/>
        <v>0</v>
      </c>
      <c r="AX76">
        <f t="shared" si="33"/>
        <v>0</v>
      </c>
      <c r="AY76">
        <f t="shared" si="34"/>
        <v>0</v>
      </c>
      <c r="AZ76">
        <f t="shared" si="35"/>
        <v>0</v>
      </c>
      <c r="BA76">
        <f t="shared" si="36"/>
        <v>0</v>
      </c>
      <c r="BB76">
        <f t="shared" si="37"/>
        <v>0</v>
      </c>
      <c r="BC76">
        <f t="shared" si="38"/>
        <v>0</v>
      </c>
      <c r="BD76">
        <f t="shared" si="39"/>
        <v>0</v>
      </c>
      <c r="BE76">
        <f t="shared" si="40"/>
        <v>0</v>
      </c>
      <c r="BF76">
        <f t="shared" si="41"/>
        <v>0</v>
      </c>
      <c r="BG76">
        <f t="shared" si="42"/>
        <v>0</v>
      </c>
      <c r="BH76">
        <f t="shared" si="43"/>
        <v>0</v>
      </c>
    </row>
    <row r="77" spans="13:60" ht="28.8" x14ac:dyDescent="0.3">
      <c r="M77" s="108" t="s">
        <v>278</v>
      </c>
      <c r="N77">
        <f t="shared" si="0"/>
        <v>0</v>
      </c>
      <c r="O77">
        <f t="shared" si="1"/>
        <v>0</v>
      </c>
      <c r="P77">
        <f t="shared" si="2"/>
        <v>0</v>
      </c>
      <c r="Q77">
        <f t="shared" si="3"/>
        <v>0</v>
      </c>
      <c r="R77">
        <f t="shared" si="4"/>
        <v>0</v>
      </c>
      <c r="S77">
        <f t="shared" si="5"/>
        <v>0</v>
      </c>
      <c r="T77">
        <f t="shared" si="6"/>
        <v>0</v>
      </c>
      <c r="U77">
        <f t="shared" si="7"/>
        <v>0</v>
      </c>
      <c r="V77">
        <f t="shared" si="8"/>
        <v>0</v>
      </c>
      <c r="W77">
        <f t="shared" si="9"/>
        <v>0</v>
      </c>
      <c r="X77">
        <f t="shared" si="10"/>
        <v>0</v>
      </c>
      <c r="Y77">
        <f t="shared" si="11"/>
        <v>0</v>
      </c>
      <c r="Z77">
        <f t="shared" si="12"/>
        <v>0</v>
      </c>
      <c r="AA77">
        <f t="shared" si="13"/>
        <v>0</v>
      </c>
      <c r="AB77">
        <f t="shared" si="14"/>
        <v>0</v>
      </c>
      <c r="AC77">
        <f t="shared" si="15"/>
        <v>0</v>
      </c>
      <c r="AD77">
        <f t="shared" si="16"/>
        <v>0</v>
      </c>
      <c r="AE77">
        <f t="shared" si="17"/>
        <v>0</v>
      </c>
      <c r="AF77">
        <f t="shared" si="18"/>
        <v>0</v>
      </c>
      <c r="AG77">
        <f t="shared" si="19"/>
        <v>0</v>
      </c>
      <c r="AH77">
        <f t="shared" si="20"/>
        <v>0</v>
      </c>
      <c r="AI77">
        <f t="shared" si="21"/>
        <v>0</v>
      </c>
      <c r="AL77" s="111">
        <f t="shared" si="44"/>
        <v>0</v>
      </c>
      <c r="AM77">
        <f t="shared" si="22"/>
        <v>0</v>
      </c>
      <c r="AN77">
        <f t="shared" si="23"/>
        <v>0</v>
      </c>
      <c r="AO77">
        <f t="shared" si="24"/>
        <v>0</v>
      </c>
      <c r="AP77">
        <f t="shared" si="25"/>
        <v>0</v>
      </c>
      <c r="AQ77">
        <f t="shared" si="26"/>
        <v>0</v>
      </c>
      <c r="AR77">
        <f t="shared" si="27"/>
        <v>0</v>
      </c>
      <c r="AS77">
        <f t="shared" si="28"/>
        <v>0</v>
      </c>
      <c r="AT77">
        <f t="shared" si="29"/>
        <v>0</v>
      </c>
      <c r="AU77">
        <f t="shared" si="30"/>
        <v>0</v>
      </c>
      <c r="AV77">
        <f t="shared" si="31"/>
        <v>0</v>
      </c>
      <c r="AW77">
        <f t="shared" si="32"/>
        <v>0</v>
      </c>
      <c r="AX77">
        <f t="shared" si="33"/>
        <v>0</v>
      </c>
      <c r="AY77">
        <f t="shared" si="34"/>
        <v>0</v>
      </c>
      <c r="AZ77">
        <f t="shared" si="35"/>
        <v>0</v>
      </c>
      <c r="BA77">
        <f t="shared" si="36"/>
        <v>0</v>
      </c>
      <c r="BB77">
        <f t="shared" si="37"/>
        <v>0</v>
      </c>
      <c r="BC77">
        <f t="shared" si="38"/>
        <v>0</v>
      </c>
      <c r="BD77">
        <f t="shared" si="39"/>
        <v>0</v>
      </c>
      <c r="BE77">
        <f t="shared" si="40"/>
        <v>0</v>
      </c>
      <c r="BF77">
        <f t="shared" si="41"/>
        <v>0</v>
      </c>
      <c r="BG77">
        <f t="shared" si="42"/>
        <v>0</v>
      </c>
      <c r="BH77">
        <f t="shared" si="43"/>
        <v>0</v>
      </c>
    </row>
    <row r="78" spans="13:60" ht="28.8" x14ac:dyDescent="0.3">
      <c r="M78" s="108" t="s">
        <v>279</v>
      </c>
      <c r="N78">
        <f t="shared" si="0"/>
        <v>0</v>
      </c>
      <c r="O78">
        <f t="shared" si="1"/>
        <v>0</v>
      </c>
      <c r="P78">
        <f t="shared" si="2"/>
        <v>0</v>
      </c>
      <c r="Q78">
        <f t="shared" si="3"/>
        <v>0</v>
      </c>
      <c r="R78">
        <f t="shared" si="4"/>
        <v>0</v>
      </c>
      <c r="S78">
        <f t="shared" si="5"/>
        <v>0</v>
      </c>
      <c r="T78">
        <f t="shared" si="6"/>
        <v>0</v>
      </c>
      <c r="U78">
        <f t="shared" si="7"/>
        <v>1</v>
      </c>
      <c r="V78">
        <f t="shared" si="8"/>
        <v>0</v>
      </c>
      <c r="W78">
        <f t="shared" si="9"/>
        <v>0</v>
      </c>
      <c r="X78">
        <f t="shared" si="10"/>
        <v>0</v>
      </c>
      <c r="Y78">
        <f t="shared" si="11"/>
        <v>0</v>
      </c>
      <c r="Z78">
        <f t="shared" si="12"/>
        <v>0</v>
      </c>
      <c r="AA78">
        <f t="shared" si="13"/>
        <v>0</v>
      </c>
      <c r="AB78">
        <f t="shared" si="14"/>
        <v>0</v>
      </c>
      <c r="AC78">
        <f t="shared" si="15"/>
        <v>0</v>
      </c>
      <c r="AD78">
        <f t="shared" si="16"/>
        <v>0</v>
      </c>
      <c r="AE78">
        <f t="shared" si="17"/>
        <v>0</v>
      </c>
      <c r="AF78">
        <f t="shared" si="18"/>
        <v>0</v>
      </c>
      <c r="AG78">
        <f t="shared" si="19"/>
        <v>0</v>
      </c>
      <c r="AH78">
        <f t="shared" si="20"/>
        <v>0</v>
      </c>
      <c r="AI78">
        <f t="shared" si="21"/>
        <v>0</v>
      </c>
      <c r="AL78" s="111" t="str">
        <f t="shared" si="44"/>
        <v xml:space="preserve">RAS à brides corps fonte / siège inox </v>
      </c>
      <c r="AM78">
        <f t="shared" si="22"/>
        <v>0</v>
      </c>
      <c r="AN78">
        <f t="shared" si="23"/>
        <v>0</v>
      </c>
      <c r="AO78">
        <f t="shared" si="24"/>
        <v>0</v>
      </c>
      <c r="AP78">
        <f t="shared" si="25"/>
        <v>0</v>
      </c>
      <c r="AQ78">
        <f t="shared" si="26"/>
        <v>0</v>
      </c>
      <c r="AR78">
        <f t="shared" si="27"/>
        <v>0</v>
      </c>
      <c r="AS78">
        <f t="shared" si="28"/>
        <v>0</v>
      </c>
      <c r="AT78">
        <f t="shared" si="29"/>
        <v>1</v>
      </c>
      <c r="AU78">
        <f t="shared" si="30"/>
        <v>0</v>
      </c>
      <c r="AV78">
        <f t="shared" si="31"/>
        <v>0</v>
      </c>
      <c r="AW78">
        <f t="shared" si="32"/>
        <v>0</v>
      </c>
      <c r="AX78">
        <f t="shared" si="33"/>
        <v>0</v>
      </c>
      <c r="AY78">
        <f t="shared" si="34"/>
        <v>0</v>
      </c>
      <c r="AZ78">
        <f t="shared" si="35"/>
        <v>0</v>
      </c>
      <c r="BA78">
        <f t="shared" si="36"/>
        <v>0</v>
      </c>
      <c r="BB78">
        <f t="shared" si="37"/>
        <v>0</v>
      </c>
      <c r="BC78">
        <f t="shared" si="38"/>
        <v>0</v>
      </c>
      <c r="BD78">
        <f t="shared" si="39"/>
        <v>0</v>
      </c>
      <c r="BE78">
        <f t="shared" si="40"/>
        <v>0</v>
      </c>
      <c r="BF78">
        <f t="shared" si="41"/>
        <v>0</v>
      </c>
      <c r="BG78">
        <f t="shared" si="42"/>
        <v>0</v>
      </c>
      <c r="BH78">
        <f t="shared" si="43"/>
        <v>0</v>
      </c>
    </row>
    <row r="79" spans="13:60" ht="28.8" x14ac:dyDescent="0.3">
      <c r="M79" s="108" t="s">
        <v>280</v>
      </c>
      <c r="N79">
        <f t="shared" si="0"/>
        <v>0</v>
      </c>
      <c r="O79">
        <f t="shared" si="1"/>
        <v>0</v>
      </c>
      <c r="P79">
        <f t="shared" si="2"/>
        <v>0</v>
      </c>
      <c r="Q79">
        <f t="shared" si="3"/>
        <v>0</v>
      </c>
      <c r="R79">
        <f t="shared" si="4"/>
        <v>0</v>
      </c>
      <c r="S79">
        <f t="shared" si="5"/>
        <v>0</v>
      </c>
      <c r="T79">
        <f t="shared" si="6"/>
        <v>0</v>
      </c>
      <c r="U79">
        <f t="shared" si="7"/>
        <v>0</v>
      </c>
      <c r="V79">
        <f t="shared" si="8"/>
        <v>0</v>
      </c>
      <c r="W79">
        <f t="shared" si="9"/>
        <v>0</v>
      </c>
      <c r="X79">
        <f t="shared" si="10"/>
        <v>0</v>
      </c>
      <c r="Y79">
        <f t="shared" si="11"/>
        <v>0</v>
      </c>
      <c r="Z79">
        <f t="shared" si="12"/>
        <v>0</v>
      </c>
      <c r="AA79">
        <f t="shared" si="13"/>
        <v>0</v>
      </c>
      <c r="AB79">
        <f t="shared" si="14"/>
        <v>0</v>
      </c>
      <c r="AC79">
        <f t="shared" si="15"/>
        <v>0</v>
      </c>
      <c r="AD79">
        <f t="shared" si="16"/>
        <v>0</v>
      </c>
      <c r="AE79">
        <f t="shared" si="17"/>
        <v>0</v>
      </c>
      <c r="AF79">
        <f t="shared" si="18"/>
        <v>0</v>
      </c>
      <c r="AG79">
        <f t="shared" si="19"/>
        <v>0</v>
      </c>
      <c r="AH79">
        <f t="shared" si="20"/>
        <v>0</v>
      </c>
      <c r="AI79">
        <f t="shared" si="21"/>
        <v>0</v>
      </c>
      <c r="AL79" s="111">
        <f t="shared" si="44"/>
        <v>0</v>
      </c>
      <c r="AM79">
        <f t="shared" si="22"/>
        <v>0</v>
      </c>
      <c r="AN79">
        <f t="shared" si="23"/>
        <v>0</v>
      </c>
      <c r="AO79">
        <f t="shared" si="24"/>
        <v>0</v>
      </c>
      <c r="AP79">
        <f t="shared" si="25"/>
        <v>0</v>
      </c>
      <c r="AQ79">
        <f t="shared" si="26"/>
        <v>0</v>
      </c>
      <c r="AR79">
        <f t="shared" si="27"/>
        <v>0</v>
      </c>
      <c r="AS79">
        <f t="shared" si="28"/>
        <v>0</v>
      </c>
      <c r="AT79">
        <f t="shared" si="29"/>
        <v>0</v>
      </c>
      <c r="AU79">
        <f t="shared" si="30"/>
        <v>0</v>
      </c>
      <c r="AV79">
        <f t="shared" si="31"/>
        <v>0</v>
      </c>
      <c r="AW79">
        <f t="shared" si="32"/>
        <v>0</v>
      </c>
      <c r="AX79">
        <f t="shared" si="33"/>
        <v>0</v>
      </c>
      <c r="AY79">
        <f t="shared" si="34"/>
        <v>0</v>
      </c>
      <c r="AZ79">
        <f t="shared" si="35"/>
        <v>0</v>
      </c>
      <c r="BA79">
        <f t="shared" si="36"/>
        <v>0</v>
      </c>
      <c r="BB79">
        <f t="shared" si="37"/>
        <v>0</v>
      </c>
      <c r="BC79">
        <f t="shared" si="38"/>
        <v>0</v>
      </c>
      <c r="BD79">
        <f t="shared" si="39"/>
        <v>0</v>
      </c>
      <c r="BE79">
        <f t="shared" si="40"/>
        <v>0</v>
      </c>
      <c r="BF79">
        <f t="shared" si="41"/>
        <v>0</v>
      </c>
      <c r="BG79">
        <f t="shared" si="42"/>
        <v>0</v>
      </c>
      <c r="BH79">
        <f t="shared" si="43"/>
        <v>0</v>
      </c>
    </row>
    <row r="80" spans="13:60" ht="28.8" x14ac:dyDescent="0.3">
      <c r="M80" s="108" t="s">
        <v>320</v>
      </c>
      <c r="N80">
        <f t="shared" si="0"/>
        <v>0</v>
      </c>
      <c r="O80">
        <f t="shared" si="1"/>
        <v>0</v>
      </c>
      <c r="P80">
        <f t="shared" si="2"/>
        <v>0</v>
      </c>
      <c r="Q80">
        <f t="shared" si="3"/>
        <v>0</v>
      </c>
      <c r="R80">
        <f t="shared" si="4"/>
        <v>0</v>
      </c>
      <c r="S80">
        <f t="shared" si="5"/>
        <v>0</v>
      </c>
      <c r="T80">
        <f t="shared" si="6"/>
        <v>0</v>
      </c>
      <c r="U80">
        <f t="shared" si="7"/>
        <v>0</v>
      </c>
      <c r="V80">
        <f t="shared" si="8"/>
        <v>0</v>
      </c>
      <c r="W80">
        <f t="shared" si="9"/>
        <v>0</v>
      </c>
      <c r="X80">
        <f t="shared" si="10"/>
        <v>0</v>
      </c>
      <c r="Y80">
        <f t="shared" si="11"/>
        <v>0</v>
      </c>
      <c r="Z80">
        <f t="shared" si="12"/>
        <v>0</v>
      </c>
      <c r="AA80">
        <f t="shared" si="13"/>
        <v>0</v>
      </c>
      <c r="AB80">
        <f t="shared" si="14"/>
        <v>0</v>
      </c>
      <c r="AC80">
        <f t="shared" si="15"/>
        <v>0</v>
      </c>
      <c r="AD80">
        <f t="shared" si="16"/>
        <v>0</v>
      </c>
      <c r="AE80">
        <f t="shared" si="17"/>
        <v>0</v>
      </c>
      <c r="AF80">
        <f t="shared" si="18"/>
        <v>0</v>
      </c>
      <c r="AG80">
        <f t="shared" si="19"/>
        <v>0</v>
      </c>
      <c r="AH80">
        <f t="shared" si="20"/>
        <v>0</v>
      </c>
      <c r="AI80">
        <f t="shared" si="21"/>
        <v>0</v>
      </c>
      <c r="AL80" s="111">
        <f t="shared" si="44"/>
        <v>0</v>
      </c>
      <c r="AM80">
        <f t="shared" si="22"/>
        <v>0</v>
      </c>
      <c r="AN80">
        <f t="shared" si="23"/>
        <v>0</v>
      </c>
      <c r="AO80">
        <f t="shared" si="24"/>
        <v>0</v>
      </c>
      <c r="AP80">
        <f t="shared" si="25"/>
        <v>0</v>
      </c>
      <c r="AQ80">
        <f t="shared" si="26"/>
        <v>0</v>
      </c>
      <c r="AR80">
        <f t="shared" si="27"/>
        <v>0</v>
      </c>
      <c r="AS80">
        <f t="shared" si="28"/>
        <v>0</v>
      </c>
      <c r="AT80">
        <f t="shared" si="29"/>
        <v>0</v>
      </c>
      <c r="AU80">
        <f t="shared" si="30"/>
        <v>0</v>
      </c>
      <c r="AV80">
        <f t="shared" si="31"/>
        <v>0</v>
      </c>
      <c r="AW80">
        <f t="shared" si="32"/>
        <v>0</v>
      </c>
      <c r="AX80">
        <f t="shared" si="33"/>
        <v>0</v>
      </c>
      <c r="AY80">
        <f t="shared" si="34"/>
        <v>0</v>
      </c>
      <c r="AZ80">
        <f t="shared" si="35"/>
        <v>0</v>
      </c>
      <c r="BA80">
        <f t="shared" si="36"/>
        <v>0</v>
      </c>
      <c r="BB80">
        <f t="shared" si="37"/>
        <v>0</v>
      </c>
      <c r="BC80">
        <f t="shared" si="38"/>
        <v>0</v>
      </c>
      <c r="BD80">
        <f t="shared" si="39"/>
        <v>0</v>
      </c>
      <c r="BE80">
        <f t="shared" si="40"/>
        <v>0</v>
      </c>
      <c r="BF80">
        <f t="shared" si="41"/>
        <v>0</v>
      </c>
      <c r="BG80">
        <f t="shared" si="42"/>
        <v>0</v>
      </c>
      <c r="BH80">
        <f t="shared" si="43"/>
        <v>0</v>
      </c>
    </row>
    <row r="81" spans="13:60" ht="28.8" x14ac:dyDescent="0.3">
      <c r="M81" s="108" t="s">
        <v>321</v>
      </c>
      <c r="N81">
        <f t="shared" si="0"/>
        <v>0</v>
      </c>
      <c r="O81">
        <f t="shared" si="1"/>
        <v>0</v>
      </c>
      <c r="P81">
        <f t="shared" si="2"/>
        <v>0</v>
      </c>
      <c r="Q81">
        <f t="shared" si="3"/>
        <v>0</v>
      </c>
      <c r="R81">
        <f t="shared" si="4"/>
        <v>0</v>
      </c>
      <c r="S81">
        <f t="shared" si="5"/>
        <v>0</v>
      </c>
      <c r="T81">
        <f t="shared" si="6"/>
        <v>0</v>
      </c>
      <c r="U81">
        <f t="shared" si="7"/>
        <v>0</v>
      </c>
      <c r="V81">
        <f t="shared" si="8"/>
        <v>0</v>
      </c>
      <c r="W81">
        <f t="shared" si="9"/>
        <v>0</v>
      </c>
      <c r="X81">
        <f t="shared" si="10"/>
        <v>0</v>
      </c>
      <c r="Y81">
        <f t="shared" si="11"/>
        <v>0</v>
      </c>
      <c r="Z81">
        <f t="shared" si="12"/>
        <v>0</v>
      </c>
      <c r="AA81">
        <f t="shared" si="13"/>
        <v>0</v>
      </c>
      <c r="AB81">
        <f t="shared" si="14"/>
        <v>0</v>
      </c>
      <c r="AC81">
        <f t="shared" si="15"/>
        <v>0</v>
      </c>
      <c r="AD81">
        <f t="shared" si="16"/>
        <v>0</v>
      </c>
      <c r="AE81">
        <f t="shared" si="17"/>
        <v>0</v>
      </c>
      <c r="AF81">
        <f t="shared" si="18"/>
        <v>0</v>
      </c>
      <c r="AG81">
        <f t="shared" si="19"/>
        <v>0</v>
      </c>
      <c r="AH81">
        <f t="shared" si="20"/>
        <v>0</v>
      </c>
      <c r="AI81">
        <f t="shared" si="21"/>
        <v>0</v>
      </c>
      <c r="AL81" s="111">
        <f t="shared" si="44"/>
        <v>0</v>
      </c>
      <c r="AM81">
        <f t="shared" si="22"/>
        <v>0</v>
      </c>
      <c r="AN81">
        <f t="shared" si="23"/>
        <v>0</v>
      </c>
      <c r="AO81">
        <f t="shared" si="24"/>
        <v>0</v>
      </c>
      <c r="AP81">
        <f t="shared" si="25"/>
        <v>0</v>
      </c>
      <c r="AQ81">
        <f t="shared" si="26"/>
        <v>0</v>
      </c>
      <c r="AR81">
        <f t="shared" si="27"/>
        <v>0</v>
      </c>
      <c r="AS81">
        <f t="shared" si="28"/>
        <v>0</v>
      </c>
      <c r="AT81">
        <f t="shared" si="29"/>
        <v>0</v>
      </c>
      <c r="AU81">
        <f t="shared" si="30"/>
        <v>0</v>
      </c>
      <c r="AV81">
        <f t="shared" si="31"/>
        <v>0</v>
      </c>
      <c r="AW81">
        <f t="shared" si="32"/>
        <v>0</v>
      </c>
      <c r="AX81">
        <f t="shared" si="33"/>
        <v>0</v>
      </c>
      <c r="AY81">
        <f t="shared" si="34"/>
        <v>0</v>
      </c>
      <c r="AZ81">
        <f t="shared" si="35"/>
        <v>0</v>
      </c>
      <c r="BA81">
        <f t="shared" si="36"/>
        <v>0</v>
      </c>
      <c r="BB81">
        <f t="shared" si="37"/>
        <v>0</v>
      </c>
      <c r="BC81">
        <f t="shared" si="38"/>
        <v>0</v>
      </c>
      <c r="BD81">
        <f t="shared" si="39"/>
        <v>0</v>
      </c>
      <c r="BE81">
        <f t="shared" si="40"/>
        <v>0</v>
      </c>
      <c r="BF81">
        <f t="shared" si="41"/>
        <v>0</v>
      </c>
      <c r="BG81">
        <f t="shared" si="42"/>
        <v>0</v>
      </c>
      <c r="BH81">
        <f t="shared" si="43"/>
        <v>0</v>
      </c>
    </row>
    <row r="82" spans="13:60" ht="28.8" x14ac:dyDescent="0.3">
      <c r="M82" s="108" t="s">
        <v>322</v>
      </c>
      <c r="N82">
        <f t="shared" si="0"/>
        <v>0</v>
      </c>
      <c r="O82">
        <f t="shared" si="1"/>
        <v>0</v>
      </c>
      <c r="P82">
        <f t="shared" si="2"/>
        <v>0</v>
      </c>
      <c r="Q82">
        <f t="shared" si="3"/>
        <v>0</v>
      </c>
      <c r="R82">
        <f t="shared" si="4"/>
        <v>0</v>
      </c>
      <c r="S82">
        <f t="shared" si="5"/>
        <v>0</v>
      </c>
      <c r="T82">
        <f t="shared" si="6"/>
        <v>0</v>
      </c>
      <c r="U82">
        <f t="shared" si="7"/>
        <v>0</v>
      </c>
      <c r="V82">
        <f t="shared" si="8"/>
        <v>0</v>
      </c>
      <c r="W82">
        <f t="shared" si="9"/>
        <v>0</v>
      </c>
      <c r="X82">
        <f t="shared" si="10"/>
        <v>0</v>
      </c>
      <c r="Y82">
        <f t="shared" si="11"/>
        <v>0</v>
      </c>
      <c r="Z82">
        <f t="shared" si="12"/>
        <v>0</v>
      </c>
      <c r="AA82">
        <f t="shared" si="13"/>
        <v>0</v>
      </c>
      <c r="AB82">
        <f t="shared" si="14"/>
        <v>0</v>
      </c>
      <c r="AC82">
        <f t="shared" si="15"/>
        <v>0</v>
      </c>
      <c r="AD82">
        <f t="shared" si="16"/>
        <v>0</v>
      </c>
      <c r="AE82">
        <f t="shared" si="17"/>
        <v>0</v>
      </c>
      <c r="AF82">
        <f t="shared" si="18"/>
        <v>0</v>
      </c>
      <c r="AG82">
        <f t="shared" si="19"/>
        <v>0</v>
      </c>
      <c r="AH82">
        <f t="shared" si="20"/>
        <v>0</v>
      </c>
      <c r="AI82">
        <f t="shared" si="21"/>
        <v>0</v>
      </c>
      <c r="AL82" s="111">
        <f t="shared" si="44"/>
        <v>0</v>
      </c>
      <c r="AM82">
        <f t="shared" si="22"/>
        <v>0</v>
      </c>
      <c r="AN82">
        <f t="shared" si="23"/>
        <v>0</v>
      </c>
      <c r="AO82">
        <f t="shared" si="24"/>
        <v>0</v>
      </c>
      <c r="AP82">
        <f t="shared" si="25"/>
        <v>0</v>
      </c>
      <c r="AQ82">
        <f t="shared" si="26"/>
        <v>0</v>
      </c>
      <c r="AR82">
        <f t="shared" si="27"/>
        <v>0</v>
      </c>
      <c r="AS82">
        <f t="shared" si="28"/>
        <v>0</v>
      </c>
      <c r="AT82">
        <f t="shared" si="29"/>
        <v>0</v>
      </c>
      <c r="AU82">
        <f t="shared" si="30"/>
        <v>0</v>
      </c>
      <c r="AV82">
        <f t="shared" si="31"/>
        <v>0</v>
      </c>
      <c r="AW82">
        <f t="shared" si="32"/>
        <v>0</v>
      </c>
      <c r="AX82">
        <f t="shared" si="33"/>
        <v>0</v>
      </c>
      <c r="AY82">
        <f t="shared" si="34"/>
        <v>0</v>
      </c>
      <c r="AZ82">
        <f t="shared" si="35"/>
        <v>0</v>
      </c>
      <c r="BA82">
        <f t="shared" si="36"/>
        <v>0</v>
      </c>
      <c r="BB82">
        <f t="shared" si="37"/>
        <v>0</v>
      </c>
      <c r="BC82">
        <f t="shared" si="38"/>
        <v>0</v>
      </c>
      <c r="BD82">
        <f t="shared" si="39"/>
        <v>0</v>
      </c>
      <c r="BE82">
        <f t="shared" si="40"/>
        <v>0</v>
      </c>
      <c r="BF82">
        <f t="shared" si="41"/>
        <v>0</v>
      </c>
      <c r="BG82">
        <f t="shared" si="42"/>
        <v>0</v>
      </c>
      <c r="BH82">
        <f t="shared" si="43"/>
        <v>0</v>
      </c>
    </row>
    <row r="83" spans="13:60" ht="43.2" x14ac:dyDescent="0.3">
      <c r="M83" s="108" t="s">
        <v>323</v>
      </c>
      <c r="N83">
        <f t="shared" si="0"/>
        <v>0</v>
      </c>
      <c r="O83">
        <f t="shared" si="1"/>
        <v>0</v>
      </c>
      <c r="P83">
        <f t="shared" si="2"/>
        <v>0</v>
      </c>
      <c r="Q83">
        <f t="shared" si="3"/>
        <v>0</v>
      </c>
      <c r="R83">
        <f t="shared" si="4"/>
        <v>0</v>
      </c>
      <c r="S83">
        <f t="shared" si="5"/>
        <v>0</v>
      </c>
      <c r="T83">
        <f t="shared" si="6"/>
        <v>0</v>
      </c>
      <c r="U83">
        <f t="shared" si="7"/>
        <v>0</v>
      </c>
      <c r="V83">
        <f t="shared" si="8"/>
        <v>0</v>
      </c>
      <c r="W83">
        <f t="shared" si="9"/>
        <v>0</v>
      </c>
      <c r="X83">
        <f t="shared" si="10"/>
        <v>0</v>
      </c>
      <c r="Y83">
        <f t="shared" si="11"/>
        <v>0</v>
      </c>
      <c r="Z83">
        <f t="shared" si="12"/>
        <v>0</v>
      </c>
      <c r="AA83">
        <f t="shared" si="13"/>
        <v>0</v>
      </c>
      <c r="AB83">
        <f t="shared" si="14"/>
        <v>0</v>
      </c>
      <c r="AC83">
        <f t="shared" si="15"/>
        <v>0</v>
      </c>
      <c r="AD83">
        <f t="shared" si="16"/>
        <v>0</v>
      </c>
      <c r="AE83">
        <f t="shared" si="17"/>
        <v>0</v>
      </c>
      <c r="AF83">
        <f t="shared" si="18"/>
        <v>0</v>
      </c>
      <c r="AG83">
        <f t="shared" si="19"/>
        <v>0</v>
      </c>
      <c r="AH83">
        <f t="shared" si="20"/>
        <v>0</v>
      </c>
      <c r="AI83">
        <f t="shared" si="21"/>
        <v>0</v>
      </c>
      <c r="AL83" s="111">
        <f t="shared" si="44"/>
        <v>0</v>
      </c>
      <c r="AM83">
        <f t="shared" si="22"/>
        <v>0</v>
      </c>
      <c r="AN83">
        <f t="shared" si="23"/>
        <v>0</v>
      </c>
      <c r="AO83">
        <f t="shared" si="24"/>
        <v>0</v>
      </c>
      <c r="AP83">
        <f t="shared" si="25"/>
        <v>0</v>
      </c>
      <c r="AQ83">
        <f t="shared" si="26"/>
        <v>0</v>
      </c>
      <c r="AR83">
        <f t="shared" si="27"/>
        <v>0</v>
      </c>
      <c r="AS83">
        <f t="shared" si="28"/>
        <v>0</v>
      </c>
      <c r="AT83">
        <f t="shared" si="29"/>
        <v>0</v>
      </c>
      <c r="AU83">
        <f t="shared" si="30"/>
        <v>0</v>
      </c>
      <c r="AV83">
        <f t="shared" si="31"/>
        <v>0</v>
      </c>
      <c r="AW83">
        <f t="shared" si="32"/>
        <v>0</v>
      </c>
      <c r="AX83">
        <f t="shared" si="33"/>
        <v>0</v>
      </c>
      <c r="AY83">
        <f t="shared" si="34"/>
        <v>0</v>
      </c>
      <c r="AZ83">
        <f t="shared" si="35"/>
        <v>0</v>
      </c>
      <c r="BA83">
        <f t="shared" si="36"/>
        <v>0</v>
      </c>
      <c r="BB83">
        <f t="shared" si="37"/>
        <v>0</v>
      </c>
      <c r="BC83">
        <f t="shared" si="38"/>
        <v>0</v>
      </c>
      <c r="BD83">
        <f t="shared" si="39"/>
        <v>0</v>
      </c>
      <c r="BE83">
        <f t="shared" si="40"/>
        <v>0</v>
      </c>
      <c r="BF83">
        <f t="shared" si="41"/>
        <v>0</v>
      </c>
      <c r="BG83">
        <f t="shared" si="42"/>
        <v>0</v>
      </c>
      <c r="BH83">
        <f t="shared" si="43"/>
        <v>0</v>
      </c>
    </row>
    <row r="84" spans="13:60" ht="43.2" x14ac:dyDescent="0.3">
      <c r="M84" s="108" t="s">
        <v>324</v>
      </c>
      <c r="N84">
        <f t="shared" si="0"/>
        <v>0</v>
      </c>
      <c r="O84">
        <f t="shared" si="1"/>
        <v>0</v>
      </c>
      <c r="P84">
        <f t="shared" si="2"/>
        <v>0</v>
      </c>
      <c r="Q84">
        <f t="shared" si="3"/>
        <v>0</v>
      </c>
      <c r="R84">
        <f t="shared" si="4"/>
        <v>0</v>
      </c>
      <c r="S84">
        <f t="shared" si="5"/>
        <v>0</v>
      </c>
      <c r="T84">
        <f t="shared" si="6"/>
        <v>0</v>
      </c>
      <c r="U84">
        <f t="shared" si="7"/>
        <v>0</v>
      </c>
      <c r="V84">
        <f t="shared" si="8"/>
        <v>0</v>
      </c>
      <c r="W84">
        <f t="shared" si="9"/>
        <v>0</v>
      </c>
      <c r="X84">
        <f t="shared" si="10"/>
        <v>0</v>
      </c>
      <c r="Y84">
        <f t="shared" si="11"/>
        <v>0</v>
      </c>
      <c r="Z84">
        <f t="shared" si="12"/>
        <v>0</v>
      </c>
      <c r="AA84">
        <f t="shared" si="13"/>
        <v>0</v>
      </c>
      <c r="AB84">
        <f t="shared" si="14"/>
        <v>0</v>
      </c>
      <c r="AC84">
        <f t="shared" si="15"/>
        <v>0</v>
      </c>
      <c r="AD84">
        <f t="shared" si="16"/>
        <v>0</v>
      </c>
      <c r="AE84">
        <f t="shared" si="17"/>
        <v>0</v>
      </c>
      <c r="AF84">
        <f t="shared" si="18"/>
        <v>0</v>
      </c>
      <c r="AG84">
        <f t="shared" si="19"/>
        <v>0</v>
      </c>
      <c r="AH84">
        <f t="shared" si="20"/>
        <v>0</v>
      </c>
      <c r="AI84">
        <f t="shared" si="21"/>
        <v>0</v>
      </c>
      <c r="AL84" s="111">
        <f t="shared" si="44"/>
        <v>0</v>
      </c>
      <c r="AM84">
        <f t="shared" si="22"/>
        <v>0</v>
      </c>
      <c r="AN84">
        <f t="shared" si="23"/>
        <v>0</v>
      </c>
      <c r="AO84">
        <f t="shared" si="24"/>
        <v>0</v>
      </c>
      <c r="AP84">
        <f t="shared" si="25"/>
        <v>0</v>
      </c>
      <c r="AQ84">
        <f t="shared" si="26"/>
        <v>0</v>
      </c>
      <c r="AR84">
        <f t="shared" si="27"/>
        <v>0</v>
      </c>
      <c r="AS84">
        <f t="shared" si="28"/>
        <v>0</v>
      </c>
      <c r="AT84">
        <f t="shared" si="29"/>
        <v>0</v>
      </c>
      <c r="AU84">
        <f t="shared" si="30"/>
        <v>0</v>
      </c>
      <c r="AV84">
        <f t="shared" si="31"/>
        <v>0</v>
      </c>
      <c r="AW84">
        <f t="shared" si="32"/>
        <v>0</v>
      </c>
      <c r="AX84">
        <f t="shared" si="33"/>
        <v>0</v>
      </c>
      <c r="AY84">
        <f t="shared" si="34"/>
        <v>0</v>
      </c>
      <c r="AZ84">
        <f t="shared" si="35"/>
        <v>0</v>
      </c>
      <c r="BA84">
        <f t="shared" si="36"/>
        <v>0</v>
      </c>
      <c r="BB84">
        <f t="shared" si="37"/>
        <v>0</v>
      </c>
      <c r="BC84">
        <f t="shared" si="38"/>
        <v>0</v>
      </c>
      <c r="BD84">
        <f t="shared" si="39"/>
        <v>0</v>
      </c>
      <c r="BE84">
        <f t="shared" si="40"/>
        <v>0</v>
      </c>
      <c r="BF84">
        <f t="shared" si="41"/>
        <v>0</v>
      </c>
      <c r="BG84">
        <f t="shared" si="42"/>
        <v>0</v>
      </c>
      <c r="BH84">
        <f t="shared" si="43"/>
        <v>0</v>
      </c>
    </row>
    <row r="85" spans="13:60" ht="43.2" x14ac:dyDescent="0.3">
      <c r="M85" s="108" t="s">
        <v>325</v>
      </c>
      <c r="N85">
        <f t="shared" si="0"/>
        <v>0</v>
      </c>
      <c r="O85">
        <f t="shared" si="1"/>
        <v>0</v>
      </c>
      <c r="P85">
        <f t="shared" si="2"/>
        <v>0</v>
      </c>
      <c r="Q85">
        <f t="shared" si="3"/>
        <v>0</v>
      </c>
      <c r="R85">
        <f t="shared" si="4"/>
        <v>0</v>
      </c>
      <c r="S85">
        <f t="shared" si="5"/>
        <v>0</v>
      </c>
      <c r="T85">
        <f t="shared" si="6"/>
        <v>0</v>
      </c>
      <c r="U85">
        <f t="shared" si="7"/>
        <v>0</v>
      </c>
      <c r="V85">
        <f t="shared" si="8"/>
        <v>0</v>
      </c>
      <c r="W85">
        <f t="shared" si="9"/>
        <v>0</v>
      </c>
      <c r="X85">
        <f t="shared" si="10"/>
        <v>0</v>
      </c>
      <c r="Y85">
        <f t="shared" si="11"/>
        <v>0</v>
      </c>
      <c r="Z85">
        <f t="shared" si="12"/>
        <v>0</v>
      </c>
      <c r="AA85">
        <f t="shared" si="13"/>
        <v>0</v>
      </c>
      <c r="AB85">
        <f t="shared" si="14"/>
        <v>0</v>
      </c>
      <c r="AC85">
        <f t="shared" si="15"/>
        <v>0</v>
      </c>
      <c r="AD85">
        <f t="shared" si="16"/>
        <v>0</v>
      </c>
      <c r="AE85">
        <f t="shared" si="17"/>
        <v>0</v>
      </c>
      <c r="AF85">
        <f t="shared" si="18"/>
        <v>0</v>
      </c>
      <c r="AG85">
        <f t="shared" si="19"/>
        <v>0</v>
      </c>
      <c r="AH85">
        <f t="shared" si="20"/>
        <v>0</v>
      </c>
      <c r="AI85">
        <f t="shared" si="21"/>
        <v>0</v>
      </c>
      <c r="AL85" s="111">
        <f t="shared" si="44"/>
        <v>0</v>
      </c>
      <c r="AM85">
        <f t="shared" si="22"/>
        <v>0</v>
      </c>
      <c r="AN85">
        <f t="shared" si="23"/>
        <v>0</v>
      </c>
      <c r="AO85">
        <f t="shared" si="24"/>
        <v>0</v>
      </c>
      <c r="AP85">
        <f t="shared" si="25"/>
        <v>0</v>
      </c>
      <c r="AQ85">
        <f t="shared" si="26"/>
        <v>0</v>
      </c>
      <c r="AR85">
        <f t="shared" si="27"/>
        <v>0</v>
      </c>
      <c r="AS85">
        <f t="shared" si="28"/>
        <v>0</v>
      </c>
      <c r="AT85">
        <f t="shared" si="29"/>
        <v>0</v>
      </c>
      <c r="AU85">
        <f t="shared" si="30"/>
        <v>0</v>
      </c>
      <c r="AV85">
        <f t="shared" si="31"/>
        <v>0</v>
      </c>
      <c r="AW85">
        <f t="shared" si="32"/>
        <v>0</v>
      </c>
      <c r="AX85">
        <f t="shared" si="33"/>
        <v>0</v>
      </c>
      <c r="AY85">
        <f t="shared" si="34"/>
        <v>0</v>
      </c>
      <c r="AZ85">
        <f t="shared" si="35"/>
        <v>0</v>
      </c>
      <c r="BA85">
        <f t="shared" si="36"/>
        <v>0</v>
      </c>
      <c r="BB85">
        <f t="shared" si="37"/>
        <v>0</v>
      </c>
      <c r="BC85">
        <f t="shared" si="38"/>
        <v>0</v>
      </c>
      <c r="BD85">
        <f t="shared" si="39"/>
        <v>0</v>
      </c>
      <c r="BE85">
        <f t="shared" si="40"/>
        <v>0</v>
      </c>
      <c r="BF85">
        <f t="shared" si="41"/>
        <v>0</v>
      </c>
      <c r="BG85">
        <f t="shared" si="42"/>
        <v>0</v>
      </c>
      <c r="BH85">
        <f t="shared" si="43"/>
        <v>0</v>
      </c>
    </row>
    <row r="86" spans="13:60" ht="28.8" x14ac:dyDescent="0.3">
      <c r="M86" s="109" t="s">
        <v>326</v>
      </c>
      <c r="N86">
        <f t="shared" si="0"/>
        <v>0</v>
      </c>
      <c r="O86">
        <f t="shared" si="1"/>
        <v>0</v>
      </c>
      <c r="P86">
        <f t="shared" si="2"/>
        <v>0</v>
      </c>
      <c r="Q86">
        <f t="shared" si="3"/>
        <v>0</v>
      </c>
      <c r="R86">
        <f t="shared" si="4"/>
        <v>0</v>
      </c>
      <c r="S86">
        <f t="shared" si="5"/>
        <v>0</v>
      </c>
      <c r="T86">
        <f t="shared" si="6"/>
        <v>0</v>
      </c>
      <c r="U86">
        <f t="shared" si="7"/>
        <v>0</v>
      </c>
      <c r="V86">
        <f t="shared" si="8"/>
        <v>0</v>
      </c>
      <c r="W86">
        <f t="shared" si="9"/>
        <v>0</v>
      </c>
      <c r="X86">
        <f t="shared" si="10"/>
        <v>0</v>
      </c>
      <c r="Y86">
        <f t="shared" si="11"/>
        <v>0</v>
      </c>
      <c r="Z86">
        <f t="shared" si="12"/>
        <v>0</v>
      </c>
      <c r="AA86">
        <f t="shared" si="13"/>
        <v>0</v>
      </c>
      <c r="AB86">
        <f t="shared" si="14"/>
        <v>0</v>
      </c>
      <c r="AC86">
        <f t="shared" si="15"/>
        <v>0</v>
      </c>
      <c r="AD86">
        <f t="shared" si="16"/>
        <v>0</v>
      </c>
      <c r="AE86">
        <f t="shared" si="17"/>
        <v>0</v>
      </c>
      <c r="AF86">
        <f t="shared" si="18"/>
        <v>0</v>
      </c>
      <c r="AG86">
        <f t="shared" si="19"/>
        <v>0</v>
      </c>
      <c r="AH86">
        <f t="shared" si="20"/>
        <v>0</v>
      </c>
      <c r="AI86">
        <f t="shared" si="21"/>
        <v>0</v>
      </c>
      <c r="AL86" s="111">
        <f t="shared" si="44"/>
        <v>0</v>
      </c>
      <c r="AM86">
        <f t="shared" si="22"/>
        <v>0</v>
      </c>
      <c r="AN86">
        <f t="shared" si="23"/>
        <v>0</v>
      </c>
      <c r="AO86">
        <f t="shared" si="24"/>
        <v>0</v>
      </c>
      <c r="AP86">
        <f t="shared" si="25"/>
        <v>0</v>
      </c>
      <c r="AQ86">
        <f t="shared" si="26"/>
        <v>0</v>
      </c>
      <c r="AR86">
        <f t="shared" si="27"/>
        <v>0</v>
      </c>
      <c r="AS86">
        <f t="shared" si="28"/>
        <v>0</v>
      </c>
      <c r="AT86">
        <f t="shared" si="29"/>
        <v>0</v>
      </c>
      <c r="AU86">
        <f t="shared" si="30"/>
        <v>0</v>
      </c>
      <c r="AV86">
        <f t="shared" si="31"/>
        <v>0</v>
      </c>
      <c r="AW86">
        <f t="shared" si="32"/>
        <v>0</v>
      </c>
      <c r="AX86">
        <f t="shared" si="33"/>
        <v>0</v>
      </c>
      <c r="AY86">
        <f t="shared" si="34"/>
        <v>0</v>
      </c>
      <c r="AZ86">
        <f t="shared" si="35"/>
        <v>0</v>
      </c>
      <c r="BA86">
        <f t="shared" si="36"/>
        <v>0</v>
      </c>
      <c r="BB86">
        <f t="shared" si="37"/>
        <v>0</v>
      </c>
      <c r="BC86">
        <f t="shared" si="38"/>
        <v>0</v>
      </c>
      <c r="BD86">
        <f t="shared" si="39"/>
        <v>0</v>
      </c>
      <c r="BE86">
        <f t="shared" si="40"/>
        <v>0</v>
      </c>
      <c r="BF86">
        <f t="shared" si="41"/>
        <v>0</v>
      </c>
      <c r="BG86">
        <f t="shared" si="42"/>
        <v>0</v>
      </c>
      <c r="BH86">
        <f t="shared" si="43"/>
        <v>0</v>
      </c>
    </row>
    <row r="87" spans="13:60" ht="57.6" x14ac:dyDescent="0.3">
      <c r="M87" s="109" t="s">
        <v>327</v>
      </c>
      <c r="N87">
        <f t="shared" si="0"/>
        <v>0</v>
      </c>
      <c r="O87">
        <f t="shared" si="1"/>
        <v>0</v>
      </c>
      <c r="P87">
        <f t="shared" si="2"/>
        <v>0</v>
      </c>
      <c r="Q87">
        <f t="shared" si="3"/>
        <v>0</v>
      </c>
      <c r="R87">
        <f t="shared" si="4"/>
        <v>0</v>
      </c>
      <c r="S87">
        <f t="shared" si="5"/>
        <v>0</v>
      </c>
      <c r="T87">
        <f t="shared" si="6"/>
        <v>0</v>
      </c>
      <c r="U87">
        <f t="shared" si="7"/>
        <v>0</v>
      </c>
      <c r="V87">
        <f t="shared" si="8"/>
        <v>0</v>
      </c>
      <c r="W87">
        <f t="shared" si="9"/>
        <v>0</v>
      </c>
      <c r="X87">
        <f t="shared" si="10"/>
        <v>0</v>
      </c>
      <c r="Y87">
        <f t="shared" si="11"/>
        <v>0</v>
      </c>
      <c r="Z87">
        <f t="shared" si="12"/>
        <v>0</v>
      </c>
      <c r="AA87">
        <f t="shared" si="13"/>
        <v>0</v>
      </c>
      <c r="AB87">
        <f t="shared" si="14"/>
        <v>0</v>
      </c>
      <c r="AC87">
        <f t="shared" si="15"/>
        <v>0</v>
      </c>
      <c r="AD87">
        <f t="shared" si="16"/>
        <v>0</v>
      </c>
      <c r="AE87">
        <f t="shared" si="17"/>
        <v>0</v>
      </c>
      <c r="AF87">
        <f t="shared" si="18"/>
        <v>0</v>
      </c>
      <c r="AG87">
        <f t="shared" si="19"/>
        <v>0</v>
      </c>
      <c r="AH87">
        <f t="shared" si="20"/>
        <v>0</v>
      </c>
      <c r="AI87">
        <f t="shared" si="21"/>
        <v>0</v>
      </c>
      <c r="AL87" s="111">
        <f t="shared" si="44"/>
        <v>0</v>
      </c>
      <c r="AM87">
        <f t="shared" si="22"/>
        <v>0</v>
      </c>
      <c r="AN87">
        <f t="shared" si="23"/>
        <v>0</v>
      </c>
      <c r="AO87">
        <f t="shared" si="24"/>
        <v>0</v>
      </c>
      <c r="AP87">
        <f t="shared" si="25"/>
        <v>0</v>
      </c>
      <c r="AQ87">
        <f t="shared" si="26"/>
        <v>0</v>
      </c>
      <c r="AR87">
        <f t="shared" si="27"/>
        <v>0</v>
      </c>
      <c r="AS87">
        <f t="shared" si="28"/>
        <v>0</v>
      </c>
      <c r="AT87">
        <f t="shared" si="29"/>
        <v>0</v>
      </c>
      <c r="AU87">
        <f t="shared" si="30"/>
        <v>0</v>
      </c>
      <c r="AV87">
        <f t="shared" si="31"/>
        <v>0</v>
      </c>
      <c r="AW87">
        <f t="shared" si="32"/>
        <v>0</v>
      </c>
      <c r="AX87">
        <f t="shared" si="33"/>
        <v>0</v>
      </c>
      <c r="AY87">
        <f t="shared" si="34"/>
        <v>0</v>
      </c>
      <c r="AZ87">
        <f t="shared" si="35"/>
        <v>0</v>
      </c>
      <c r="BA87">
        <f t="shared" si="36"/>
        <v>0</v>
      </c>
      <c r="BB87">
        <f t="shared" si="37"/>
        <v>0</v>
      </c>
      <c r="BC87">
        <f t="shared" si="38"/>
        <v>0</v>
      </c>
      <c r="BD87">
        <f t="shared" si="39"/>
        <v>0</v>
      </c>
      <c r="BE87">
        <f t="shared" si="40"/>
        <v>0</v>
      </c>
      <c r="BF87">
        <f t="shared" si="41"/>
        <v>0</v>
      </c>
      <c r="BG87">
        <f t="shared" si="42"/>
        <v>0</v>
      </c>
      <c r="BH87">
        <f t="shared" si="43"/>
        <v>0</v>
      </c>
    </row>
    <row r="88" spans="13:60" ht="43.2" x14ac:dyDescent="0.3">
      <c r="M88" s="108" t="s">
        <v>217</v>
      </c>
      <c r="N88">
        <f t="shared" si="0"/>
        <v>0</v>
      </c>
      <c r="O88">
        <f t="shared" si="1"/>
        <v>0</v>
      </c>
      <c r="P88">
        <f t="shared" si="2"/>
        <v>0</v>
      </c>
      <c r="Q88">
        <f t="shared" si="3"/>
        <v>0</v>
      </c>
      <c r="R88">
        <f t="shared" si="4"/>
        <v>0</v>
      </c>
      <c r="S88">
        <f t="shared" si="5"/>
        <v>0</v>
      </c>
      <c r="T88">
        <f t="shared" si="6"/>
        <v>0</v>
      </c>
      <c r="U88">
        <f t="shared" si="7"/>
        <v>0</v>
      </c>
      <c r="V88">
        <f t="shared" si="8"/>
        <v>0</v>
      </c>
      <c r="W88">
        <f t="shared" si="9"/>
        <v>0</v>
      </c>
      <c r="X88">
        <f t="shared" si="10"/>
        <v>0</v>
      </c>
      <c r="Y88">
        <f t="shared" si="11"/>
        <v>0</v>
      </c>
      <c r="Z88">
        <f t="shared" si="12"/>
        <v>0</v>
      </c>
      <c r="AA88">
        <f t="shared" si="13"/>
        <v>0</v>
      </c>
      <c r="AB88">
        <f t="shared" si="14"/>
        <v>0</v>
      </c>
      <c r="AC88">
        <f t="shared" si="15"/>
        <v>0</v>
      </c>
      <c r="AD88">
        <f t="shared" si="16"/>
        <v>0</v>
      </c>
      <c r="AE88">
        <f t="shared" si="17"/>
        <v>0</v>
      </c>
      <c r="AF88">
        <f t="shared" si="18"/>
        <v>0</v>
      </c>
      <c r="AG88">
        <f t="shared" si="19"/>
        <v>0</v>
      </c>
      <c r="AH88">
        <f t="shared" si="20"/>
        <v>0</v>
      </c>
      <c r="AI88">
        <f t="shared" si="21"/>
        <v>0</v>
      </c>
      <c r="AL88" s="111">
        <f t="shared" si="44"/>
        <v>0</v>
      </c>
      <c r="AM88">
        <f t="shared" si="22"/>
        <v>0</v>
      </c>
      <c r="AN88">
        <f t="shared" si="23"/>
        <v>0</v>
      </c>
      <c r="AO88">
        <f t="shared" si="24"/>
        <v>0</v>
      </c>
      <c r="AP88">
        <f t="shared" si="25"/>
        <v>0</v>
      </c>
      <c r="AQ88">
        <f t="shared" si="26"/>
        <v>0</v>
      </c>
      <c r="AR88">
        <f t="shared" si="27"/>
        <v>0</v>
      </c>
      <c r="AS88">
        <f t="shared" si="28"/>
        <v>0</v>
      </c>
      <c r="AT88">
        <f t="shared" si="29"/>
        <v>0</v>
      </c>
      <c r="AU88">
        <f t="shared" si="30"/>
        <v>0</v>
      </c>
      <c r="AV88">
        <f t="shared" si="31"/>
        <v>0</v>
      </c>
      <c r="AW88">
        <f t="shared" si="32"/>
        <v>0</v>
      </c>
      <c r="AX88">
        <f t="shared" si="33"/>
        <v>0</v>
      </c>
      <c r="AY88">
        <f t="shared" si="34"/>
        <v>0</v>
      </c>
      <c r="AZ88">
        <f t="shared" si="35"/>
        <v>0</v>
      </c>
      <c r="BA88">
        <f t="shared" si="36"/>
        <v>0</v>
      </c>
      <c r="BB88">
        <f t="shared" si="37"/>
        <v>0</v>
      </c>
      <c r="BC88">
        <f t="shared" si="38"/>
        <v>0</v>
      </c>
      <c r="BD88">
        <f t="shared" si="39"/>
        <v>0</v>
      </c>
      <c r="BE88">
        <f t="shared" si="40"/>
        <v>0</v>
      </c>
      <c r="BF88">
        <f t="shared" si="41"/>
        <v>0</v>
      </c>
      <c r="BG88">
        <f t="shared" si="42"/>
        <v>0</v>
      </c>
      <c r="BH88">
        <f t="shared" si="43"/>
        <v>0</v>
      </c>
    </row>
    <row r="89" spans="13:60" ht="28.8" x14ac:dyDescent="0.3">
      <c r="M89" s="108" t="s">
        <v>329</v>
      </c>
      <c r="N89">
        <f t="shared" si="0"/>
        <v>0</v>
      </c>
      <c r="O89">
        <f t="shared" si="1"/>
        <v>0</v>
      </c>
      <c r="P89">
        <f t="shared" si="2"/>
        <v>0</v>
      </c>
      <c r="Q89">
        <f t="shared" si="3"/>
        <v>0</v>
      </c>
      <c r="R89">
        <f t="shared" si="4"/>
        <v>0</v>
      </c>
      <c r="S89">
        <f t="shared" si="5"/>
        <v>0</v>
      </c>
      <c r="T89">
        <f t="shared" si="6"/>
        <v>0</v>
      </c>
      <c r="U89">
        <f t="shared" si="7"/>
        <v>0</v>
      </c>
      <c r="V89">
        <f t="shared" si="8"/>
        <v>0</v>
      </c>
      <c r="W89">
        <f t="shared" si="9"/>
        <v>0</v>
      </c>
      <c r="X89">
        <f t="shared" si="10"/>
        <v>0</v>
      </c>
      <c r="Y89">
        <f t="shared" si="11"/>
        <v>0</v>
      </c>
      <c r="Z89">
        <f t="shared" si="12"/>
        <v>0</v>
      </c>
      <c r="AA89">
        <f t="shared" si="13"/>
        <v>0</v>
      </c>
      <c r="AB89">
        <f t="shared" si="14"/>
        <v>0</v>
      </c>
      <c r="AC89">
        <f t="shared" si="15"/>
        <v>0</v>
      </c>
      <c r="AD89">
        <f t="shared" si="16"/>
        <v>0</v>
      </c>
      <c r="AE89">
        <f t="shared" si="17"/>
        <v>0</v>
      </c>
      <c r="AF89">
        <f t="shared" si="18"/>
        <v>0</v>
      </c>
      <c r="AG89">
        <f t="shared" si="19"/>
        <v>0</v>
      </c>
      <c r="AH89">
        <f t="shared" si="20"/>
        <v>0</v>
      </c>
      <c r="AI89">
        <f t="shared" si="21"/>
        <v>0</v>
      </c>
      <c r="AL89" s="111">
        <f t="shared" si="44"/>
        <v>0</v>
      </c>
      <c r="AM89">
        <f t="shared" si="22"/>
        <v>0</v>
      </c>
      <c r="AN89">
        <f t="shared" si="23"/>
        <v>0</v>
      </c>
      <c r="AO89">
        <f t="shared" si="24"/>
        <v>0</v>
      </c>
      <c r="AP89">
        <f t="shared" si="25"/>
        <v>0</v>
      </c>
      <c r="AQ89">
        <f t="shared" si="26"/>
        <v>0</v>
      </c>
      <c r="AR89">
        <f t="shared" si="27"/>
        <v>0</v>
      </c>
      <c r="AS89">
        <f t="shared" si="28"/>
        <v>0</v>
      </c>
      <c r="AT89">
        <f t="shared" si="29"/>
        <v>0</v>
      </c>
      <c r="AU89">
        <f t="shared" si="30"/>
        <v>0</v>
      </c>
      <c r="AV89">
        <f t="shared" si="31"/>
        <v>0</v>
      </c>
      <c r="AW89">
        <f t="shared" si="32"/>
        <v>0</v>
      </c>
      <c r="AX89">
        <f t="shared" si="33"/>
        <v>0</v>
      </c>
      <c r="AY89">
        <f t="shared" si="34"/>
        <v>0</v>
      </c>
      <c r="AZ89">
        <f t="shared" si="35"/>
        <v>0</v>
      </c>
      <c r="BA89">
        <f t="shared" si="36"/>
        <v>0</v>
      </c>
      <c r="BB89">
        <f t="shared" si="37"/>
        <v>0</v>
      </c>
      <c r="BC89">
        <f t="shared" si="38"/>
        <v>0</v>
      </c>
      <c r="BD89">
        <f t="shared" si="39"/>
        <v>0</v>
      </c>
      <c r="BE89">
        <f t="shared" si="40"/>
        <v>0</v>
      </c>
      <c r="BF89">
        <f t="shared" si="41"/>
        <v>0</v>
      </c>
      <c r="BG89">
        <f t="shared" si="42"/>
        <v>0</v>
      </c>
      <c r="BH89">
        <f t="shared" si="43"/>
        <v>0</v>
      </c>
    </row>
    <row r="90" spans="13:60" ht="43.2" x14ac:dyDescent="0.3">
      <c r="M90" s="108" t="s">
        <v>331</v>
      </c>
      <c r="N90">
        <f t="shared" si="0"/>
        <v>0</v>
      </c>
      <c r="O90">
        <f t="shared" si="1"/>
        <v>0</v>
      </c>
      <c r="P90">
        <f t="shared" si="2"/>
        <v>0</v>
      </c>
      <c r="Q90">
        <f t="shared" si="3"/>
        <v>0</v>
      </c>
      <c r="R90">
        <f t="shared" si="4"/>
        <v>0</v>
      </c>
      <c r="S90">
        <f t="shared" si="5"/>
        <v>0</v>
      </c>
      <c r="T90">
        <f t="shared" si="6"/>
        <v>0</v>
      </c>
      <c r="U90">
        <f t="shared" si="7"/>
        <v>0</v>
      </c>
      <c r="V90">
        <f t="shared" si="8"/>
        <v>0</v>
      </c>
      <c r="W90">
        <f t="shared" si="9"/>
        <v>0</v>
      </c>
      <c r="X90">
        <f t="shared" si="10"/>
        <v>0</v>
      </c>
      <c r="Y90">
        <f t="shared" si="11"/>
        <v>0</v>
      </c>
      <c r="Z90">
        <f t="shared" si="12"/>
        <v>0</v>
      </c>
      <c r="AA90">
        <f t="shared" si="13"/>
        <v>0</v>
      </c>
      <c r="AB90">
        <f t="shared" si="14"/>
        <v>0</v>
      </c>
      <c r="AC90">
        <f t="shared" si="15"/>
        <v>0</v>
      </c>
      <c r="AD90">
        <f t="shared" si="16"/>
        <v>0</v>
      </c>
      <c r="AE90">
        <f t="shared" si="17"/>
        <v>0</v>
      </c>
      <c r="AF90">
        <f t="shared" si="18"/>
        <v>0</v>
      </c>
      <c r="AG90">
        <f t="shared" si="19"/>
        <v>0</v>
      </c>
      <c r="AH90">
        <f t="shared" si="20"/>
        <v>0</v>
      </c>
      <c r="AI90">
        <f t="shared" si="21"/>
        <v>0</v>
      </c>
      <c r="AL90" s="111">
        <f t="shared" si="44"/>
        <v>0</v>
      </c>
      <c r="AM90">
        <f t="shared" si="22"/>
        <v>0</v>
      </c>
      <c r="AN90">
        <f t="shared" si="23"/>
        <v>0</v>
      </c>
      <c r="AO90">
        <f t="shared" si="24"/>
        <v>0</v>
      </c>
      <c r="AP90">
        <f t="shared" si="25"/>
        <v>0</v>
      </c>
      <c r="AQ90">
        <f t="shared" si="26"/>
        <v>0</v>
      </c>
      <c r="AR90">
        <f t="shared" si="27"/>
        <v>0</v>
      </c>
      <c r="AS90">
        <f t="shared" si="28"/>
        <v>0</v>
      </c>
      <c r="AT90">
        <f t="shared" si="29"/>
        <v>0</v>
      </c>
      <c r="AU90">
        <f t="shared" si="30"/>
        <v>0</v>
      </c>
      <c r="AV90">
        <f t="shared" si="31"/>
        <v>0</v>
      </c>
      <c r="AW90">
        <f t="shared" si="32"/>
        <v>0</v>
      </c>
      <c r="AX90">
        <f t="shared" si="33"/>
        <v>0</v>
      </c>
      <c r="AY90">
        <f t="shared" si="34"/>
        <v>0</v>
      </c>
      <c r="AZ90">
        <f t="shared" si="35"/>
        <v>0</v>
      </c>
      <c r="BA90">
        <f t="shared" si="36"/>
        <v>0</v>
      </c>
      <c r="BB90">
        <f t="shared" si="37"/>
        <v>0</v>
      </c>
      <c r="BC90">
        <f t="shared" si="38"/>
        <v>0</v>
      </c>
      <c r="BD90">
        <f t="shared" si="39"/>
        <v>0</v>
      </c>
      <c r="BE90">
        <f t="shared" si="40"/>
        <v>0</v>
      </c>
      <c r="BF90">
        <f t="shared" si="41"/>
        <v>0</v>
      </c>
      <c r="BG90">
        <f t="shared" si="42"/>
        <v>0</v>
      </c>
      <c r="BH90">
        <f t="shared" si="43"/>
        <v>0</v>
      </c>
    </row>
    <row r="91" spans="13:60" ht="28.8" x14ac:dyDescent="0.3">
      <c r="M91" s="108" t="s">
        <v>333</v>
      </c>
      <c r="N91">
        <f t="shared" si="0"/>
        <v>0</v>
      </c>
      <c r="O91">
        <f t="shared" si="1"/>
        <v>0</v>
      </c>
      <c r="P91">
        <f t="shared" si="2"/>
        <v>0</v>
      </c>
      <c r="Q91">
        <f t="shared" si="3"/>
        <v>0</v>
      </c>
      <c r="R91">
        <f t="shared" si="4"/>
        <v>0</v>
      </c>
      <c r="S91">
        <f t="shared" si="5"/>
        <v>0</v>
      </c>
      <c r="T91">
        <f t="shared" si="6"/>
        <v>0</v>
      </c>
      <c r="U91">
        <f t="shared" si="7"/>
        <v>0</v>
      </c>
      <c r="V91">
        <f t="shared" si="8"/>
        <v>0</v>
      </c>
      <c r="W91">
        <f t="shared" si="9"/>
        <v>0</v>
      </c>
      <c r="X91">
        <f t="shared" si="10"/>
        <v>0</v>
      </c>
      <c r="Y91">
        <f t="shared" si="11"/>
        <v>0</v>
      </c>
      <c r="Z91">
        <f t="shared" si="12"/>
        <v>0</v>
      </c>
      <c r="AA91">
        <f t="shared" si="13"/>
        <v>0</v>
      </c>
      <c r="AB91">
        <f t="shared" si="14"/>
        <v>0</v>
      </c>
      <c r="AC91">
        <f t="shared" si="15"/>
        <v>0</v>
      </c>
      <c r="AD91">
        <f t="shared" si="16"/>
        <v>0</v>
      </c>
      <c r="AE91">
        <f t="shared" si="17"/>
        <v>0</v>
      </c>
      <c r="AF91">
        <f t="shared" si="18"/>
        <v>0</v>
      </c>
      <c r="AG91">
        <f t="shared" si="19"/>
        <v>0</v>
      </c>
      <c r="AH91">
        <f t="shared" si="20"/>
        <v>0</v>
      </c>
      <c r="AI91">
        <f t="shared" si="21"/>
        <v>0</v>
      </c>
      <c r="AL91" s="111">
        <f t="shared" si="44"/>
        <v>0</v>
      </c>
      <c r="AM91">
        <f t="shared" si="22"/>
        <v>0</v>
      </c>
      <c r="AN91">
        <f t="shared" si="23"/>
        <v>0</v>
      </c>
      <c r="AO91">
        <f t="shared" si="24"/>
        <v>0</v>
      </c>
      <c r="AP91">
        <f t="shared" si="25"/>
        <v>0</v>
      </c>
      <c r="AQ91">
        <f t="shared" si="26"/>
        <v>0</v>
      </c>
      <c r="AR91">
        <f t="shared" si="27"/>
        <v>0</v>
      </c>
      <c r="AS91">
        <f t="shared" si="28"/>
        <v>0</v>
      </c>
      <c r="AT91">
        <f t="shared" si="29"/>
        <v>0</v>
      </c>
      <c r="AU91">
        <f t="shared" si="30"/>
        <v>0</v>
      </c>
      <c r="AV91">
        <f t="shared" si="31"/>
        <v>0</v>
      </c>
      <c r="AW91">
        <f t="shared" si="32"/>
        <v>0</v>
      </c>
      <c r="AX91">
        <f t="shared" si="33"/>
        <v>0</v>
      </c>
      <c r="AY91">
        <f t="shared" si="34"/>
        <v>0</v>
      </c>
      <c r="AZ91">
        <f t="shared" si="35"/>
        <v>0</v>
      </c>
      <c r="BA91">
        <f t="shared" si="36"/>
        <v>0</v>
      </c>
      <c r="BB91">
        <f t="shared" si="37"/>
        <v>0</v>
      </c>
      <c r="BC91">
        <f t="shared" si="38"/>
        <v>0</v>
      </c>
      <c r="BD91">
        <f t="shared" si="39"/>
        <v>0</v>
      </c>
      <c r="BE91">
        <f t="shared" si="40"/>
        <v>0</v>
      </c>
      <c r="BF91">
        <f t="shared" si="41"/>
        <v>0</v>
      </c>
      <c r="BG91">
        <f t="shared" si="42"/>
        <v>0</v>
      </c>
      <c r="BH91">
        <f t="shared" si="43"/>
        <v>0</v>
      </c>
    </row>
    <row r="92" spans="13:60" ht="43.2" x14ac:dyDescent="0.3">
      <c r="M92" s="108" t="s">
        <v>339</v>
      </c>
      <c r="N92">
        <f t="shared" si="0"/>
        <v>0</v>
      </c>
      <c r="O92">
        <f t="shared" si="1"/>
        <v>0</v>
      </c>
      <c r="P92">
        <f t="shared" si="2"/>
        <v>0</v>
      </c>
      <c r="Q92">
        <f t="shared" si="3"/>
        <v>0</v>
      </c>
      <c r="R92">
        <f t="shared" si="4"/>
        <v>0</v>
      </c>
      <c r="S92">
        <f t="shared" si="5"/>
        <v>0</v>
      </c>
      <c r="T92">
        <f t="shared" si="6"/>
        <v>0</v>
      </c>
      <c r="U92">
        <f t="shared" si="7"/>
        <v>0</v>
      </c>
      <c r="V92">
        <f t="shared" si="8"/>
        <v>0</v>
      </c>
      <c r="W92">
        <f t="shared" si="9"/>
        <v>0</v>
      </c>
      <c r="X92">
        <f t="shared" si="10"/>
        <v>0</v>
      </c>
      <c r="Y92">
        <f t="shared" si="11"/>
        <v>0</v>
      </c>
      <c r="Z92">
        <f t="shared" si="12"/>
        <v>0</v>
      </c>
      <c r="AA92">
        <f t="shared" si="13"/>
        <v>0</v>
      </c>
      <c r="AB92">
        <f t="shared" si="14"/>
        <v>0</v>
      </c>
      <c r="AC92">
        <f t="shared" si="15"/>
        <v>0</v>
      </c>
      <c r="AD92">
        <f t="shared" si="16"/>
        <v>0</v>
      </c>
      <c r="AE92">
        <f t="shared" si="17"/>
        <v>0</v>
      </c>
      <c r="AF92">
        <f t="shared" si="18"/>
        <v>0</v>
      </c>
      <c r="AG92">
        <f t="shared" si="19"/>
        <v>0</v>
      </c>
      <c r="AH92">
        <f t="shared" si="20"/>
        <v>0</v>
      </c>
      <c r="AI92">
        <f t="shared" si="21"/>
        <v>0</v>
      </c>
      <c r="AL92" s="111">
        <f t="shared" si="44"/>
        <v>0</v>
      </c>
      <c r="AM92">
        <f t="shared" si="22"/>
        <v>0</v>
      </c>
      <c r="AN92">
        <f t="shared" si="23"/>
        <v>0</v>
      </c>
      <c r="AO92">
        <f t="shared" si="24"/>
        <v>0</v>
      </c>
      <c r="AP92">
        <f t="shared" si="25"/>
        <v>0</v>
      </c>
      <c r="AQ92">
        <f t="shared" si="26"/>
        <v>0</v>
      </c>
      <c r="AR92">
        <f t="shared" si="27"/>
        <v>0</v>
      </c>
      <c r="AS92">
        <f t="shared" si="28"/>
        <v>0</v>
      </c>
      <c r="AT92">
        <f t="shared" si="29"/>
        <v>0</v>
      </c>
      <c r="AU92">
        <f t="shared" si="30"/>
        <v>0</v>
      </c>
      <c r="AV92">
        <f t="shared" si="31"/>
        <v>0</v>
      </c>
      <c r="AW92">
        <f t="shared" si="32"/>
        <v>0</v>
      </c>
      <c r="AX92">
        <f t="shared" si="33"/>
        <v>0</v>
      </c>
      <c r="AY92">
        <f t="shared" si="34"/>
        <v>0</v>
      </c>
      <c r="AZ92">
        <f t="shared" si="35"/>
        <v>0</v>
      </c>
      <c r="BA92">
        <f t="shared" si="36"/>
        <v>0</v>
      </c>
      <c r="BB92">
        <f t="shared" si="37"/>
        <v>0</v>
      </c>
      <c r="BC92">
        <f t="shared" si="38"/>
        <v>0</v>
      </c>
      <c r="BD92">
        <f t="shared" si="39"/>
        <v>0</v>
      </c>
      <c r="BE92">
        <f t="shared" si="40"/>
        <v>0</v>
      </c>
      <c r="BF92">
        <f t="shared" si="41"/>
        <v>0</v>
      </c>
      <c r="BG92">
        <f t="shared" si="42"/>
        <v>0</v>
      </c>
      <c r="BH92">
        <f t="shared" si="43"/>
        <v>0</v>
      </c>
    </row>
    <row r="93" spans="13:60" ht="43.2" x14ac:dyDescent="0.3">
      <c r="M93" s="108" t="s">
        <v>341</v>
      </c>
      <c r="N93">
        <f t="shared" si="0"/>
        <v>0</v>
      </c>
      <c r="O93">
        <f t="shared" si="1"/>
        <v>0</v>
      </c>
      <c r="P93">
        <f t="shared" si="2"/>
        <v>0</v>
      </c>
      <c r="Q93">
        <f t="shared" si="3"/>
        <v>0</v>
      </c>
      <c r="R93">
        <f t="shared" si="4"/>
        <v>0</v>
      </c>
      <c r="S93">
        <f t="shared" si="5"/>
        <v>0</v>
      </c>
      <c r="T93">
        <f t="shared" si="6"/>
        <v>0</v>
      </c>
      <c r="U93">
        <f t="shared" si="7"/>
        <v>0</v>
      </c>
      <c r="V93">
        <f t="shared" si="8"/>
        <v>0</v>
      </c>
      <c r="W93">
        <f t="shared" si="9"/>
        <v>0</v>
      </c>
      <c r="X93">
        <f t="shared" si="10"/>
        <v>0</v>
      </c>
      <c r="Y93">
        <f t="shared" si="11"/>
        <v>0</v>
      </c>
      <c r="Z93">
        <f t="shared" si="12"/>
        <v>0</v>
      </c>
      <c r="AA93">
        <f t="shared" si="13"/>
        <v>0</v>
      </c>
      <c r="AB93">
        <f t="shared" si="14"/>
        <v>0</v>
      </c>
      <c r="AC93">
        <f t="shared" si="15"/>
        <v>0</v>
      </c>
      <c r="AD93">
        <f t="shared" si="16"/>
        <v>0</v>
      </c>
      <c r="AE93">
        <f t="shared" si="17"/>
        <v>0</v>
      </c>
      <c r="AF93">
        <f t="shared" si="18"/>
        <v>0</v>
      </c>
      <c r="AG93">
        <f t="shared" si="19"/>
        <v>0</v>
      </c>
      <c r="AH93">
        <f t="shared" si="20"/>
        <v>0</v>
      </c>
      <c r="AI93">
        <f t="shared" si="21"/>
        <v>0</v>
      </c>
      <c r="AL93" s="111">
        <f t="shared" si="44"/>
        <v>0</v>
      </c>
      <c r="AM93">
        <f t="shared" si="22"/>
        <v>0</v>
      </c>
      <c r="AN93">
        <f t="shared" si="23"/>
        <v>0</v>
      </c>
      <c r="AO93">
        <f t="shared" si="24"/>
        <v>0</v>
      </c>
      <c r="AP93">
        <f t="shared" si="25"/>
        <v>0</v>
      </c>
      <c r="AQ93">
        <f t="shared" si="26"/>
        <v>0</v>
      </c>
      <c r="AR93">
        <f t="shared" si="27"/>
        <v>0</v>
      </c>
      <c r="AS93">
        <f t="shared" si="28"/>
        <v>0</v>
      </c>
      <c r="AT93">
        <f t="shared" si="29"/>
        <v>0</v>
      </c>
      <c r="AU93">
        <f t="shared" si="30"/>
        <v>0</v>
      </c>
      <c r="AV93">
        <f t="shared" si="31"/>
        <v>0</v>
      </c>
      <c r="AW93">
        <f t="shared" si="32"/>
        <v>0</v>
      </c>
      <c r="AX93">
        <f t="shared" si="33"/>
        <v>0</v>
      </c>
      <c r="AY93">
        <f t="shared" si="34"/>
        <v>0</v>
      </c>
      <c r="AZ93">
        <f t="shared" si="35"/>
        <v>0</v>
      </c>
      <c r="BA93">
        <f t="shared" si="36"/>
        <v>0</v>
      </c>
      <c r="BB93">
        <f t="shared" si="37"/>
        <v>0</v>
      </c>
      <c r="BC93">
        <f t="shared" si="38"/>
        <v>0</v>
      </c>
      <c r="BD93">
        <f t="shared" si="39"/>
        <v>0</v>
      </c>
      <c r="BE93">
        <f t="shared" si="40"/>
        <v>0</v>
      </c>
      <c r="BF93">
        <f t="shared" si="41"/>
        <v>0</v>
      </c>
      <c r="BG93">
        <f t="shared" si="42"/>
        <v>0</v>
      </c>
      <c r="BH93">
        <f t="shared" si="43"/>
        <v>0</v>
      </c>
    </row>
    <row r="94" spans="13:60" ht="43.2" x14ac:dyDescent="0.3">
      <c r="M94" s="108" t="s">
        <v>343</v>
      </c>
      <c r="N94">
        <f t="shared" ref="N94:N125" si="45">SUMIFS($E$8:$E$1962,$A$8:$A$1962,M94,$F$8:$F$1962,$N$61)</f>
        <v>0</v>
      </c>
      <c r="O94">
        <f t="shared" ref="O94:O125" si="46">SUMIFS($E$8:$E$1962,$A$8:$A$1962,M94,$F$8:$F$1962,$O$61)</f>
        <v>0</v>
      </c>
      <c r="P94">
        <f t="shared" ref="P94:P125" si="47">SUMIFS($E$8:$E$1962,$A$8:$A$1962,M94,$F$8:$F$1962,$P$61)</f>
        <v>0</v>
      </c>
      <c r="Q94">
        <f t="shared" ref="Q94:Q125" si="48">SUMIFS($E$8:$E$1962,$A$8:$A$1962,M94,$F$8:$F$1962,$Q$61)</f>
        <v>0</v>
      </c>
      <c r="R94">
        <f t="shared" ref="R94:R125" si="49">SUMIFS($E$8:$E$1962,$A$8:$A$1962,M94,$F$8:$F$1962,$R$61)</f>
        <v>0</v>
      </c>
      <c r="S94">
        <f t="shared" ref="S94:S125" si="50">SUMIFS($E$8:$E$1962,$A$8:$A$1962,M94,$F$8:$F$1962,$S$61)</f>
        <v>0</v>
      </c>
      <c r="T94">
        <f t="shared" ref="T94:T125" si="51">SUMIFS($E$8:$E$1962,$A$8:$A$1962,M94,$F$8:$F$1962,$T$61)</f>
        <v>0</v>
      </c>
      <c r="U94">
        <f t="shared" ref="U94:U125" si="52">SUMIFS($E$8:$E$1962,$A$8:$A$1962,M94,$F$8:$F$1962,$U$61)</f>
        <v>0</v>
      </c>
      <c r="V94">
        <f t="shared" ref="V94:V125" si="53">SUMIFS($E$8:$E$1962,$A$8:$A$1962,M94,$F$8:$F$1962,$V$61)</f>
        <v>0</v>
      </c>
      <c r="W94">
        <f t="shared" ref="W94:W125" si="54">SUMIFS($E$8:$E$1962,$A$8:$A$1962,M94,$F$8:$F$1962,$W$61)</f>
        <v>0</v>
      </c>
      <c r="X94">
        <f t="shared" ref="X94:X125" si="55">SUMIFS($E$8:$E$1962,$A$8:$A$1962,M94,$F$8:$F$1962,$X$61)</f>
        <v>0</v>
      </c>
      <c r="Y94">
        <f t="shared" ref="Y94:Y125" si="56">SUMIFS($E$8:$E$1962,$A$8:$A$1962,M94,$F$8:$F$1962,$Y$61)</f>
        <v>0</v>
      </c>
      <c r="Z94">
        <f t="shared" ref="Z94:Z125" si="57">SUMIFS($E$8:$E$1962,$A$8:$A$1962,M94,$F$8:$F$1962,$Z$61)</f>
        <v>0</v>
      </c>
      <c r="AA94">
        <f t="shared" ref="AA94:AA125" si="58">SUMIFS($E$8:$E$1962,$A$8:$A$1962,M94,$F$8:$F$1962,$AA$61)</f>
        <v>0</v>
      </c>
      <c r="AB94">
        <f t="shared" ref="AB94:AB125" si="59">SUMIFS($E$8:$E$1962,$A$8:$A$1962,M94,$F$8:$F$1962,$AB$61)</f>
        <v>0</v>
      </c>
      <c r="AC94">
        <f t="shared" ref="AC94:AC125" si="60">SUMIFS($E$8:$E$1962,$A$8:$A$1962,M94,$F$8:$F$1962,$AC$61)</f>
        <v>0</v>
      </c>
      <c r="AD94">
        <f t="shared" ref="AD94:AD125" si="61">SUMIFS($E$8:$E$1962,$A$8:$A$1962,M94,$F$8:$F$1962,$AD$61)</f>
        <v>0</v>
      </c>
      <c r="AE94">
        <f t="shared" ref="AE94:AE125" si="62">SUMIFS($E$8:$E$1962,$A$8:$A$1962,M94,$F$8:$F$1962,$AE$61)</f>
        <v>0</v>
      </c>
      <c r="AF94">
        <f t="shared" ref="AF94:AF125" si="63">SUMIFS($E$8:$E$1962,$A$8:$A$1962,M94,$F$8:$F$1962,$AF$61)</f>
        <v>0</v>
      </c>
      <c r="AG94">
        <f t="shared" ref="AG94:AG125" si="64">SUMIFS($E$8:$E$1962,$A$8:$A$1962,M94,$F$8:$F$1962,$AG$61)</f>
        <v>0</v>
      </c>
      <c r="AH94">
        <f t="shared" ref="AH94:AH125" si="65">SUMIFS($E$8:$E$1962,$A$8:$A$1962,M94,$F$8:$F$1962,$AH$61)</f>
        <v>0</v>
      </c>
      <c r="AI94">
        <f t="shared" ref="AI94:AI125" si="66">SUMIFS($E$8:$E$1962,$A$8:$A$1962,M94,$F$8:$F$1962,$AI$61)</f>
        <v>0</v>
      </c>
      <c r="AL94" s="111">
        <f t="shared" si="44"/>
        <v>0</v>
      </c>
      <c r="AM94">
        <f t="shared" si="22"/>
        <v>0</v>
      </c>
      <c r="AN94">
        <f t="shared" si="23"/>
        <v>0</v>
      </c>
      <c r="AO94">
        <f t="shared" si="24"/>
        <v>0</v>
      </c>
      <c r="AP94">
        <f t="shared" si="25"/>
        <v>0</v>
      </c>
      <c r="AQ94">
        <f t="shared" si="26"/>
        <v>0</v>
      </c>
      <c r="AR94">
        <f t="shared" si="27"/>
        <v>0</v>
      </c>
      <c r="AS94">
        <f t="shared" si="28"/>
        <v>0</v>
      </c>
      <c r="AT94">
        <f t="shared" si="29"/>
        <v>0</v>
      </c>
      <c r="AU94">
        <f t="shared" si="30"/>
        <v>0</v>
      </c>
      <c r="AV94">
        <f t="shared" si="31"/>
        <v>0</v>
      </c>
      <c r="AW94">
        <f t="shared" si="32"/>
        <v>0</v>
      </c>
      <c r="AX94">
        <f t="shared" si="33"/>
        <v>0</v>
      </c>
      <c r="AY94">
        <f t="shared" si="34"/>
        <v>0</v>
      </c>
      <c r="AZ94">
        <f t="shared" si="35"/>
        <v>0</v>
      </c>
      <c r="BA94">
        <f t="shared" si="36"/>
        <v>0</v>
      </c>
      <c r="BB94">
        <f t="shared" si="37"/>
        <v>0</v>
      </c>
      <c r="BC94">
        <f t="shared" si="38"/>
        <v>0</v>
      </c>
      <c r="BD94">
        <f t="shared" si="39"/>
        <v>0</v>
      </c>
      <c r="BE94">
        <f t="shared" si="40"/>
        <v>0</v>
      </c>
      <c r="BF94">
        <f t="shared" si="41"/>
        <v>0</v>
      </c>
      <c r="BG94">
        <f t="shared" si="42"/>
        <v>0</v>
      </c>
      <c r="BH94">
        <f t="shared" si="43"/>
        <v>0</v>
      </c>
    </row>
    <row r="95" spans="13:60" ht="43.2" x14ac:dyDescent="0.3">
      <c r="M95" s="108" t="s">
        <v>345</v>
      </c>
      <c r="N95">
        <f t="shared" si="45"/>
        <v>0</v>
      </c>
      <c r="O95">
        <f t="shared" si="46"/>
        <v>0</v>
      </c>
      <c r="P95">
        <f t="shared" si="47"/>
        <v>0</v>
      </c>
      <c r="Q95">
        <f t="shared" si="48"/>
        <v>0</v>
      </c>
      <c r="R95">
        <f t="shared" si="49"/>
        <v>0</v>
      </c>
      <c r="S95">
        <f t="shared" si="50"/>
        <v>0</v>
      </c>
      <c r="T95">
        <f t="shared" si="51"/>
        <v>0</v>
      </c>
      <c r="U95">
        <f t="shared" si="52"/>
        <v>0</v>
      </c>
      <c r="V95">
        <f t="shared" si="53"/>
        <v>0</v>
      </c>
      <c r="W95">
        <f t="shared" si="54"/>
        <v>0</v>
      </c>
      <c r="X95">
        <f t="shared" si="55"/>
        <v>0</v>
      </c>
      <c r="Y95">
        <f t="shared" si="56"/>
        <v>0</v>
      </c>
      <c r="Z95">
        <f t="shared" si="57"/>
        <v>0</v>
      </c>
      <c r="AA95">
        <f t="shared" si="58"/>
        <v>0</v>
      </c>
      <c r="AB95">
        <f t="shared" si="59"/>
        <v>0</v>
      </c>
      <c r="AC95">
        <f t="shared" si="60"/>
        <v>0</v>
      </c>
      <c r="AD95">
        <f t="shared" si="61"/>
        <v>0</v>
      </c>
      <c r="AE95">
        <f t="shared" si="62"/>
        <v>0</v>
      </c>
      <c r="AF95">
        <f t="shared" si="63"/>
        <v>0</v>
      </c>
      <c r="AG95">
        <f t="shared" si="64"/>
        <v>0</v>
      </c>
      <c r="AH95">
        <f t="shared" si="65"/>
        <v>0</v>
      </c>
      <c r="AI95">
        <f t="shared" si="66"/>
        <v>0</v>
      </c>
      <c r="AL95" s="111">
        <f t="shared" si="44"/>
        <v>0</v>
      </c>
      <c r="AM95">
        <f t="shared" si="22"/>
        <v>0</v>
      </c>
      <c r="AN95">
        <f t="shared" si="23"/>
        <v>0</v>
      </c>
      <c r="AO95">
        <f t="shared" si="24"/>
        <v>0</v>
      </c>
      <c r="AP95">
        <f t="shared" si="25"/>
        <v>0</v>
      </c>
      <c r="AQ95">
        <f t="shared" si="26"/>
        <v>0</v>
      </c>
      <c r="AR95">
        <f t="shared" si="27"/>
        <v>0</v>
      </c>
      <c r="AS95">
        <f t="shared" si="28"/>
        <v>0</v>
      </c>
      <c r="AT95">
        <f t="shared" si="29"/>
        <v>0</v>
      </c>
      <c r="AU95">
        <f t="shared" si="30"/>
        <v>0</v>
      </c>
      <c r="AV95">
        <f t="shared" si="31"/>
        <v>0</v>
      </c>
      <c r="AW95">
        <f t="shared" si="32"/>
        <v>0</v>
      </c>
      <c r="AX95">
        <f t="shared" si="33"/>
        <v>0</v>
      </c>
      <c r="AY95">
        <f t="shared" si="34"/>
        <v>0</v>
      </c>
      <c r="AZ95">
        <f t="shared" si="35"/>
        <v>0</v>
      </c>
      <c r="BA95">
        <f t="shared" si="36"/>
        <v>0</v>
      </c>
      <c r="BB95">
        <f t="shared" si="37"/>
        <v>0</v>
      </c>
      <c r="BC95">
        <f t="shared" si="38"/>
        <v>0</v>
      </c>
      <c r="BD95">
        <f t="shared" si="39"/>
        <v>0</v>
      </c>
      <c r="BE95">
        <f t="shared" si="40"/>
        <v>0</v>
      </c>
      <c r="BF95">
        <f t="shared" si="41"/>
        <v>0</v>
      </c>
      <c r="BG95">
        <f t="shared" si="42"/>
        <v>0</v>
      </c>
      <c r="BH95">
        <f t="shared" si="43"/>
        <v>0</v>
      </c>
    </row>
    <row r="96" spans="13:60" ht="43.2" x14ac:dyDescent="0.3">
      <c r="M96" s="108" t="s">
        <v>349</v>
      </c>
      <c r="N96">
        <f t="shared" si="45"/>
        <v>0</v>
      </c>
      <c r="O96">
        <f t="shared" si="46"/>
        <v>0</v>
      </c>
      <c r="P96">
        <f t="shared" si="47"/>
        <v>0</v>
      </c>
      <c r="Q96">
        <f t="shared" si="48"/>
        <v>0</v>
      </c>
      <c r="R96">
        <f t="shared" si="49"/>
        <v>0</v>
      </c>
      <c r="S96">
        <f t="shared" si="50"/>
        <v>0</v>
      </c>
      <c r="T96">
        <f t="shared" si="51"/>
        <v>0</v>
      </c>
      <c r="U96">
        <f t="shared" si="52"/>
        <v>0</v>
      </c>
      <c r="V96">
        <f t="shared" si="53"/>
        <v>0</v>
      </c>
      <c r="W96">
        <f t="shared" si="54"/>
        <v>0</v>
      </c>
      <c r="X96">
        <f t="shared" si="55"/>
        <v>0</v>
      </c>
      <c r="Y96">
        <f t="shared" si="56"/>
        <v>0</v>
      </c>
      <c r="Z96">
        <f t="shared" si="57"/>
        <v>0</v>
      </c>
      <c r="AA96">
        <f t="shared" si="58"/>
        <v>0</v>
      </c>
      <c r="AB96">
        <f t="shared" si="59"/>
        <v>0</v>
      </c>
      <c r="AC96">
        <f t="shared" si="60"/>
        <v>0</v>
      </c>
      <c r="AD96">
        <f t="shared" si="61"/>
        <v>0</v>
      </c>
      <c r="AE96">
        <f t="shared" si="62"/>
        <v>0</v>
      </c>
      <c r="AF96">
        <f t="shared" si="63"/>
        <v>0</v>
      </c>
      <c r="AG96">
        <f t="shared" si="64"/>
        <v>0</v>
      </c>
      <c r="AH96">
        <f t="shared" si="65"/>
        <v>0</v>
      </c>
      <c r="AI96">
        <f t="shared" si="66"/>
        <v>0</v>
      </c>
      <c r="AL96" s="111">
        <f t="shared" si="44"/>
        <v>0</v>
      </c>
      <c r="AM96">
        <f t="shared" si="22"/>
        <v>0</v>
      </c>
      <c r="AN96">
        <f t="shared" si="23"/>
        <v>0</v>
      </c>
      <c r="AO96">
        <f t="shared" si="24"/>
        <v>0</v>
      </c>
      <c r="AP96">
        <f t="shared" si="25"/>
        <v>0</v>
      </c>
      <c r="AQ96">
        <f t="shared" si="26"/>
        <v>0</v>
      </c>
      <c r="AR96">
        <f t="shared" si="27"/>
        <v>0</v>
      </c>
      <c r="AS96">
        <f t="shared" si="28"/>
        <v>0</v>
      </c>
      <c r="AT96">
        <f t="shared" si="29"/>
        <v>0</v>
      </c>
      <c r="AU96">
        <f t="shared" si="30"/>
        <v>0</v>
      </c>
      <c r="AV96">
        <f t="shared" si="31"/>
        <v>0</v>
      </c>
      <c r="AW96">
        <f t="shared" si="32"/>
        <v>0</v>
      </c>
      <c r="AX96">
        <f t="shared" si="33"/>
        <v>0</v>
      </c>
      <c r="AY96">
        <f t="shared" si="34"/>
        <v>0</v>
      </c>
      <c r="AZ96">
        <f t="shared" si="35"/>
        <v>0</v>
      </c>
      <c r="BA96">
        <f t="shared" si="36"/>
        <v>0</v>
      </c>
      <c r="BB96">
        <f t="shared" si="37"/>
        <v>0</v>
      </c>
      <c r="BC96">
        <f t="shared" si="38"/>
        <v>0</v>
      </c>
      <c r="BD96">
        <f t="shared" si="39"/>
        <v>0</v>
      </c>
      <c r="BE96">
        <f t="shared" si="40"/>
        <v>0</v>
      </c>
      <c r="BF96">
        <f t="shared" si="41"/>
        <v>0</v>
      </c>
      <c r="BG96">
        <f t="shared" si="42"/>
        <v>0</v>
      </c>
      <c r="BH96">
        <f t="shared" si="43"/>
        <v>0</v>
      </c>
    </row>
    <row r="97" spans="13:60" ht="43.2" x14ac:dyDescent="0.3">
      <c r="M97" s="108" t="s">
        <v>351</v>
      </c>
      <c r="N97">
        <f t="shared" si="45"/>
        <v>0</v>
      </c>
      <c r="O97">
        <f t="shared" si="46"/>
        <v>0</v>
      </c>
      <c r="P97">
        <f t="shared" si="47"/>
        <v>0</v>
      </c>
      <c r="Q97">
        <f t="shared" si="48"/>
        <v>0</v>
      </c>
      <c r="R97">
        <f t="shared" si="49"/>
        <v>0</v>
      </c>
      <c r="S97">
        <f t="shared" si="50"/>
        <v>0</v>
      </c>
      <c r="T97">
        <f t="shared" si="51"/>
        <v>0</v>
      </c>
      <c r="U97">
        <f t="shared" si="52"/>
        <v>0</v>
      </c>
      <c r="V97">
        <f t="shared" si="53"/>
        <v>0</v>
      </c>
      <c r="W97">
        <f t="shared" si="54"/>
        <v>0</v>
      </c>
      <c r="X97">
        <f t="shared" si="55"/>
        <v>0</v>
      </c>
      <c r="Y97">
        <f t="shared" si="56"/>
        <v>0</v>
      </c>
      <c r="Z97">
        <f t="shared" si="57"/>
        <v>0</v>
      </c>
      <c r="AA97">
        <f t="shared" si="58"/>
        <v>0</v>
      </c>
      <c r="AB97">
        <f t="shared" si="59"/>
        <v>0</v>
      </c>
      <c r="AC97">
        <f t="shared" si="60"/>
        <v>0</v>
      </c>
      <c r="AD97">
        <f t="shared" si="61"/>
        <v>0</v>
      </c>
      <c r="AE97">
        <f t="shared" si="62"/>
        <v>0</v>
      </c>
      <c r="AF97">
        <f t="shared" si="63"/>
        <v>0</v>
      </c>
      <c r="AG97">
        <f t="shared" si="64"/>
        <v>0</v>
      </c>
      <c r="AH97">
        <f t="shared" si="65"/>
        <v>0</v>
      </c>
      <c r="AI97">
        <f t="shared" si="66"/>
        <v>0</v>
      </c>
      <c r="AL97" s="111">
        <f t="shared" si="44"/>
        <v>0</v>
      </c>
      <c r="AM97">
        <f t="shared" si="22"/>
        <v>0</v>
      </c>
      <c r="AN97">
        <f t="shared" si="23"/>
        <v>0</v>
      </c>
      <c r="AO97">
        <f t="shared" si="24"/>
        <v>0</v>
      </c>
      <c r="AP97">
        <f t="shared" si="25"/>
        <v>0</v>
      </c>
      <c r="AQ97">
        <f t="shared" si="26"/>
        <v>0</v>
      </c>
      <c r="AR97">
        <f t="shared" si="27"/>
        <v>0</v>
      </c>
      <c r="AS97">
        <f t="shared" si="28"/>
        <v>0</v>
      </c>
      <c r="AT97">
        <f t="shared" si="29"/>
        <v>0</v>
      </c>
      <c r="AU97">
        <f t="shared" si="30"/>
        <v>0</v>
      </c>
      <c r="AV97">
        <f t="shared" si="31"/>
        <v>0</v>
      </c>
      <c r="AW97">
        <f t="shared" si="32"/>
        <v>0</v>
      </c>
      <c r="AX97">
        <f t="shared" si="33"/>
        <v>0</v>
      </c>
      <c r="AY97">
        <f t="shared" si="34"/>
        <v>0</v>
      </c>
      <c r="AZ97">
        <f t="shared" si="35"/>
        <v>0</v>
      </c>
      <c r="BA97">
        <f t="shared" si="36"/>
        <v>0</v>
      </c>
      <c r="BB97">
        <f t="shared" si="37"/>
        <v>0</v>
      </c>
      <c r="BC97">
        <f t="shared" si="38"/>
        <v>0</v>
      </c>
      <c r="BD97">
        <f t="shared" si="39"/>
        <v>0</v>
      </c>
      <c r="BE97">
        <f t="shared" si="40"/>
        <v>0</v>
      </c>
      <c r="BF97">
        <f t="shared" si="41"/>
        <v>0</v>
      </c>
      <c r="BG97">
        <f t="shared" si="42"/>
        <v>0</v>
      </c>
      <c r="BH97">
        <f t="shared" si="43"/>
        <v>0</v>
      </c>
    </row>
    <row r="98" spans="13:60" ht="43.2" x14ac:dyDescent="0.3">
      <c r="M98" s="108" t="s">
        <v>353</v>
      </c>
      <c r="N98">
        <f t="shared" si="45"/>
        <v>0</v>
      </c>
      <c r="O98">
        <f t="shared" si="46"/>
        <v>0</v>
      </c>
      <c r="P98">
        <f t="shared" si="47"/>
        <v>0</v>
      </c>
      <c r="Q98">
        <f t="shared" si="48"/>
        <v>0</v>
      </c>
      <c r="R98">
        <f t="shared" si="49"/>
        <v>0</v>
      </c>
      <c r="S98">
        <f t="shared" si="50"/>
        <v>0</v>
      </c>
      <c r="T98">
        <f t="shared" si="51"/>
        <v>0</v>
      </c>
      <c r="U98">
        <f t="shared" si="52"/>
        <v>0</v>
      </c>
      <c r="V98">
        <f t="shared" si="53"/>
        <v>0</v>
      </c>
      <c r="W98">
        <f t="shared" si="54"/>
        <v>0</v>
      </c>
      <c r="X98">
        <f t="shared" si="55"/>
        <v>0</v>
      </c>
      <c r="Y98">
        <f t="shared" si="56"/>
        <v>0</v>
      </c>
      <c r="Z98">
        <f t="shared" si="57"/>
        <v>0</v>
      </c>
      <c r="AA98">
        <f t="shared" si="58"/>
        <v>0</v>
      </c>
      <c r="AB98">
        <f t="shared" si="59"/>
        <v>0</v>
      </c>
      <c r="AC98">
        <f t="shared" si="60"/>
        <v>0</v>
      </c>
      <c r="AD98">
        <f t="shared" si="61"/>
        <v>0</v>
      </c>
      <c r="AE98">
        <f t="shared" si="62"/>
        <v>0</v>
      </c>
      <c r="AF98">
        <f t="shared" si="63"/>
        <v>0</v>
      </c>
      <c r="AG98">
        <f t="shared" si="64"/>
        <v>0</v>
      </c>
      <c r="AH98">
        <f t="shared" si="65"/>
        <v>0</v>
      </c>
      <c r="AI98">
        <f t="shared" si="66"/>
        <v>0</v>
      </c>
      <c r="AL98" s="111">
        <f t="shared" si="44"/>
        <v>0</v>
      </c>
      <c r="AM98">
        <f t="shared" si="22"/>
        <v>0</v>
      </c>
      <c r="AN98">
        <f t="shared" si="23"/>
        <v>0</v>
      </c>
      <c r="AO98">
        <f t="shared" si="24"/>
        <v>0</v>
      </c>
      <c r="AP98">
        <f t="shared" si="25"/>
        <v>0</v>
      </c>
      <c r="AQ98">
        <f t="shared" si="26"/>
        <v>0</v>
      </c>
      <c r="AR98">
        <f t="shared" si="27"/>
        <v>0</v>
      </c>
      <c r="AS98">
        <f t="shared" si="28"/>
        <v>0</v>
      </c>
      <c r="AT98">
        <f t="shared" si="29"/>
        <v>0</v>
      </c>
      <c r="AU98">
        <f t="shared" si="30"/>
        <v>0</v>
      </c>
      <c r="AV98">
        <f t="shared" si="31"/>
        <v>0</v>
      </c>
      <c r="AW98">
        <f t="shared" si="32"/>
        <v>0</v>
      </c>
      <c r="AX98">
        <f t="shared" si="33"/>
        <v>0</v>
      </c>
      <c r="AY98">
        <f t="shared" si="34"/>
        <v>0</v>
      </c>
      <c r="AZ98">
        <f t="shared" si="35"/>
        <v>0</v>
      </c>
      <c r="BA98">
        <f t="shared" si="36"/>
        <v>0</v>
      </c>
      <c r="BB98">
        <f t="shared" si="37"/>
        <v>0</v>
      </c>
      <c r="BC98">
        <f t="shared" si="38"/>
        <v>0</v>
      </c>
      <c r="BD98">
        <f t="shared" si="39"/>
        <v>0</v>
      </c>
      <c r="BE98">
        <f t="shared" si="40"/>
        <v>0</v>
      </c>
      <c r="BF98">
        <f t="shared" si="41"/>
        <v>0</v>
      </c>
      <c r="BG98">
        <f t="shared" si="42"/>
        <v>0</v>
      </c>
      <c r="BH98">
        <f t="shared" si="43"/>
        <v>0</v>
      </c>
    </row>
    <row r="99" spans="13:60" ht="57.6" x14ac:dyDescent="0.3">
      <c r="M99" s="108" t="s">
        <v>355</v>
      </c>
      <c r="N99">
        <f t="shared" si="45"/>
        <v>0</v>
      </c>
      <c r="O99">
        <f t="shared" si="46"/>
        <v>0</v>
      </c>
      <c r="P99">
        <f t="shared" si="47"/>
        <v>0</v>
      </c>
      <c r="Q99">
        <f t="shared" si="48"/>
        <v>0</v>
      </c>
      <c r="R99">
        <f t="shared" si="49"/>
        <v>0</v>
      </c>
      <c r="S99">
        <f t="shared" si="50"/>
        <v>0</v>
      </c>
      <c r="T99">
        <f t="shared" si="51"/>
        <v>0</v>
      </c>
      <c r="U99">
        <f t="shared" si="52"/>
        <v>0</v>
      </c>
      <c r="V99">
        <f t="shared" si="53"/>
        <v>0</v>
      </c>
      <c r="W99">
        <f t="shared" si="54"/>
        <v>0</v>
      </c>
      <c r="X99">
        <f t="shared" si="55"/>
        <v>0</v>
      </c>
      <c r="Y99">
        <f t="shared" si="56"/>
        <v>0</v>
      </c>
      <c r="Z99">
        <f t="shared" si="57"/>
        <v>0</v>
      </c>
      <c r="AA99">
        <f t="shared" si="58"/>
        <v>0</v>
      </c>
      <c r="AB99">
        <f t="shared" si="59"/>
        <v>0</v>
      </c>
      <c r="AC99">
        <f t="shared" si="60"/>
        <v>0</v>
      </c>
      <c r="AD99">
        <f t="shared" si="61"/>
        <v>0</v>
      </c>
      <c r="AE99">
        <f t="shared" si="62"/>
        <v>0</v>
      </c>
      <c r="AF99">
        <f t="shared" si="63"/>
        <v>0</v>
      </c>
      <c r="AG99">
        <f t="shared" si="64"/>
        <v>0</v>
      </c>
      <c r="AH99">
        <f t="shared" si="65"/>
        <v>0</v>
      </c>
      <c r="AI99">
        <f t="shared" si="66"/>
        <v>0</v>
      </c>
      <c r="AL99" s="111">
        <f t="shared" si="44"/>
        <v>0</v>
      </c>
      <c r="AM99">
        <f t="shared" si="22"/>
        <v>0</v>
      </c>
      <c r="AN99">
        <f t="shared" si="23"/>
        <v>0</v>
      </c>
      <c r="AO99">
        <f t="shared" si="24"/>
        <v>0</v>
      </c>
      <c r="AP99">
        <f t="shared" si="25"/>
        <v>0</v>
      </c>
      <c r="AQ99">
        <f t="shared" si="26"/>
        <v>0</v>
      </c>
      <c r="AR99">
        <f t="shared" si="27"/>
        <v>0</v>
      </c>
      <c r="AS99">
        <f t="shared" si="28"/>
        <v>0</v>
      </c>
      <c r="AT99">
        <f t="shared" si="29"/>
        <v>0</v>
      </c>
      <c r="AU99">
        <f t="shared" si="30"/>
        <v>0</v>
      </c>
      <c r="AV99">
        <f t="shared" si="31"/>
        <v>0</v>
      </c>
      <c r="AW99">
        <f t="shared" si="32"/>
        <v>0</v>
      </c>
      <c r="AX99">
        <f t="shared" si="33"/>
        <v>0</v>
      </c>
      <c r="AY99">
        <f t="shared" si="34"/>
        <v>0</v>
      </c>
      <c r="AZ99">
        <f t="shared" si="35"/>
        <v>0</v>
      </c>
      <c r="BA99">
        <f t="shared" si="36"/>
        <v>0</v>
      </c>
      <c r="BB99">
        <f t="shared" si="37"/>
        <v>0</v>
      </c>
      <c r="BC99">
        <f t="shared" si="38"/>
        <v>0</v>
      </c>
      <c r="BD99">
        <f t="shared" si="39"/>
        <v>0</v>
      </c>
      <c r="BE99">
        <f t="shared" si="40"/>
        <v>0</v>
      </c>
      <c r="BF99">
        <f t="shared" si="41"/>
        <v>0</v>
      </c>
      <c r="BG99">
        <f t="shared" si="42"/>
        <v>0</v>
      </c>
      <c r="BH99">
        <f t="shared" si="43"/>
        <v>0</v>
      </c>
    </row>
    <row r="100" spans="13:60" ht="57.6" x14ac:dyDescent="0.3">
      <c r="M100" s="108" t="s">
        <v>357</v>
      </c>
      <c r="N100">
        <f t="shared" si="45"/>
        <v>0</v>
      </c>
      <c r="O100">
        <f t="shared" si="46"/>
        <v>0</v>
      </c>
      <c r="P100">
        <f t="shared" si="47"/>
        <v>0</v>
      </c>
      <c r="Q100">
        <f t="shared" si="48"/>
        <v>0</v>
      </c>
      <c r="R100">
        <f t="shared" si="49"/>
        <v>0</v>
      </c>
      <c r="S100">
        <f t="shared" si="50"/>
        <v>0</v>
      </c>
      <c r="T100">
        <f t="shared" si="51"/>
        <v>0</v>
      </c>
      <c r="U100">
        <f t="shared" si="52"/>
        <v>0</v>
      </c>
      <c r="V100">
        <f t="shared" si="53"/>
        <v>0</v>
      </c>
      <c r="W100">
        <f t="shared" si="54"/>
        <v>0</v>
      </c>
      <c r="X100">
        <f t="shared" si="55"/>
        <v>0</v>
      </c>
      <c r="Y100">
        <f t="shared" si="56"/>
        <v>0</v>
      </c>
      <c r="Z100">
        <f t="shared" si="57"/>
        <v>0</v>
      </c>
      <c r="AA100">
        <f t="shared" si="58"/>
        <v>0</v>
      </c>
      <c r="AB100">
        <f t="shared" si="59"/>
        <v>0</v>
      </c>
      <c r="AC100">
        <f t="shared" si="60"/>
        <v>0</v>
      </c>
      <c r="AD100">
        <f t="shared" si="61"/>
        <v>0</v>
      </c>
      <c r="AE100">
        <f t="shared" si="62"/>
        <v>0</v>
      </c>
      <c r="AF100">
        <f t="shared" si="63"/>
        <v>0</v>
      </c>
      <c r="AG100">
        <f t="shared" si="64"/>
        <v>0</v>
      </c>
      <c r="AH100">
        <f t="shared" si="65"/>
        <v>0</v>
      </c>
      <c r="AI100">
        <f t="shared" si="66"/>
        <v>0</v>
      </c>
      <c r="AL100" s="111">
        <f t="shared" si="44"/>
        <v>0</v>
      </c>
      <c r="AM100">
        <f t="shared" si="22"/>
        <v>0</v>
      </c>
      <c r="AN100">
        <f t="shared" si="23"/>
        <v>0</v>
      </c>
      <c r="AO100">
        <f t="shared" si="24"/>
        <v>0</v>
      </c>
      <c r="AP100">
        <f t="shared" si="25"/>
        <v>0</v>
      </c>
      <c r="AQ100">
        <f t="shared" si="26"/>
        <v>0</v>
      </c>
      <c r="AR100">
        <f t="shared" si="27"/>
        <v>0</v>
      </c>
      <c r="AS100">
        <f t="shared" si="28"/>
        <v>0</v>
      </c>
      <c r="AT100">
        <f t="shared" si="29"/>
        <v>0</v>
      </c>
      <c r="AU100">
        <f t="shared" si="30"/>
        <v>0</v>
      </c>
      <c r="AV100">
        <f t="shared" si="31"/>
        <v>0</v>
      </c>
      <c r="AW100">
        <f t="shared" si="32"/>
        <v>0</v>
      </c>
      <c r="AX100">
        <f t="shared" si="33"/>
        <v>0</v>
      </c>
      <c r="AY100">
        <f t="shared" si="34"/>
        <v>0</v>
      </c>
      <c r="AZ100">
        <f t="shared" si="35"/>
        <v>0</v>
      </c>
      <c r="BA100">
        <f t="shared" si="36"/>
        <v>0</v>
      </c>
      <c r="BB100">
        <f t="shared" si="37"/>
        <v>0</v>
      </c>
      <c r="BC100">
        <f t="shared" si="38"/>
        <v>0</v>
      </c>
      <c r="BD100">
        <f t="shared" si="39"/>
        <v>0</v>
      </c>
      <c r="BE100">
        <f t="shared" si="40"/>
        <v>0</v>
      </c>
      <c r="BF100">
        <f t="shared" si="41"/>
        <v>0</v>
      </c>
      <c r="BG100">
        <f t="shared" si="42"/>
        <v>0</v>
      </c>
      <c r="BH100">
        <f t="shared" si="43"/>
        <v>0</v>
      </c>
    </row>
    <row r="101" spans="13:60" ht="43.2" x14ac:dyDescent="0.3">
      <c r="M101" s="108" t="s">
        <v>358</v>
      </c>
      <c r="N101">
        <f t="shared" si="45"/>
        <v>0</v>
      </c>
      <c r="O101">
        <f t="shared" si="46"/>
        <v>0</v>
      </c>
      <c r="P101">
        <f t="shared" si="47"/>
        <v>0</v>
      </c>
      <c r="Q101">
        <f t="shared" si="48"/>
        <v>0</v>
      </c>
      <c r="R101">
        <f t="shared" si="49"/>
        <v>0</v>
      </c>
      <c r="S101">
        <f t="shared" si="50"/>
        <v>0</v>
      </c>
      <c r="T101">
        <f t="shared" si="51"/>
        <v>0</v>
      </c>
      <c r="U101">
        <f t="shared" si="52"/>
        <v>0</v>
      </c>
      <c r="V101">
        <f t="shared" si="53"/>
        <v>0</v>
      </c>
      <c r="W101">
        <f t="shared" si="54"/>
        <v>0</v>
      </c>
      <c r="X101">
        <f t="shared" si="55"/>
        <v>0</v>
      </c>
      <c r="Y101">
        <f t="shared" si="56"/>
        <v>0</v>
      </c>
      <c r="Z101">
        <f t="shared" si="57"/>
        <v>0</v>
      </c>
      <c r="AA101">
        <f t="shared" si="58"/>
        <v>0</v>
      </c>
      <c r="AB101">
        <f t="shared" si="59"/>
        <v>0</v>
      </c>
      <c r="AC101">
        <f t="shared" si="60"/>
        <v>0</v>
      </c>
      <c r="AD101">
        <f t="shared" si="61"/>
        <v>0</v>
      </c>
      <c r="AE101">
        <f t="shared" si="62"/>
        <v>0</v>
      </c>
      <c r="AF101">
        <f t="shared" si="63"/>
        <v>0</v>
      </c>
      <c r="AG101">
        <f t="shared" si="64"/>
        <v>0</v>
      </c>
      <c r="AH101">
        <f t="shared" si="65"/>
        <v>0</v>
      </c>
      <c r="AI101">
        <f t="shared" si="66"/>
        <v>0</v>
      </c>
      <c r="AL101" s="111">
        <f t="shared" si="44"/>
        <v>0</v>
      </c>
      <c r="AM101">
        <f t="shared" si="22"/>
        <v>0</v>
      </c>
      <c r="AN101">
        <f t="shared" si="23"/>
        <v>0</v>
      </c>
      <c r="AO101">
        <f t="shared" si="24"/>
        <v>0</v>
      </c>
      <c r="AP101">
        <f t="shared" si="25"/>
        <v>0</v>
      </c>
      <c r="AQ101">
        <f t="shared" si="26"/>
        <v>0</v>
      </c>
      <c r="AR101">
        <f t="shared" si="27"/>
        <v>0</v>
      </c>
      <c r="AS101">
        <f t="shared" si="28"/>
        <v>0</v>
      </c>
      <c r="AT101">
        <f t="shared" si="29"/>
        <v>0</v>
      </c>
      <c r="AU101">
        <f t="shared" si="30"/>
        <v>0</v>
      </c>
      <c r="AV101">
        <f t="shared" si="31"/>
        <v>0</v>
      </c>
      <c r="AW101">
        <f t="shared" si="32"/>
        <v>0</v>
      </c>
      <c r="AX101">
        <f t="shared" si="33"/>
        <v>0</v>
      </c>
      <c r="AY101">
        <f t="shared" si="34"/>
        <v>0</v>
      </c>
      <c r="AZ101">
        <f t="shared" si="35"/>
        <v>0</v>
      </c>
      <c r="BA101">
        <f t="shared" si="36"/>
        <v>0</v>
      </c>
      <c r="BB101">
        <f t="shared" si="37"/>
        <v>0</v>
      </c>
      <c r="BC101">
        <f t="shared" si="38"/>
        <v>0</v>
      </c>
      <c r="BD101">
        <f t="shared" si="39"/>
        <v>0</v>
      </c>
      <c r="BE101">
        <f t="shared" si="40"/>
        <v>0</v>
      </c>
      <c r="BF101">
        <f t="shared" si="41"/>
        <v>0</v>
      </c>
      <c r="BG101">
        <f t="shared" si="42"/>
        <v>0</v>
      </c>
      <c r="BH101">
        <f t="shared" si="43"/>
        <v>0</v>
      </c>
    </row>
    <row r="102" spans="13:60" ht="28.8" x14ac:dyDescent="0.3">
      <c r="M102" s="108" t="s">
        <v>360</v>
      </c>
      <c r="N102">
        <f t="shared" si="45"/>
        <v>0</v>
      </c>
      <c r="O102">
        <f t="shared" si="46"/>
        <v>0</v>
      </c>
      <c r="P102">
        <f t="shared" si="47"/>
        <v>0</v>
      </c>
      <c r="Q102">
        <f t="shared" si="48"/>
        <v>0</v>
      </c>
      <c r="R102">
        <f t="shared" si="49"/>
        <v>0</v>
      </c>
      <c r="S102">
        <f t="shared" si="50"/>
        <v>0</v>
      </c>
      <c r="T102">
        <f t="shared" si="51"/>
        <v>0</v>
      </c>
      <c r="U102">
        <f t="shared" si="52"/>
        <v>0</v>
      </c>
      <c r="V102">
        <f t="shared" si="53"/>
        <v>0</v>
      </c>
      <c r="W102">
        <f t="shared" si="54"/>
        <v>0</v>
      </c>
      <c r="X102">
        <f t="shared" si="55"/>
        <v>0</v>
      </c>
      <c r="Y102">
        <f t="shared" si="56"/>
        <v>0</v>
      </c>
      <c r="Z102">
        <f t="shared" si="57"/>
        <v>0</v>
      </c>
      <c r="AA102">
        <f t="shared" si="58"/>
        <v>0</v>
      </c>
      <c r="AB102">
        <f t="shared" si="59"/>
        <v>0</v>
      </c>
      <c r="AC102">
        <f t="shared" si="60"/>
        <v>0</v>
      </c>
      <c r="AD102">
        <f t="shared" si="61"/>
        <v>0</v>
      </c>
      <c r="AE102">
        <f t="shared" si="62"/>
        <v>0</v>
      </c>
      <c r="AF102">
        <f t="shared" si="63"/>
        <v>0</v>
      </c>
      <c r="AG102">
        <f t="shared" si="64"/>
        <v>0</v>
      </c>
      <c r="AH102">
        <f t="shared" si="65"/>
        <v>0</v>
      </c>
      <c r="AI102">
        <f t="shared" si="66"/>
        <v>0</v>
      </c>
      <c r="AL102" s="111">
        <f t="shared" si="44"/>
        <v>0</v>
      </c>
      <c r="AM102">
        <f t="shared" si="22"/>
        <v>0</v>
      </c>
      <c r="AN102">
        <f t="shared" si="23"/>
        <v>0</v>
      </c>
      <c r="AO102">
        <f t="shared" si="24"/>
        <v>0</v>
      </c>
      <c r="AP102">
        <f t="shared" si="25"/>
        <v>0</v>
      </c>
      <c r="AQ102">
        <f t="shared" si="26"/>
        <v>0</v>
      </c>
      <c r="AR102">
        <f t="shared" si="27"/>
        <v>0</v>
      </c>
      <c r="AS102">
        <f t="shared" si="28"/>
        <v>0</v>
      </c>
      <c r="AT102">
        <f t="shared" si="29"/>
        <v>0</v>
      </c>
      <c r="AU102">
        <f t="shared" si="30"/>
        <v>0</v>
      </c>
      <c r="AV102">
        <f t="shared" si="31"/>
        <v>0</v>
      </c>
      <c r="AW102">
        <f t="shared" si="32"/>
        <v>0</v>
      </c>
      <c r="AX102">
        <f t="shared" si="33"/>
        <v>0</v>
      </c>
      <c r="AY102">
        <f t="shared" si="34"/>
        <v>0</v>
      </c>
      <c r="AZ102">
        <f t="shared" si="35"/>
        <v>0</v>
      </c>
      <c r="BA102">
        <f t="shared" si="36"/>
        <v>0</v>
      </c>
      <c r="BB102">
        <f t="shared" si="37"/>
        <v>0</v>
      </c>
      <c r="BC102">
        <f t="shared" si="38"/>
        <v>0</v>
      </c>
      <c r="BD102">
        <f t="shared" si="39"/>
        <v>0</v>
      </c>
      <c r="BE102">
        <f t="shared" si="40"/>
        <v>0</v>
      </c>
      <c r="BF102">
        <f t="shared" si="41"/>
        <v>0</v>
      </c>
      <c r="BG102">
        <f t="shared" si="42"/>
        <v>0</v>
      </c>
      <c r="BH102">
        <f t="shared" si="43"/>
        <v>0</v>
      </c>
    </row>
    <row r="103" spans="13:60" ht="43.2" x14ac:dyDescent="0.3">
      <c r="M103" s="108" t="s">
        <v>361</v>
      </c>
      <c r="N103">
        <f t="shared" si="45"/>
        <v>0</v>
      </c>
      <c r="O103">
        <f t="shared" si="46"/>
        <v>0</v>
      </c>
      <c r="P103">
        <f t="shared" si="47"/>
        <v>0</v>
      </c>
      <c r="Q103">
        <f t="shared" si="48"/>
        <v>0</v>
      </c>
      <c r="R103">
        <f t="shared" si="49"/>
        <v>0</v>
      </c>
      <c r="S103">
        <f t="shared" si="50"/>
        <v>0</v>
      </c>
      <c r="T103">
        <f t="shared" si="51"/>
        <v>0</v>
      </c>
      <c r="U103">
        <f t="shared" si="52"/>
        <v>0</v>
      </c>
      <c r="V103">
        <f t="shared" si="53"/>
        <v>0</v>
      </c>
      <c r="W103">
        <f t="shared" si="54"/>
        <v>0</v>
      </c>
      <c r="X103">
        <f t="shared" si="55"/>
        <v>0</v>
      </c>
      <c r="Y103">
        <f t="shared" si="56"/>
        <v>0</v>
      </c>
      <c r="Z103">
        <f t="shared" si="57"/>
        <v>0</v>
      </c>
      <c r="AA103">
        <f t="shared" si="58"/>
        <v>0</v>
      </c>
      <c r="AB103">
        <f t="shared" si="59"/>
        <v>0</v>
      </c>
      <c r="AC103">
        <f t="shared" si="60"/>
        <v>0</v>
      </c>
      <c r="AD103">
        <f t="shared" si="61"/>
        <v>0</v>
      </c>
      <c r="AE103">
        <f t="shared" si="62"/>
        <v>0</v>
      </c>
      <c r="AF103">
        <f t="shared" si="63"/>
        <v>0</v>
      </c>
      <c r="AG103">
        <f t="shared" si="64"/>
        <v>0</v>
      </c>
      <c r="AH103">
        <f t="shared" si="65"/>
        <v>0</v>
      </c>
      <c r="AI103">
        <f t="shared" si="66"/>
        <v>0</v>
      </c>
      <c r="AL103" s="111">
        <f t="shared" si="44"/>
        <v>0</v>
      </c>
      <c r="AM103">
        <f t="shared" si="22"/>
        <v>0</v>
      </c>
      <c r="AN103">
        <f t="shared" si="23"/>
        <v>0</v>
      </c>
      <c r="AO103">
        <f t="shared" si="24"/>
        <v>0</v>
      </c>
      <c r="AP103">
        <f t="shared" si="25"/>
        <v>0</v>
      </c>
      <c r="AQ103">
        <f t="shared" si="26"/>
        <v>0</v>
      </c>
      <c r="AR103">
        <f t="shared" si="27"/>
        <v>0</v>
      </c>
      <c r="AS103">
        <f t="shared" si="28"/>
        <v>0</v>
      </c>
      <c r="AT103">
        <f t="shared" si="29"/>
        <v>0</v>
      </c>
      <c r="AU103">
        <f t="shared" si="30"/>
        <v>0</v>
      </c>
      <c r="AV103">
        <f t="shared" si="31"/>
        <v>0</v>
      </c>
      <c r="AW103">
        <f t="shared" si="32"/>
        <v>0</v>
      </c>
      <c r="AX103">
        <f t="shared" si="33"/>
        <v>0</v>
      </c>
      <c r="AY103">
        <f t="shared" si="34"/>
        <v>0</v>
      </c>
      <c r="AZ103">
        <f t="shared" si="35"/>
        <v>0</v>
      </c>
      <c r="BA103">
        <f t="shared" si="36"/>
        <v>0</v>
      </c>
      <c r="BB103">
        <f t="shared" si="37"/>
        <v>0</v>
      </c>
      <c r="BC103">
        <f t="shared" si="38"/>
        <v>0</v>
      </c>
      <c r="BD103">
        <f t="shared" si="39"/>
        <v>0</v>
      </c>
      <c r="BE103">
        <f t="shared" si="40"/>
        <v>0</v>
      </c>
      <c r="BF103">
        <f t="shared" si="41"/>
        <v>0</v>
      </c>
      <c r="BG103">
        <f t="shared" si="42"/>
        <v>0</v>
      </c>
      <c r="BH103">
        <f t="shared" si="43"/>
        <v>0</v>
      </c>
    </row>
    <row r="104" spans="13:60" x14ac:dyDescent="0.3">
      <c r="M104" s="108" t="s">
        <v>8</v>
      </c>
      <c r="N104">
        <f t="shared" si="45"/>
        <v>0</v>
      </c>
      <c r="O104">
        <f t="shared" si="46"/>
        <v>0</v>
      </c>
      <c r="P104">
        <f t="shared" si="47"/>
        <v>0</v>
      </c>
      <c r="Q104">
        <f t="shared" si="48"/>
        <v>0</v>
      </c>
      <c r="R104">
        <f t="shared" si="49"/>
        <v>0</v>
      </c>
      <c r="S104">
        <f t="shared" si="50"/>
        <v>0</v>
      </c>
      <c r="T104">
        <f t="shared" si="51"/>
        <v>0</v>
      </c>
      <c r="U104">
        <f t="shared" si="52"/>
        <v>0</v>
      </c>
      <c r="V104">
        <f t="shared" si="53"/>
        <v>0</v>
      </c>
      <c r="W104">
        <f t="shared" si="54"/>
        <v>0</v>
      </c>
      <c r="X104">
        <f t="shared" si="55"/>
        <v>0</v>
      </c>
      <c r="Y104">
        <f t="shared" si="56"/>
        <v>0</v>
      </c>
      <c r="Z104">
        <f t="shared" si="57"/>
        <v>0</v>
      </c>
      <c r="AA104">
        <f t="shared" si="58"/>
        <v>0</v>
      </c>
      <c r="AB104">
        <f t="shared" si="59"/>
        <v>0</v>
      </c>
      <c r="AC104">
        <f t="shared" si="60"/>
        <v>0</v>
      </c>
      <c r="AD104">
        <f t="shared" si="61"/>
        <v>0</v>
      </c>
      <c r="AE104">
        <f t="shared" si="62"/>
        <v>0</v>
      </c>
      <c r="AF104">
        <f t="shared" si="63"/>
        <v>0</v>
      </c>
      <c r="AG104">
        <f t="shared" si="64"/>
        <v>0</v>
      </c>
      <c r="AH104">
        <f t="shared" si="65"/>
        <v>0</v>
      </c>
      <c r="AI104">
        <f t="shared" si="66"/>
        <v>0</v>
      </c>
      <c r="AL104" s="111">
        <f t="shared" si="44"/>
        <v>0</v>
      </c>
      <c r="AM104">
        <f t="shared" si="22"/>
        <v>0</v>
      </c>
      <c r="AN104">
        <f t="shared" si="23"/>
        <v>0</v>
      </c>
      <c r="AO104">
        <f t="shared" si="24"/>
        <v>0</v>
      </c>
      <c r="AP104">
        <f t="shared" si="25"/>
        <v>0</v>
      </c>
      <c r="AQ104">
        <f t="shared" si="26"/>
        <v>0</v>
      </c>
      <c r="AR104">
        <f t="shared" si="27"/>
        <v>0</v>
      </c>
      <c r="AS104">
        <f t="shared" si="28"/>
        <v>0</v>
      </c>
      <c r="AT104">
        <f t="shared" si="29"/>
        <v>0</v>
      </c>
      <c r="AU104">
        <f t="shared" si="30"/>
        <v>0</v>
      </c>
      <c r="AV104">
        <f t="shared" si="31"/>
        <v>0</v>
      </c>
      <c r="AW104">
        <f t="shared" si="32"/>
        <v>0</v>
      </c>
      <c r="AX104">
        <f t="shared" si="33"/>
        <v>0</v>
      </c>
      <c r="AY104">
        <f t="shared" si="34"/>
        <v>0</v>
      </c>
      <c r="AZ104">
        <f t="shared" si="35"/>
        <v>0</v>
      </c>
      <c r="BA104">
        <f t="shared" si="36"/>
        <v>0</v>
      </c>
      <c r="BB104">
        <f t="shared" si="37"/>
        <v>0</v>
      </c>
      <c r="BC104">
        <f t="shared" si="38"/>
        <v>0</v>
      </c>
      <c r="BD104">
        <f t="shared" si="39"/>
        <v>0</v>
      </c>
      <c r="BE104">
        <f t="shared" si="40"/>
        <v>0</v>
      </c>
      <c r="BF104">
        <f t="shared" si="41"/>
        <v>0</v>
      </c>
      <c r="BG104">
        <f t="shared" si="42"/>
        <v>0</v>
      </c>
      <c r="BH104">
        <f t="shared" si="43"/>
        <v>0</v>
      </c>
    </row>
    <row r="105" spans="13:60" x14ac:dyDescent="0.3">
      <c r="M105" s="108" t="s">
        <v>219</v>
      </c>
      <c r="N105">
        <f t="shared" si="45"/>
        <v>0</v>
      </c>
      <c r="O105">
        <f t="shared" si="46"/>
        <v>0</v>
      </c>
      <c r="P105">
        <f t="shared" si="47"/>
        <v>0</v>
      </c>
      <c r="Q105">
        <f t="shared" si="48"/>
        <v>0</v>
      </c>
      <c r="R105">
        <f t="shared" si="49"/>
        <v>0</v>
      </c>
      <c r="S105">
        <f t="shared" si="50"/>
        <v>0</v>
      </c>
      <c r="T105">
        <f t="shared" si="51"/>
        <v>0</v>
      </c>
      <c r="U105">
        <f t="shared" si="52"/>
        <v>0</v>
      </c>
      <c r="V105">
        <f t="shared" si="53"/>
        <v>0</v>
      </c>
      <c r="W105">
        <f t="shared" si="54"/>
        <v>0</v>
      </c>
      <c r="X105">
        <f t="shared" si="55"/>
        <v>0</v>
      </c>
      <c r="Y105">
        <f t="shared" si="56"/>
        <v>0</v>
      </c>
      <c r="Z105">
        <f t="shared" si="57"/>
        <v>0</v>
      </c>
      <c r="AA105">
        <f t="shared" si="58"/>
        <v>0</v>
      </c>
      <c r="AB105">
        <f t="shared" si="59"/>
        <v>0</v>
      </c>
      <c r="AC105">
        <f t="shared" si="60"/>
        <v>0</v>
      </c>
      <c r="AD105">
        <f t="shared" si="61"/>
        <v>0</v>
      </c>
      <c r="AE105">
        <f t="shared" si="62"/>
        <v>0</v>
      </c>
      <c r="AF105">
        <f t="shared" si="63"/>
        <v>0</v>
      </c>
      <c r="AG105">
        <f t="shared" si="64"/>
        <v>0</v>
      </c>
      <c r="AH105">
        <f t="shared" si="65"/>
        <v>0</v>
      </c>
      <c r="AI105">
        <f t="shared" si="66"/>
        <v>0</v>
      </c>
      <c r="AL105" s="111">
        <f t="shared" si="44"/>
        <v>0</v>
      </c>
      <c r="AM105">
        <f t="shared" si="22"/>
        <v>0</v>
      </c>
      <c r="AN105">
        <f t="shared" si="23"/>
        <v>0</v>
      </c>
      <c r="AO105">
        <f t="shared" si="24"/>
        <v>0</v>
      </c>
      <c r="AP105">
        <f t="shared" si="25"/>
        <v>0</v>
      </c>
      <c r="AQ105">
        <f t="shared" si="26"/>
        <v>0</v>
      </c>
      <c r="AR105">
        <f t="shared" si="27"/>
        <v>0</v>
      </c>
      <c r="AS105">
        <f t="shared" si="28"/>
        <v>0</v>
      </c>
      <c r="AT105">
        <f t="shared" si="29"/>
        <v>0</v>
      </c>
      <c r="AU105">
        <f t="shared" si="30"/>
        <v>0</v>
      </c>
      <c r="AV105">
        <f t="shared" si="31"/>
        <v>0</v>
      </c>
      <c r="AW105">
        <f t="shared" si="32"/>
        <v>0</v>
      </c>
      <c r="AX105">
        <f t="shared" si="33"/>
        <v>0</v>
      </c>
      <c r="AY105">
        <f t="shared" si="34"/>
        <v>0</v>
      </c>
      <c r="AZ105">
        <f t="shared" si="35"/>
        <v>0</v>
      </c>
      <c r="BA105">
        <f t="shared" si="36"/>
        <v>0</v>
      </c>
      <c r="BB105">
        <f t="shared" si="37"/>
        <v>0</v>
      </c>
      <c r="BC105">
        <f t="shared" si="38"/>
        <v>0</v>
      </c>
      <c r="BD105">
        <f t="shared" si="39"/>
        <v>0</v>
      </c>
      <c r="BE105">
        <f t="shared" si="40"/>
        <v>0</v>
      </c>
      <c r="BF105">
        <f t="shared" si="41"/>
        <v>0</v>
      </c>
      <c r="BG105">
        <f t="shared" si="42"/>
        <v>0</v>
      </c>
      <c r="BH105">
        <f t="shared" si="43"/>
        <v>0</v>
      </c>
    </row>
    <row r="106" spans="13:60" ht="28.8" x14ac:dyDescent="0.3">
      <c r="M106" s="110" t="s">
        <v>212</v>
      </c>
      <c r="N106">
        <f t="shared" si="45"/>
        <v>0</v>
      </c>
      <c r="O106">
        <f t="shared" si="46"/>
        <v>0</v>
      </c>
      <c r="P106">
        <f t="shared" si="47"/>
        <v>0</v>
      </c>
      <c r="Q106">
        <f t="shared" si="48"/>
        <v>0</v>
      </c>
      <c r="R106">
        <f t="shared" si="49"/>
        <v>0</v>
      </c>
      <c r="S106">
        <f t="shared" si="50"/>
        <v>0</v>
      </c>
      <c r="T106">
        <f t="shared" si="51"/>
        <v>0</v>
      </c>
      <c r="U106">
        <f t="shared" si="52"/>
        <v>0</v>
      </c>
      <c r="V106">
        <f t="shared" si="53"/>
        <v>0</v>
      </c>
      <c r="W106">
        <f t="shared" si="54"/>
        <v>0</v>
      </c>
      <c r="X106">
        <f t="shared" si="55"/>
        <v>0</v>
      </c>
      <c r="Y106">
        <f t="shared" si="56"/>
        <v>0</v>
      </c>
      <c r="Z106">
        <f t="shared" si="57"/>
        <v>0</v>
      </c>
      <c r="AA106">
        <f t="shared" si="58"/>
        <v>0</v>
      </c>
      <c r="AB106">
        <f t="shared" si="59"/>
        <v>0</v>
      </c>
      <c r="AC106">
        <f t="shared" si="60"/>
        <v>0</v>
      </c>
      <c r="AD106">
        <f t="shared" si="61"/>
        <v>0</v>
      </c>
      <c r="AE106">
        <f t="shared" si="62"/>
        <v>0</v>
      </c>
      <c r="AF106">
        <f t="shared" si="63"/>
        <v>0</v>
      </c>
      <c r="AG106">
        <f t="shared" si="64"/>
        <v>0</v>
      </c>
      <c r="AH106">
        <f t="shared" si="65"/>
        <v>0</v>
      </c>
      <c r="AI106">
        <f t="shared" si="66"/>
        <v>0</v>
      </c>
      <c r="AL106" s="111">
        <f t="shared" si="44"/>
        <v>0</v>
      </c>
      <c r="AM106">
        <f t="shared" si="22"/>
        <v>0</v>
      </c>
      <c r="AN106">
        <f t="shared" si="23"/>
        <v>0</v>
      </c>
      <c r="AO106">
        <f t="shared" si="24"/>
        <v>0</v>
      </c>
      <c r="AP106">
        <f t="shared" si="25"/>
        <v>0</v>
      </c>
      <c r="AQ106">
        <f t="shared" si="26"/>
        <v>0</v>
      </c>
      <c r="AR106">
        <f t="shared" si="27"/>
        <v>0</v>
      </c>
      <c r="AS106">
        <f t="shared" si="28"/>
        <v>0</v>
      </c>
      <c r="AT106">
        <f t="shared" si="29"/>
        <v>0</v>
      </c>
      <c r="AU106">
        <f t="shared" si="30"/>
        <v>0</v>
      </c>
      <c r="AV106">
        <f t="shared" si="31"/>
        <v>0</v>
      </c>
      <c r="AW106">
        <f t="shared" si="32"/>
        <v>0</v>
      </c>
      <c r="AX106">
        <f t="shared" si="33"/>
        <v>0</v>
      </c>
      <c r="AY106">
        <f t="shared" si="34"/>
        <v>0</v>
      </c>
      <c r="AZ106">
        <f t="shared" si="35"/>
        <v>0</v>
      </c>
      <c r="BA106">
        <f t="shared" si="36"/>
        <v>0</v>
      </c>
      <c r="BB106">
        <f t="shared" si="37"/>
        <v>0</v>
      </c>
      <c r="BC106">
        <f t="shared" si="38"/>
        <v>0</v>
      </c>
      <c r="BD106">
        <f t="shared" si="39"/>
        <v>0</v>
      </c>
      <c r="BE106">
        <f t="shared" si="40"/>
        <v>0</v>
      </c>
      <c r="BF106">
        <f t="shared" si="41"/>
        <v>0</v>
      </c>
      <c r="BG106">
        <f t="shared" si="42"/>
        <v>0</v>
      </c>
      <c r="BH106">
        <f t="shared" si="43"/>
        <v>0</v>
      </c>
    </row>
    <row r="107" spans="13:60" x14ac:dyDescent="0.3">
      <c r="M107" s="110" t="s">
        <v>213</v>
      </c>
      <c r="N107">
        <f t="shared" si="45"/>
        <v>0</v>
      </c>
      <c r="O107">
        <f t="shared" si="46"/>
        <v>0</v>
      </c>
      <c r="P107">
        <f t="shared" si="47"/>
        <v>0</v>
      </c>
      <c r="Q107">
        <f t="shared" si="48"/>
        <v>0</v>
      </c>
      <c r="R107">
        <f t="shared" si="49"/>
        <v>0</v>
      </c>
      <c r="S107">
        <f t="shared" si="50"/>
        <v>0</v>
      </c>
      <c r="T107">
        <f t="shared" si="51"/>
        <v>0</v>
      </c>
      <c r="U107">
        <f t="shared" si="52"/>
        <v>0</v>
      </c>
      <c r="V107">
        <f t="shared" si="53"/>
        <v>0</v>
      </c>
      <c r="W107">
        <f t="shared" si="54"/>
        <v>0</v>
      </c>
      <c r="X107">
        <f t="shared" si="55"/>
        <v>0</v>
      </c>
      <c r="Y107">
        <f t="shared" si="56"/>
        <v>0</v>
      </c>
      <c r="Z107">
        <f t="shared" si="57"/>
        <v>0</v>
      </c>
      <c r="AA107">
        <f t="shared" si="58"/>
        <v>0</v>
      </c>
      <c r="AB107">
        <f t="shared" si="59"/>
        <v>0</v>
      </c>
      <c r="AC107">
        <f t="shared" si="60"/>
        <v>0</v>
      </c>
      <c r="AD107">
        <f t="shared" si="61"/>
        <v>0</v>
      </c>
      <c r="AE107">
        <f t="shared" si="62"/>
        <v>0</v>
      </c>
      <c r="AF107">
        <f t="shared" si="63"/>
        <v>0</v>
      </c>
      <c r="AG107">
        <f t="shared" si="64"/>
        <v>0</v>
      </c>
      <c r="AH107">
        <f t="shared" si="65"/>
        <v>0</v>
      </c>
      <c r="AI107">
        <f t="shared" si="66"/>
        <v>0</v>
      </c>
      <c r="AL107" s="111">
        <f t="shared" si="44"/>
        <v>0</v>
      </c>
      <c r="AM107">
        <f t="shared" si="22"/>
        <v>0</v>
      </c>
      <c r="AN107">
        <f t="shared" si="23"/>
        <v>0</v>
      </c>
      <c r="AO107">
        <f t="shared" si="24"/>
        <v>0</v>
      </c>
      <c r="AP107">
        <f t="shared" si="25"/>
        <v>0</v>
      </c>
      <c r="AQ107">
        <f t="shared" si="26"/>
        <v>0</v>
      </c>
      <c r="AR107">
        <f t="shared" si="27"/>
        <v>0</v>
      </c>
      <c r="AS107">
        <f t="shared" si="28"/>
        <v>0</v>
      </c>
      <c r="AT107">
        <f t="shared" si="29"/>
        <v>0</v>
      </c>
      <c r="AU107">
        <f t="shared" si="30"/>
        <v>0</v>
      </c>
      <c r="AV107">
        <f t="shared" si="31"/>
        <v>0</v>
      </c>
      <c r="AW107">
        <f t="shared" si="32"/>
        <v>0</v>
      </c>
      <c r="AX107">
        <f t="shared" si="33"/>
        <v>0</v>
      </c>
      <c r="AY107">
        <f t="shared" si="34"/>
        <v>0</v>
      </c>
      <c r="AZ107">
        <f t="shared" si="35"/>
        <v>0</v>
      </c>
      <c r="BA107">
        <f t="shared" si="36"/>
        <v>0</v>
      </c>
      <c r="BB107">
        <f t="shared" si="37"/>
        <v>0</v>
      </c>
      <c r="BC107">
        <f t="shared" si="38"/>
        <v>0</v>
      </c>
      <c r="BD107">
        <f t="shared" si="39"/>
        <v>0</v>
      </c>
      <c r="BE107">
        <f t="shared" si="40"/>
        <v>0</v>
      </c>
      <c r="BF107">
        <f t="shared" si="41"/>
        <v>0</v>
      </c>
      <c r="BG107">
        <f t="shared" si="42"/>
        <v>0</v>
      </c>
      <c r="BH107">
        <f t="shared" si="43"/>
        <v>0</v>
      </c>
    </row>
    <row r="108" spans="13:60" x14ac:dyDescent="0.3">
      <c r="M108" s="110" t="s">
        <v>215</v>
      </c>
      <c r="N108">
        <f t="shared" si="45"/>
        <v>0</v>
      </c>
      <c r="O108">
        <f t="shared" si="46"/>
        <v>0</v>
      </c>
      <c r="P108">
        <f t="shared" si="47"/>
        <v>0</v>
      </c>
      <c r="Q108">
        <f t="shared" si="48"/>
        <v>0</v>
      </c>
      <c r="R108">
        <f t="shared" si="49"/>
        <v>0</v>
      </c>
      <c r="S108">
        <f t="shared" si="50"/>
        <v>0</v>
      </c>
      <c r="T108">
        <f t="shared" si="51"/>
        <v>0</v>
      </c>
      <c r="U108">
        <f t="shared" si="52"/>
        <v>0</v>
      </c>
      <c r="V108">
        <f t="shared" si="53"/>
        <v>0</v>
      </c>
      <c r="W108">
        <f t="shared" si="54"/>
        <v>0</v>
      </c>
      <c r="X108">
        <f t="shared" si="55"/>
        <v>0</v>
      </c>
      <c r="Y108">
        <f t="shared" si="56"/>
        <v>0</v>
      </c>
      <c r="Z108">
        <f t="shared" si="57"/>
        <v>0</v>
      </c>
      <c r="AA108">
        <f t="shared" si="58"/>
        <v>0</v>
      </c>
      <c r="AB108">
        <f t="shared" si="59"/>
        <v>0</v>
      </c>
      <c r="AC108">
        <f t="shared" si="60"/>
        <v>0</v>
      </c>
      <c r="AD108">
        <f t="shared" si="61"/>
        <v>0</v>
      </c>
      <c r="AE108">
        <f t="shared" si="62"/>
        <v>0</v>
      </c>
      <c r="AF108">
        <f t="shared" si="63"/>
        <v>0</v>
      </c>
      <c r="AG108">
        <f t="shared" si="64"/>
        <v>0</v>
      </c>
      <c r="AH108">
        <f t="shared" si="65"/>
        <v>0</v>
      </c>
      <c r="AI108">
        <f t="shared" si="66"/>
        <v>0</v>
      </c>
      <c r="AL108" s="111">
        <f t="shared" si="44"/>
        <v>0</v>
      </c>
      <c r="AM108">
        <f t="shared" si="22"/>
        <v>0</v>
      </c>
      <c r="AN108">
        <f t="shared" si="23"/>
        <v>0</v>
      </c>
      <c r="AO108">
        <f t="shared" si="24"/>
        <v>0</v>
      </c>
      <c r="AP108">
        <f t="shared" si="25"/>
        <v>0</v>
      </c>
      <c r="AQ108">
        <f t="shared" si="26"/>
        <v>0</v>
      </c>
      <c r="AR108">
        <f t="shared" si="27"/>
        <v>0</v>
      </c>
      <c r="AS108">
        <f t="shared" si="28"/>
        <v>0</v>
      </c>
      <c r="AT108">
        <f t="shared" si="29"/>
        <v>0</v>
      </c>
      <c r="AU108">
        <f t="shared" si="30"/>
        <v>0</v>
      </c>
      <c r="AV108">
        <f t="shared" si="31"/>
        <v>0</v>
      </c>
      <c r="AW108">
        <f t="shared" si="32"/>
        <v>0</v>
      </c>
      <c r="AX108">
        <f t="shared" si="33"/>
        <v>0</v>
      </c>
      <c r="AY108">
        <f t="shared" si="34"/>
        <v>0</v>
      </c>
      <c r="AZ108">
        <f t="shared" si="35"/>
        <v>0</v>
      </c>
      <c r="BA108">
        <f t="shared" si="36"/>
        <v>0</v>
      </c>
      <c r="BB108">
        <f t="shared" si="37"/>
        <v>0</v>
      </c>
      <c r="BC108">
        <f t="shared" si="38"/>
        <v>0</v>
      </c>
      <c r="BD108">
        <f t="shared" si="39"/>
        <v>0</v>
      </c>
      <c r="BE108">
        <f t="shared" si="40"/>
        <v>0</v>
      </c>
      <c r="BF108">
        <f t="shared" si="41"/>
        <v>0</v>
      </c>
      <c r="BG108">
        <f t="shared" si="42"/>
        <v>0</v>
      </c>
      <c r="BH108">
        <f t="shared" si="43"/>
        <v>0</v>
      </c>
    </row>
    <row r="109" spans="13:60" x14ac:dyDescent="0.3">
      <c r="M109" s="110" t="s">
        <v>216</v>
      </c>
      <c r="N109">
        <f t="shared" si="45"/>
        <v>0</v>
      </c>
      <c r="O109">
        <f t="shared" si="46"/>
        <v>0</v>
      </c>
      <c r="P109">
        <f t="shared" si="47"/>
        <v>0</v>
      </c>
      <c r="Q109">
        <f t="shared" si="48"/>
        <v>0</v>
      </c>
      <c r="R109">
        <f t="shared" si="49"/>
        <v>0</v>
      </c>
      <c r="S109">
        <f t="shared" si="50"/>
        <v>0</v>
      </c>
      <c r="T109">
        <f t="shared" si="51"/>
        <v>0</v>
      </c>
      <c r="U109">
        <f t="shared" si="52"/>
        <v>0</v>
      </c>
      <c r="V109">
        <f t="shared" si="53"/>
        <v>0</v>
      </c>
      <c r="W109">
        <f t="shared" si="54"/>
        <v>0</v>
      </c>
      <c r="X109">
        <f t="shared" si="55"/>
        <v>0</v>
      </c>
      <c r="Y109">
        <f t="shared" si="56"/>
        <v>0</v>
      </c>
      <c r="Z109">
        <f t="shared" si="57"/>
        <v>0</v>
      </c>
      <c r="AA109">
        <f t="shared" si="58"/>
        <v>0</v>
      </c>
      <c r="AB109">
        <f t="shared" si="59"/>
        <v>0</v>
      </c>
      <c r="AC109">
        <f t="shared" si="60"/>
        <v>0</v>
      </c>
      <c r="AD109">
        <f t="shared" si="61"/>
        <v>0</v>
      </c>
      <c r="AE109">
        <f t="shared" si="62"/>
        <v>0</v>
      </c>
      <c r="AF109">
        <f t="shared" si="63"/>
        <v>0</v>
      </c>
      <c r="AG109">
        <f t="shared" si="64"/>
        <v>0</v>
      </c>
      <c r="AH109">
        <f t="shared" si="65"/>
        <v>0</v>
      </c>
      <c r="AI109">
        <f t="shared" si="66"/>
        <v>0</v>
      </c>
      <c r="AL109" s="111">
        <f t="shared" si="44"/>
        <v>0</v>
      </c>
      <c r="AM109">
        <f t="shared" si="22"/>
        <v>0</v>
      </c>
      <c r="AN109">
        <f t="shared" si="23"/>
        <v>0</v>
      </c>
      <c r="AO109">
        <f t="shared" si="24"/>
        <v>0</v>
      </c>
      <c r="AP109">
        <f t="shared" si="25"/>
        <v>0</v>
      </c>
      <c r="AQ109">
        <f t="shared" si="26"/>
        <v>0</v>
      </c>
      <c r="AR109">
        <f t="shared" si="27"/>
        <v>0</v>
      </c>
      <c r="AS109">
        <f t="shared" si="28"/>
        <v>0</v>
      </c>
      <c r="AT109">
        <f t="shared" si="29"/>
        <v>0</v>
      </c>
      <c r="AU109">
        <f t="shared" si="30"/>
        <v>0</v>
      </c>
      <c r="AV109">
        <f t="shared" si="31"/>
        <v>0</v>
      </c>
      <c r="AW109">
        <f t="shared" si="32"/>
        <v>0</v>
      </c>
      <c r="AX109">
        <f t="shared" si="33"/>
        <v>0</v>
      </c>
      <c r="AY109">
        <f t="shared" si="34"/>
        <v>0</v>
      </c>
      <c r="AZ109">
        <f t="shared" si="35"/>
        <v>0</v>
      </c>
      <c r="BA109">
        <f t="shared" si="36"/>
        <v>0</v>
      </c>
      <c r="BB109">
        <f t="shared" si="37"/>
        <v>0</v>
      </c>
      <c r="BC109">
        <f t="shared" si="38"/>
        <v>0</v>
      </c>
      <c r="BD109">
        <f t="shared" si="39"/>
        <v>0</v>
      </c>
      <c r="BE109">
        <f t="shared" si="40"/>
        <v>0</v>
      </c>
      <c r="BF109">
        <f t="shared" si="41"/>
        <v>0</v>
      </c>
      <c r="BG109">
        <f t="shared" si="42"/>
        <v>0</v>
      </c>
      <c r="BH109">
        <f t="shared" si="43"/>
        <v>0</v>
      </c>
    </row>
    <row r="110" spans="13:60" x14ac:dyDescent="0.3">
      <c r="M110" s="110" t="s">
        <v>365</v>
      </c>
      <c r="N110">
        <f t="shared" si="45"/>
        <v>0</v>
      </c>
      <c r="O110">
        <f t="shared" si="46"/>
        <v>0</v>
      </c>
      <c r="P110">
        <f t="shared" si="47"/>
        <v>0</v>
      </c>
      <c r="Q110">
        <f t="shared" si="48"/>
        <v>0</v>
      </c>
      <c r="R110">
        <f t="shared" si="49"/>
        <v>0</v>
      </c>
      <c r="S110">
        <f t="shared" si="50"/>
        <v>0</v>
      </c>
      <c r="T110">
        <f t="shared" si="51"/>
        <v>0</v>
      </c>
      <c r="U110">
        <f t="shared" si="52"/>
        <v>0</v>
      </c>
      <c r="V110">
        <f t="shared" si="53"/>
        <v>0</v>
      </c>
      <c r="W110">
        <f t="shared" si="54"/>
        <v>0</v>
      </c>
      <c r="X110">
        <f t="shared" si="55"/>
        <v>0</v>
      </c>
      <c r="Y110">
        <f t="shared" si="56"/>
        <v>0</v>
      </c>
      <c r="Z110">
        <f t="shared" si="57"/>
        <v>0</v>
      </c>
      <c r="AA110">
        <f t="shared" si="58"/>
        <v>0</v>
      </c>
      <c r="AB110">
        <f t="shared" si="59"/>
        <v>0</v>
      </c>
      <c r="AC110">
        <f t="shared" si="60"/>
        <v>0</v>
      </c>
      <c r="AD110">
        <f t="shared" si="61"/>
        <v>0</v>
      </c>
      <c r="AE110">
        <f t="shared" si="62"/>
        <v>0</v>
      </c>
      <c r="AF110">
        <f t="shared" si="63"/>
        <v>0</v>
      </c>
      <c r="AG110">
        <f t="shared" si="64"/>
        <v>0</v>
      </c>
      <c r="AH110">
        <f t="shared" si="65"/>
        <v>0</v>
      </c>
      <c r="AI110">
        <f t="shared" si="66"/>
        <v>0</v>
      </c>
      <c r="AL110" s="111">
        <f t="shared" si="44"/>
        <v>0</v>
      </c>
      <c r="AM110">
        <f t="shared" si="22"/>
        <v>0</v>
      </c>
      <c r="AN110">
        <f t="shared" si="23"/>
        <v>0</v>
      </c>
      <c r="AO110">
        <f t="shared" si="24"/>
        <v>0</v>
      </c>
      <c r="AP110">
        <f t="shared" si="25"/>
        <v>0</v>
      </c>
      <c r="AQ110">
        <f t="shared" si="26"/>
        <v>0</v>
      </c>
      <c r="AR110">
        <f t="shared" si="27"/>
        <v>0</v>
      </c>
      <c r="AS110">
        <f t="shared" si="28"/>
        <v>0</v>
      </c>
      <c r="AT110">
        <f t="shared" si="29"/>
        <v>0</v>
      </c>
      <c r="AU110">
        <f t="shared" si="30"/>
        <v>0</v>
      </c>
      <c r="AV110">
        <f t="shared" si="31"/>
        <v>0</v>
      </c>
      <c r="AW110">
        <f t="shared" si="32"/>
        <v>0</v>
      </c>
      <c r="AX110">
        <f t="shared" si="33"/>
        <v>0</v>
      </c>
      <c r="AY110">
        <f t="shared" si="34"/>
        <v>0</v>
      </c>
      <c r="AZ110">
        <f t="shared" si="35"/>
        <v>0</v>
      </c>
      <c r="BA110">
        <f t="shared" si="36"/>
        <v>0</v>
      </c>
      <c r="BB110">
        <f t="shared" si="37"/>
        <v>0</v>
      </c>
      <c r="BC110">
        <f t="shared" si="38"/>
        <v>0</v>
      </c>
      <c r="BD110">
        <f t="shared" si="39"/>
        <v>0</v>
      </c>
      <c r="BE110">
        <f t="shared" si="40"/>
        <v>0</v>
      </c>
      <c r="BF110">
        <f t="shared" si="41"/>
        <v>0</v>
      </c>
      <c r="BG110">
        <f t="shared" si="42"/>
        <v>0</v>
      </c>
      <c r="BH110">
        <f t="shared" si="43"/>
        <v>0</v>
      </c>
    </row>
    <row r="111" spans="13:60" ht="28.8" x14ac:dyDescent="0.3">
      <c r="M111" s="110" t="s">
        <v>218</v>
      </c>
      <c r="N111">
        <f t="shared" si="45"/>
        <v>0</v>
      </c>
      <c r="O111">
        <f t="shared" si="46"/>
        <v>0</v>
      </c>
      <c r="P111">
        <f t="shared" si="47"/>
        <v>0</v>
      </c>
      <c r="Q111">
        <f t="shared" si="48"/>
        <v>0</v>
      </c>
      <c r="R111">
        <f t="shared" si="49"/>
        <v>0</v>
      </c>
      <c r="S111">
        <f t="shared" si="50"/>
        <v>0</v>
      </c>
      <c r="T111">
        <f t="shared" si="51"/>
        <v>0</v>
      </c>
      <c r="U111">
        <f t="shared" si="52"/>
        <v>0</v>
      </c>
      <c r="V111">
        <f t="shared" si="53"/>
        <v>0</v>
      </c>
      <c r="W111">
        <f t="shared" si="54"/>
        <v>0</v>
      </c>
      <c r="X111">
        <f t="shared" si="55"/>
        <v>0</v>
      </c>
      <c r="Y111">
        <f t="shared" si="56"/>
        <v>0</v>
      </c>
      <c r="Z111">
        <f t="shared" si="57"/>
        <v>0</v>
      </c>
      <c r="AA111">
        <f t="shared" si="58"/>
        <v>0</v>
      </c>
      <c r="AB111">
        <f t="shared" si="59"/>
        <v>0</v>
      </c>
      <c r="AC111">
        <f t="shared" si="60"/>
        <v>0</v>
      </c>
      <c r="AD111">
        <f t="shared" si="61"/>
        <v>0</v>
      </c>
      <c r="AE111">
        <f t="shared" si="62"/>
        <v>0</v>
      </c>
      <c r="AF111">
        <f t="shared" si="63"/>
        <v>0</v>
      </c>
      <c r="AG111">
        <f t="shared" si="64"/>
        <v>0</v>
      </c>
      <c r="AH111">
        <f t="shared" si="65"/>
        <v>0</v>
      </c>
      <c r="AI111">
        <f t="shared" si="66"/>
        <v>0</v>
      </c>
      <c r="AL111" s="111">
        <f t="shared" si="44"/>
        <v>0</v>
      </c>
      <c r="AM111">
        <f t="shared" si="22"/>
        <v>0</v>
      </c>
      <c r="AN111">
        <f t="shared" si="23"/>
        <v>0</v>
      </c>
      <c r="AO111">
        <f t="shared" si="24"/>
        <v>0</v>
      </c>
      <c r="AP111">
        <f t="shared" si="25"/>
        <v>0</v>
      </c>
      <c r="AQ111">
        <f t="shared" si="26"/>
        <v>0</v>
      </c>
      <c r="AR111">
        <f t="shared" si="27"/>
        <v>0</v>
      </c>
      <c r="AS111">
        <f t="shared" si="28"/>
        <v>0</v>
      </c>
      <c r="AT111">
        <f t="shared" si="29"/>
        <v>0</v>
      </c>
      <c r="AU111">
        <f t="shared" si="30"/>
        <v>0</v>
      </c>
      <c r="AV111">
        <f t="shared" si="31"/>
        <v>0</v>
      </c>
      <c r="AW111">
        <f t="shared" si="32"/>
        <v>0</v>
      </c>
      <c r="AX111">
        <f t="shared" si="33"/>
        <v>0</v>
      </c>
      <c r="AY111">
        <f t="shared" si="34"/>
        <v>0</v>
      </c>
      <c r="AZ111">
        <f t="shared" si="35"/>
        <v>0</v>
      </c>
      <c r="BA111">
        <f t="shared" si="36"/>
        <v>0</v>
      </c>
      <c r="BB111">
        <f t="shared" si="37"/>
        <v>0</v>
      </c>
      <c r="BC111">
        <f t="shared" si="38"/>
        <v>0</v>
      </c>
      <c r="BD111">
        <f t="shared" si="39"/>
        <v>0</v>
      </c>
      <c r="BE111">
        <f t="shared" si="40"/>
        <v>0</v>
      </c>
      <c r="BF111">
        <f t="shared" si="41"/>
        <v>0</v>
      </c>
      <c r="BG111">
        <f t="shared" si="42"/>
        <v>0</v>
      </c>
      <c r="BH111">
        <f>IF(M111=AL111,AI111,)</f>
        <v>0</v>
      </c>
    </row>
    <row r="112" spans="13:60" ht="57.6" x14ac:dyDescent="0.3">
      <c r="M112" s="110" t="s">
        <v>366</v>
      </c>
      <c r="N112">
        <f t="shared" si="45"/>
        <v>0</v>
      </c>
      <c r="O112">
        <f t="shared" si="46"/>
        <v>0</v>
      </c>
      <c r="P112">
        <f t="shared" si="47"/>
        <v>0</v>
      </c>
      <c r="Q112">
        <f t="shared" si="48"/>
        <v>0</v>
      </c>
      <c r="R112">
        <f t="shared" si="49"/>
        <v>0</v>
      </c>
      <c r="S112">
        <f t="shared" si="50"/>
        <v>0</v>
      </c>
      <c r="T112">
        <f t="shared" si="51"/>
        <v>0</v>
      </c>
      <c r="U112">
        <f t="shared" si="52"/>
        <v>0</v>
      </c>
      <c r="V112">
        <f t="shared" si="53"/>
        <v>0</v>
      </c>
      <c r="W112">
        <f t="shared" si="54"/>
        <v>0</v>
      </c>
      <c r="X112">
        <f t="shared" si="55"/>
        <v>0</v>
      </c>
      <c r="Y112">
        <f t="shared" si="56"/>
        <v>0</v>
      </c>
      <c r="Z112">
        <f t="shared" si="57"/>
        <v>0</v>
      </c>
      <c r="AA112">
        <f t="shared" si="58"/>
        <v>0</v>
      </c>
      <c r="AB112">
        <f t="shared" si="59"/>
        <v>0</v>
      </c>
      <c r="AC112">
        <f t="shared" si="60"/>
        <v>0</v>
      </c>
      <c r="AD112">
        <f t="shared" si="61"/>
        <v>0</v>
      </c>
      <c r="AE112">
        <f t="shared" si="62"/>
        <v>0</v>
      </c>
      <c r="AF112">
        <f t="shared" si="63"/>
        <v>0</v>
      </c>
      <c r="AG112">
        <f t="shared" si="64"/>
        <v>0</v>
      </c>
      <c r="AH112">
        <f t="shared" si="65"/>
        <v>0</v>
      </c>
      <c r="AI112">
        <f t="shared" si="66"/>
        <v>0</v>
      </c>
      <c r="AL112" s="111">
        <f t="shared" si="44"/>
        <v>0</v>
      </c>
      <c r="AM112">
        <f t="shared" si="22"/>
        <v>0</v>
      </c>
      <c r="AN112">
        <f t="shared" si="23"/>
        <v>0</v>
      </c>
      <c r="AO112">
        <f t="shared" si="24"/>
        <v>0</v>
      </c>
      <c r="AP112">
        <f t="shared" si="25"/>
        <v>0</v>
      </c>
      <c r="AQ112">
        <f t="shared" si="26"/>
        <v>0</v>
      </c>
      <c r="AR112">
        <f t="shared" si="27"/>
        <v>0</v>
      </c>
      <c r="AS112">
        <f t="shared" si="28"/>
        <v>0</v>
      </c>
      <c r="AT112">
        <f t="shared" si="29"/>
        <v>0</v>
      </c>
      <c r="AU112">
        <f t="shared" si="30"/>
        <v>0</v>
      </c>
      <c r="AV112">
        <f t="shared" si="31"/>
        <v>0</v>
      </c>
      <c r="AW112">
        <f t="shared" si="32"/>
        <v>0</v>
      </c>
      <c r="AX112">
        <f t="shared" si="33"/>
        <v>0</v>
      </c>
      <c r="AY112">
        <f t="shared" si="34"/>
        <v>0</v>
      </c>
      <c r="AZ112">
        <f t="shared" si="35"/>
        <v>0</v>
      </c>
      <c r="BA112">
        <f t="shared" si="36"/>
        <v>0</v>
      </c>
      <c r="BB112">
        <f t="shared" si="37"/>
        <v>0</v>
      </c>
      <c r="BC112">
        <f t="shared" si="38"/>
        <v>0</v>
      </c>
      <c r="BD112">
        <f t="shared" si="39"/>
        <v>0</v>
      </c>
      <c r="BE112">
        <f t="shared" si="40"/>
        <v>0</v>
      </c>
      <c r="BF112">
        <f t="shared" si="41"/>
        <v>0</v>
      </c>
      <c r="BG112">
        <f t="shared" si="42"/>
        <v>0</v>
      </c>
      <c r="BH112">
        <f t="shared" si="43"/>
        <v>0</v>
      </c>
    </row>
    <row r="113" spans="13:60" x14ac:dyDescent="0.3">
      <c r="M113" s="110" t="s">
        <v>367</v>
      </c>
      <c r="N113">
        <f t="shared" si="45"/>
        <v>0</v>
      </c>
      <c r="O113">
        <f t="shared" si="46"/>
        <v>0</v>
      </c>
      <c r="P113">
        <f t="shared" si="47"/>
        <v>0</v>
      </c>
      <c r="Q113">
        <f t="shared" si="48"/>
        <v>0</v>
      </c>
      <c r="R113">
        <f t="shared" si="49"/>
        <v>0</v>
      </c>
      <c r="S113">
        <f t="shared" si="50"/>
        <v>0</v>
      </c>
      <c r="T113">
        <f t="shared" si="51"/>
        <v>0</v>
      </c>
      <c r="U113">
        <f t="shared" si="52"/>
        <v>0</v>
      </c>
      <c r="V113">
        <f t="shared" si="53"/>
        <v>0</v>
      </c>
      <c r="W113">
        <f t="shared" si="54"/>
        <v>0</v>
      </c>
      <c r="X113">
        <f t="shared" si="55"/>
        <v>0</v>
      </c>
      <c r="Y113">
        <f t="shared" si="56"/>
        <v>0</v>
      </c>
      <c r="Z113">
        <f t="shared" si="57"/>
        <v>0</v>
      </c>
      <c r="AA113">
        <f t="shared" si="58"/>
        <v>0</v>
      </c>
      <c r="AB113">
        <f t="shared" si="59"/>
        <v>0</v>
      </c>
      <c r="AC113">
        <f t="shared" si="60"/>
        <v>0</v>
      </c>
      <c r="AD113">
        <f t="shared" si="61"/>
        <v>0</v>
      </c>
      <c r="AE113">
        <f t="shared" si="62"/>
        <v>0</v>
      </c>
      <c r="AF113">
        <f t="shared" si="63"/>
        <v>0</v>
      </c>
      <c r="AG113">
        <f t="shared" si="64"/>
        <v>0</v>
      </c>
      <c r="AH113">
        <f t="shared" si="65"/>
        <v>0</v>
      </c>
      <c r="AI113">
        <f t="shared" si="66"/>
        <v>0</v>
      </c>
      <c r="AL113" s="111">
        <f t="shared" si="44"/>
        <v>0</v>
      </c>
      <c r="AM113">
        <f t="shared" si="22"/>
        <v>0</v>
      </c>
      <c r="AN113">
        <f t="shared" si="23"/>
        <v>0</v>
      </c>
      <c r="AO113">
        <f t="shared" si="24"/>
        <v>0</v>
      </c>
      <c r="AP113">
        <f t="shared" si="25"/>
        <v>0</v>
      </c>
      <c r="AQ113">
        <f t="shared" si="26"/>
        <v>0</v>
      </c>
      <c r="AR113">
        <f t="shared" si="27"/>
        <v>0</v>
      </c>
      <c r="AS113">
        <f t="shared" si="28"/>
        <v>0</v>
      </c>
      <c r="AT113">
        <f t="shared" si="29"/>
        <v>0</v>
      </c>
      <c r="AU113">
        <f t="shared" si="30"/>
        <v>0</v>
      </c>
      <c r="AV113">
        <f t="shared" si="31"/>
        <v>0</v>
      </c>
      <c r="AW113">
        <f t="shared" si="32"/>
        <v>0</v>
      </c>
      <c r="AX113">
        <f t="shared" si="33"/>
        <v>0</v>
      </c>
      <c r="AY113">
        <f t="shared" si="34"/>
        <v>0</v>
      </c>
      <c r="AZ113">
        <f t="shared" si="35"/>
        <v>0</v>
      </c>
      <c r="BA113">
        <f t="shared" si="36"/>
        <v>0</v>
      </c>
      <c r="BB113">
        <f t="shared" si="37"/>
        <v>0</v>
      </c>
      <c r="BC113">
        <f t="shared" si="38"/>
        <v>0</v>
      </c>
      <c r="BD113">
        <f t="shared" si="39"/>
        <v>0</v>
      </c>
      <c r="BE113">
        <f t="shared" si="40"/>
        <v>0</v>
      </c>
      <c r="BF113">
        <f t="shared" si="41"/>
        <v>0</v>
      </c>
      <c r="BG113">
        <f t="shared" si="42"/>
        <v>0</v>
      </c>
      <c r="BH113">
        <f t="shared" si="43"/>
        <v>0</v>
      </c>
    </row>
    <row r="114" spans="13:60" ht="43.2" x14ac:dyDescent="0.3">
      <c r="M114" s="108" t="s">
        <v>369</v>
      </c>
      <c r="N114">
        <f t="shared" si="45"/>
        <v>0</v>
      </c>
      <c r="O114">
        <f t="shared" si="46"/>
        <v>0</v>
      </c>
      <c r="P114">
        <f t="shared" si="47"/>
        <v>0</v>
      </c>
      <c r="Q114">
        <f t="shared" si="48"/>
        <v>0</v>
      </c>
      <c r="R114">
        <f t="shared" si="49"/>
        <v>0</v>
      </c>
      <c r="S114">
        <f t="shared" si="50"/>
        <v>0</v>
      </c>
      <c r="T114">
        <f t="shared" si="51"/>
        <v>0</v>
      </c>
      <c r="U114">
        <f t="shared" si="52"/>
        <v>0</v>
      </c>
      <c r="V114">
        <f t="shared" si="53"/>
        <v>0</v>
      </c>
      <c r="W114">
        <f t="shared" si="54"/>
        <v>0</v>
      </c>
      <c r="X114">
        <f t="shared" si="55"/>
        <v>0</v>
      </c>
      <c r="Y114">
        <f t="shared" si="56"/>
        <v>0</v>
      </c>
      <c r="Z114">
        <f t="shared" si="57"/>
        <v>0</v>
      </c>
      <c r="AA114">
        <f t="shared" si="58"/>
        <v>0</v>
      </c>
      <c r="AB114">
        <f t="shared" si="59"/>
        <v>0</v>
      </c>
      <c r="AC114">
        <f t="shared" si="60"/>
        <v>0</v>
      </c>
      <c r="AD114">
        <f t="shared" si="61"/>
        <v>0</v>
      </c>
      <c r="AE114">
        <f t="shared" si="62"/>
        <v>0</v>
      </c>
      <c r="AF114">
        <f t="shared" si="63"/>
        <v>0</v>
      </c>
      <c r="AG114">
        <f t="shared" si="64"/>
        <v>0</v>
      </c>
      <c r="AH114">
        <f t="shared" si="65"/>
        <v>0</v>
      </c>
      <c r="AI114">
        <f t="shared" si="66"/>
        <v>0</v>
      </c>
      <c r="AL114" s="111">
        <f t="shared" si="44"/>
        <v>0</v>
      </c>
      <c r="AM114">
        <f t="shared" si="22"/>
        <v>0</v>
      </c>
      <c r="AN114">
        <f t="shared" si="23"/>
        <v>0</v>
      </c>
      <c r="AO114">
        <f t="shared" si="24"/>
        <v>0</v>
      </c>
      <c r="AP114">
        <f t="shared" si="25"/>
        <v>0</v>
      </c>
      <c r="AQ114">
        <f t="shared" si="26"/>
        <v>0</v>
      </c>
      <c r="AR114">
        <f t="shared" si="27"/>
        <v>0</v>
      </c>
      <c r="AS114">
        <f t="shared" si="28"/>
        <v>0</v>
      </c>
      <c r="AT114">
        <f t="shared" si="29"/>
        <v>0</v>
      </c>
      <c r="AU114">
        <f t="shared" si="30"/>
        <v>0</v>
      </c>
      <c r="AV114">
        <f t="shared" si="31"/>
        <v>0</v>
      </c>
      <c r="AW114">
        <f t="shared" si="32"/>
        <v>0</v>
      </c>
      <c r="AX114">
        <f t="shared" si="33"/>
        <v>0</v>
      </c>
      <c r="AY114">
        <f t="shared" si="34"/>
        <v>0</v>
      </c>
      <c r="AZ114">
        <f t="shared" si="35"/>
        <v>0</v>
      </c>
      <c r="BA114">
        <f t="shared" si="36"/>
        <v>0</v>
      </c>
      <c r="BB114">
        <f t="shared" si="37"/>
        <v>0</v>
      </c>
      <c r="BC114">
        <f t="shared" si="38"/>
        <v>0</v>
      </c>
      <c r="BD114">
        <f t="shared" si="39"/>
        <v>0</v>
      </c>
      <c r="BE114">
        <f t="shared" si="40"/>
        <v>0</v>
      </c>
      <c r="BF114">
        <f t="shared" si="41"/>
        <v>0</v>
      </c>
      <c r="BG114">
        <f t="shared" si="42"/>
        <v>0</v>
      </c>
      <c r="BH114">
        <f t="shared" si="43"/>
        <v>0</v>
      </c>
    </row>
    <row r="115" spans="13:60" ht="43.2" x14ac:dyDescent="0.3">
      <c r="M115" s="108" t="s">
        <v>370</v>
      </c>
      <c r="N115">
        <f t="shared" si="45"/>
        <v>0</v>
      </c>
      <c r="O115">
        <f t="shared" si="46"/>
        <v>0</v>
      </c>
      <c r="P115">
        <f t="shared" si="47"/>
        <v>0</v>
      </c>
      <c r="Q115">
        <f t="shared" si="48"/>
        <v>0</v>
      </c>
      <c r="R115">
        <f t="shared" si="49"/>
        <v>0</v>
      </c>
      <c r="S115">
        <f t="shared" si="50"/>
        <v>0</v>
      </c>
      <c r="T115">
        <f t="shared" si="51"/>
        <v>0</v>
      </c>
      <c r="U115">
        <f t="shared" si="52"/>
        <v>0</v>
      </c>
      <c r="V115">
        <f t="shared" si="53"/>
        <v>0</v>
      </c>
      <c r="W115">
        <f t="shared" si="54"/>
        <v>0</v>
      </c>
      <c r="X115">
        <f t="shared" si="55"/>
        <v>0</v>
      </c>
      <c r="Y115">
        <f t="shared" si="56"/>
        <v>0</v>
      </c>
      <c r="Z115">
        <f t="shared" si="57"/>
        <v>0</v>
      </c>
      <c r="AA115">
        <f t="shared" si="58"/>
        <v>0</v>
      </c>
      <c r="AB115">
        <f t="shared" si="59"/>
        <v>0</v>
      </c>
      <c r="AC115">
        <f t="shared" si="60"/>
        <v>0</v>
      </c>
      <c r="AD115">
        <f t="shared" si="61"/>
        <v>0</v>
      </c>
      <c r="AE115">
        <f t="shared" si="62"/>
        <v>0</v>
      </c>
      <c r="AF115">
        <f t="shared" si="63"/>
        <v>0</v>
      </c>
      <c r="AG115">
        <f t="shared" si="64"/>
        <v>0</v>
      </c>
      <c r="AH115">
        <f t="shared" si="65"/>
        <v>0</v>
      </c>
      <c r="AI115">
        <f t="shared" si="66"/>
        <v>0</v>
      </c>
      <c r="AL115" s="111">
        <f t="shared" si="44"/>
        <v>0</v>
      </c>
      <c r="AM115">
        <f t="shared" si="22"/>
        <v>0</v>
      </c>
      <c r="AN115">
        <f t="shared" si="23"/>
        <v>0</v>
      </c>
      <c r="AO115">
        <f t="shared" si="24"/>
        <v>0</v>
      </c>
      <c r="AP115">
        <f t="shared" si="25"/>
        <v>0</v>
      </c>
      <c r="AQ115">
        <f t="shared" si="26"/>
        <v>0</v>
      </c>
      <c r="AR115">
        <f t="shared" si="27"/>
        <v>0</v>
      </c>
      <c r="AS115">
        <f t="shared" si="28"/>
        <v>0</v>
      </c>
      <c r="AT115">
        <f t="shared" si="29"/>
        <v>0</v>
      </c>
      <c r="AU115">
        <f t="shared" si="30"/>
        <v>0</v>
      </c>
      <c r="AV115">
        <f t="shared" si="31"/>
        <v>0</v>
      </c>
      <c r="AW115">
        <f t="shared" si="32"/>
        <v>0</v>
      </c>
      <c r="AX115">
        <f t="shared" si="33"/>
        <v>0</v>
      </c>
      <c r="AY115">
        <f t="shared" si="34"/>
        <v>0</v>
      </c>
      <c r="AZ115">
        <f t="shared" si="35"/>
        <v>0</v>
      </c>
      <c r="BA115">
        <f t="shared" si="36"/>
        <v>0</v>
      </c>
      <c r="BB115">
        <f t="shared" si="37"/>
        <v>0</v>
      </c>
      <c r="BC115">
        <f t="shared" si="38"/>
        <v>0</v>
      </c>
      <c r="BD115">
        <f t="shared" si="39"/>
        <v>0</v>
      </c>
      <c r="BE115">
        <f t="shared" si="40"/>
        <v>0</v>
      </c>
      <c r="BF115">
        <f t="shared" si="41"/>
        <v>0</v>
      </c>
      <c r="BG115">
        <f t="shared" si="42"/>
        <v>0</v>
      </c>
      <c r="BH115">
        <f t="shared" si="43"/>
        <v>0</v>
      </c>
    </row>
    <row r="116" spans="13:60" ht="43.2" x14ac:dyDescent="0.3">
      <c r="M116" s="108" t="s">
        <v>371</v>
      </c>
      <c r="N116">
        <f t="shared" si="45"/>
        <v>0</v>
      </c>
      <c r="O116">
        <f t="shared" si="46"/>
        <v>0</v>
      </c>
      <c r="P116">
        <f t="shared" si="47"/>
        <v>0</v>
      </c>
      <c r="Q116">
        <f t="shared" si="48"/>
        <v>0</v>
      </c>
      <c r="R116">
        <f t="shared" si="49"/>
        <v>0</v>
      </c>
      <c r="S116">
        <f t="shared" si="50"/>
        <v>0</v>
      </c>
      <c r="T116">
        <f t="shared" si="51"/>
        <v>0</v>
      </c>
      <c r="U116">
        <f t="shared" si="52"/>
        <v>0</v>
      </c>
      <c r="V116">
        <f t="shared" si="53"/>
        <v>0</v>
      </c>
      <c r="W116">
        <f t="shared" si="54"/>
        <v>0</v>
      </c>
      <c r="X116">
        <f t="shared" si="55"/>
        <v>0</v>
      </c>
      <c r="Y116">
        <f t="shared" si="56"/>
        <v>0</v>
      </c>
      <c r="Z116">
        <f t="shared" si="57"/>
        <v>0</v>
      </c>
      <c r="AA116">
        <f t="shared" si="58"/>
        <v>0</v>
      </c>
      <c r="AB116">
        <f t="shared" si="59"/>
        <v>0</v>
      </c>
      <c r="AC116">
        <f t="shared" si="60"/>
        <v>0</v>
      </c>
      <c r="AD116">
        <f t="shared" si="61"/>
        <v>0</v>
      </c>
      <c r="AE116">
        <f t="shared" si="62"/>
        <v>0</v>
      </c>
      <c r="AF116">
        <f t="shared" si="63"/>
        <v>0</v>
      </c>
      <c r="AG116">
        <f t="shared" si="64"/>
        <v>0</v>
      </c>
      <c r="AH116">
        <f t="shared" si="65"/>
        <v>0</v>
      </c>
      <c r="AI116">
        <f t="shared" si="66"/>
        <v>0</v>
      </c>
      <c r="AL116" s="111">
        <f t="shared" si="44"/>
        <v>0</v>
      </c>
      <c r="AM116">
        <f t="shared" si="22"/>
        <v>0</v>
      </c>
      <c r="AN116">
        <f t="shared" si="23"/>
        <v>0</v>
      </c>
      <c r="AO116">
        <f t="shared" si="24"/>
        <v>0</v>
      </c>
      <c r="AP116">
        <f t="shared" si="25"/>
        <v>0</v>
      </c>
      <c r="AQ116">
        <f t="shared" si="26"/>
        <v>0</v>
      </c>
      <c r="AR116">
        <f t="shared" si="27"/>
        <v>0</v>
      </c>
      <c r="AS116">
        <f t="shared" si="28"/>
        <v>0</v>
      </c>
      <c r="AT116">
        <f t="shared" si="29"/>
        <v>0</v>
      </c>
      <c r="AU116">
        <f t="shared" si="30"/>
        <v>0</v>
      </c>
      <c r="AV116">
        <f t="shared" si="31"/>
        <v>0</v>
      </c>
      <c r="AW116">
        <f t="shared" si="32"/>
        <v>0</v>
      </c>
      <c r="AX116">
        <f t="shared" si="33"/>
        <v>0</v>
      </c>
      <c r="AY116">
        <f t="shared" si="34"/>
        <v>0</v>
      </c>
      <c r="AZ116">
        <f t="shared" si="35"/>
        <v>0</v>
      </c>
      <c r="BA116">
        <f t="shared" si="36"/>
        <v>0</v>
      </c>
      <c r="BB116">
        <f t="shared" si="37"/>
        <v>0</v>
      </c>
      <c r="BC116">
        <f t="shared" si="38"/>
        <v>0</v>
      </c>
      <c r="BD116">
        <f t="shared" si="39"/>
        <v>0</v>
      </c>
      <c r="BE116">
        <f t="shared" si="40"/>
        <v>0</v>
      </c>
      <c r="BF116">
        <f t="shared" si="41"/>
        <v>0</v>
      </c>
      <c r="BG116">
        <f t="shared" si="42"/>
        <v>0</v>
      </c>
      <c r="BH116">
        <f t="shared" si="43"/>
        <v>0</v>
      </c>
    </row>
    <row r="117" spans="13:60" ht="43.2" x14ac:dyDescent="0.3">
      <c r="M117" s="108" t="s">
        <v>372</v>
      </c>
      <c r="N117">
        <f t="shared" si="45"/>
        <v>0</v>
      </c>
      <c r="O117">
        <f t="shared" si="46"/>
        <v>0</v>
      </c>
      <c r="P117">
        <f t="shared" si="47"/>
        <v>0</v>
      </c>
      <c r="Q117">
        <f t="shared" si="48"/>
        <v>0</v>
      </c>
      <c r="R117">
        <f t="shared" si="49"/>
        <v>0</v>
      </c>
      <c r="S117">
        <f t="shared" si="50"/>
        <v>0</v>
      </c>
      <c r="T117">
        <f t="shared" si="51"/>
        <v>0</v>
      </c>
      <c r="U117">
        <f t="shared" si="52"/>
        <v>0</v>
      </c>
      <c r="V117">
        <f t="shared" si="53"/>
        <v>0</v>
      </c>
      <c r="W117">
        <f t="shared" si="54"/>
        <v>0</v>
      </c>
      <c r="X117">
        <f t="shared" si="55"/>
        <v>0</v>
      </c>
      <c r="Y117">
        <f t="shared" si="56"/>
        <v>0</v>
      </c>
      <c r="Z117">
        <f t="shared" si="57"/>
        <v>0</v>
      </c>
      <c r="AA117">
        <f t="shared" si="58"/>
        <v>0</v>
      </c>
      <c r="AB117">
        <f t="shared" si="59"/>
        <v>0</v>
      </c>
      <c r="AC117">
        <f t="shared" si="60"/>
        <v>0</v>
      </c>
      <c r="AD117">
        <f t="shared" si="61"/>
        <v>0</v>
      </c>
      <c r="AE117">
        <f t="shared" si="62"/>
        <v>0</v>
      </c>
      <c r="AF117">
        <f t="shared" si="63"/>
        <v>0</v>
      </c>
      <c r="AG117">
        <f t="shared" si="64"/>
        <v>0</v>
      </c>
      <c r="AH117">
        <f t="shared" si="65"/>
        <v>0</v>
      </c>
      <c r="AI117">
        <f t="shared" si="66"/>
        <v>0</v>
      </c>
      <c r="AL117" s="111">
        <f t="shared" si="44"/>
        <v>0</v>
      </c>
      <c r="AM117">
        <f t="shared" si="22"/>
        <v>0</v>
      </c>
      <c r="AN117">
        <f t="shared" si="23"/>
        <v>0</v>
      </c>
      <c r="AO117">
        <f t="shared" si="24"/>
        <v>0</v>
      </c>
      <c r="AP117">
        <f t="shared" si="25"/>
        <v>0</v>
      </c>
      <c r="AQ117">
        <f t="shared" si="26"/>
        <v>0</v>
      </c>
      <c r="AR117">
        <f t="shared" si="27"/>
        <v>0</v>
      </c>
      <c r="AS117">
        <f t="shared" si="28"/>
        <v>0</v>
      </c>
      <c r="AT117">
        <f t="shared" si="29"/>
        <v>0</v>
      </c>
      <c r="AU117">
        <f t="shared" si="30"/>
        <v>0</v>
      </c>
      <c r="AV117">
        <f t="shared" si="31"/>
        <v>0</v>
      </c>
      <c r="AW117">
        <f t="shared" si="32"/>
        <v>0</v>
      </c>
      <c r="AX117">
        <f t="shared" si="33"/>
        <v>0</v>
      </c>
      <c r="AY117">
        <f t="shared" si="34"/>
        <v>0</v>
      </c>
      <c r="AZ117">
        <f t="shared" si="35"/>
        <v>0</v>
      </c>
      <c r="BA117">
        <f t="shared" si="36"/>
        <v>0</v>
      </c>
      <c r="BB117">
        <f t="shared" si="37"/>
        <v>0</v>
      </c>
      <c r="BC117">
        <f t="shared" si="38"/>
        <v>0</v>
      </c>
      <c r="BD117">
        <f t="shared" si="39"/>
        <v>0</v>
      </c>
      <c r="BE117">
        <f t="shared" si="40"/>
        <v>0</v>
      </c>
      <c r="BF117">
        <f t="shared" si="41"/>
        <v>0</v>
      </c>
      <c r="BG117">
        <f t="shared" si="42"/>
        <v>0</v>
      </c>
      <c r="BH117">
        <f t="shared" si="43"/>
        <v>0</v>
      </c>
    </row>
    <row r="118" spans="13:60" ht="28.8" x14ac:dyDescent="0.3">
      <c r="M118" s="108" t="s">
        <v>373</v>
      </c>
      <c r="N118">
        <f t="shared" si="45"/>
        <v>0</v>
      </c>
      <c r="O118">
        <f t="shared" si="46"/>
        <v>0</v>
      </c>
      <c r="P118">
        <f t="shared" si="47"/>
        <v>0</v>
      </c>
      <c r="Q118">
        <f t="shared" si="48"/>
        <v>0</v>
      </c>
      <c r="R118">
        <f t="shared" si="49"/>
        <v>0</v>
      </c>
      <c r="S118">
        <f t="shared" si="50"/>
        <v>0</v>
      </c>
      <c r="T118">
        <f t="shared" si="51"/>
        <v>0</v>
      </c>
      <c r="U118">
        <f t="shared" si="52"/>
        <v>0</v>
      </c>
      <c r="V118">
        <f t="shared" si="53"/>
        <v>0</v>
      </c>
      <c r="W118">
        <f t="shared" si="54"/>
        <v>0</v>
      </c>
      <c r="X118">
        <f t="shared" si="55"/>
        <v>0</v>
      </c>
      <c r="Y118">
        <f t="shared" si="56"/>
        <v>0</v>
      </c>
      <c r="Z118">
        <f t="shared" si="57"/>
        <v>0</v>
      </c>
      <c r="AA118">
        <f t="shared" si="58"/>
        <v>0</v>
      </c>
      <c r="AB118">
        <f t="shared" si="59"/>
        <v>0</v>
      </c>
      <c r="AC118">
        <f t="shared" si="60"/>
        <v>0</v>
      </c>
      <c r="AD118">
        <f t="shared" si="61"/>
        <v>0</v>
      </c>
      <c r="AE118">
        <f t="shared" si="62"/>
        <v>0</v>
      </c>
      <c r="AF118">
        <f t="shared" si="63"/>
        <v>0</v>
      </c>
      <c r="AG118">
        <f t="shared" si="64"/>
        <v>0</v>
      </c>
      <c r="AH118">
        <f t="shared" si="65"/>
        <v>0</v>
      </c>
      <c r="AI118">
        <f t="shared" si="66"/>
        <v>0</v>
      </c>
      <c r="AL118" s="111">
        <f t="shared" si="44"/>
        <v>0</v>
      </c>
      <c r="AM118">
        <f t="shared" si="22"/>
        <v>0</v>
      </c>
      <c r="AN118">
        <f t="shared" si="23"/>
        <v>0</v>
      </c>
      <c r="AO118">
        <f t="shared" si="24"/>
        <v>0</v>
      </c>
      <c r="AP118">
        <f t="shared" si="25"/>
        <v>0</v>
      </c>
      <c r="AQ118">
        <f t="shared" si="26"/>
        <v>0</v>
      </c>
      <c r="AR118">
        <f t="shared" si="27"/>
        <v>0</v>
      </c>
      <c r="AS118">
        <f t="shared" si="28"/>
        <v>0</v>
      </c>
      <c r="AT118">
        <f t="shared" si="29"/>
        <v>0</v>
      </c>
      <c r="AU118">
        <f t="shared" si="30"/>
        <v>0</v>
      </c>
      <c r="AV118">
        <f t="shared" si="31"/>
        <v>0</v>
      </c>
      <c r="AW118">
        <f t="shared" si="32"/>
        <v>0</v>
      </c>
      <c r="AX118">
        <f t="shared" si="33"/>
        <v>0</v>
      </c>
      <c r="AY118">
        <f t="shared" si="34"/>
        <v>0</v>
      </c>
      <c r="AZ118">
        <f t="shared" si="35"/>
        <v>0</v>
      </c>
      <c r="BA118">
        <f t="shared" si="36"/>
        <v>0</v>
      </c>
      <c r="BB118">
        <f t="shared" si="37"/>
        <v>0</v>
      </c>
      <c r="BC118">
        <f t="shared" si="38"/>
        <v>0</v>
      </c>
      <c r="BD118">
        <f t="shared" si="39"/>
        <v>0</v>
      </c>
      <c r="BE118">
        <f t="shared" si="40"/>
        <v>0</v>
      </c>
      <c r="BF118">
        <f t="shared" si="41"/>
        <v>0</v>
      </c>
      <c r="BG118">
        <f t="shared" si="42"/>
        <v>0</v>
      </c>
      <c r="BH118">
        <f t="shared" si="43"/>
        <v>0</v>
      </c>
    </row>
    <row r="119" spans="13:60" ht="28.8" x14ac:dyDescent="0.3">
      <c r="M119" s="108" t="s">
        <v>374</v>
      </c>
      <c r="N119">
        <f t="shared" si="45"/>
        <v>0</v>
      </c>
      <c r="O119">
        <f t="shared" si="46"/>
        <v>0</v>
      </c>
      <c r="P119">
        <f t="shared" si="47"/>
        <v>0</v>
      </c>
      <c r="Q119">
        <f t="shared" si="48"/>
        <v>0</v>
      </c>
      <c r="R119">
        <f t="shared" si="49"/>
        <v>0</v>
      </c>
      <c r="S119">
        <f t="shared" si="50"/>
        <v>0</v>
      </c>
      <c r="T119">
        <f t="shared" si="51"/>
        <v>0</v>
      </c>
      <c r="U119">
        <f t="shared" si="52"/>
        <v>0</v>
      </c>
      <c r="V119">
        <f t="shared" si="53"/>
        <v>0</v>
      </c>
      <c r="W119">
        <f t="shared" si="54"/>
        <v>0</v>
      </c>
      <c r="X119">
        <f t="shared" si="55"/>
        <v>0</v>
      </c>
      <c r="Y119">
        <f t="shared" si="56"/>
        <v>0</v>
      </c>
      <c r="Z119">
        <f t="shared" si="57"/>
        <v>0</v>
      </c>
      <c r="AA119">
        <f t="shared" si="58"/>
        <v>0</v>
      </c>
      <c r="AB119">
        <f t="shared" si="59"/>
        <v>0</v>
      </c>
      <c r="AC119">
        <f t="shared" si="60"/>
        <v>0</v>
      </c>
      <c r="AD119">
        <f t="shared" si="61"/>
        <v>0</v>
      </c>
      <c r="AE119">
        <f t="shared" si="62"/>
        <v>0</v>
      </c>
      <c r="AF119">
        <f t="shared" si="63"/>
        <v>0</v>
      </c>
      <c r="AG119">
        <f t="shared" si="64"/>
        <v>0</v>
      </c>
      <c r="AH119">
        <f t="shared" si="65"/>
        <v>0</v>
      </c>
      <c r="AI119">
        <f t="shared" si="66"/>
        <v>0</v>
      </c>
      <c r="AL119" s="111">
        <f t="shared" si="44"/>
        <v>0</v>
      </c>
      <c r="AM119">
        <f t="shared" si="22"/>
        <v>0</v>
      </c>
      <c r="AN119">
        <f t="shared" si="23"/>
        <v>0</v>
      </c>
      <c r="AO119">
        <f t="shared" si="24"/>
        <v>0</v>
      </c>
      <c r="AP119">
        <f t="shared" si="25"/>
        <v>0</v>
      </c>
      <c r="AQ119">
        <f t="shared" si="26"/>
        <v>0</v>
      </c>
      <c r="AR119">
        <f t="shared" si="27"/>
        <v>0</v>
      </c>
      <c r="AS119">
        <f t="shared" si="28"/>
        <v>0</v>
      </c>
      <c r="AT119">
        <f t="shared" si="29"/>
        <v>0</v>
      </c>
      <c r="AU119">
        <f t="shared" si="30"/>
        <v>0</v>
      </c>
      <c r="AV119">
        <f t="shared" si="31"/>
        <v>0</v>
      </c>
      <c r="AW119">
        <f t="shared" si="32"/>
        <v>0</v>
      </c>
      <c r="AX119">
        <f t="shared" si="33"/>
        <v>0</v>
      </c>
      <c r="AY119">
        <f t="shared" si="34"/>
        <v>0</v>
      </c>
      <c r="AZ119">
        <f t="shared" si="35"/>
        <v>0</v>
      </c>
      <c r="BA119">
        <f t="shared" si="36"/>
        <v>0</v>
      </c>
      <c r="BB119">
        <f t="shared" si="37"/>
        <v>0</v>
      </c>
      <c r="BC119">
        <f t="shared" si="38"/>
        <v>0</v>
      </c>
      <c r="BD119">
        <f t="shared" si="39"/>
        <v>0</v>
      </c>
      <c r="BE119">
        <f t="shared" si="40"/>
        <v>0</v>
      </c>
      <c r="BF119">
        <f t="shared" si="41"/>
        <v>0</v>
      </c>
      <c r="BG119">
        <f t="shared" si="42"/>
        <v>0</v>
      </c>
      <c r="BH119">
        <f t="shared" si="43"/>
        <v>0</v>
      </c>
    </row>
    <row r="120" spans="13:60" ht="57.6" x14ac:dyDescent="0.3">
      <c r="M120" s="108" t="s">
        <v>375</v>
      </c>
      <c r="N120">
        <f t="shared" si="45"/>
        <v>0</v>
      </c>
      <c r="O120">
        <f t="shared" si="46"/>
        <v>0</v>
      </c>
      <c r="P120">
        <f t="shared" si="47"/>
        <v>0</v>
      </c>
      <c r="Q120">
        <f t="shared" si="48"/>
        <v>0</v>
      </c>
      <c r="R120">
        <f t="shared" si="49"/>
        <v>0</v>
      </c>
      <c r="S120">
        <f t="shared" si="50"/>
        <v>0</v>
      </c>
      <c r="T120">
        <f t="shared" si="51"/>
        <v>0</v>
      </c>
      <c r="U120">
        <f t="shared" si="52"/>
        <v>0</v>
      </c>
      <c r="V120">
        <f t="shared" si="53"/>
        <v>0</v>
      </c>
      <c r="W120">
        <f t="shared" si="54"/>
        <v>0</v>
      </c>
      <c r="X120">
        <f t="shared" si="55"/>
        <v>0</v>
      </c>
      <c r="Y120">
        <f t="shared" si="56"/>
        <v>0</v>
      </c>
      <c r="Z120">
        <f t="shared" si="57"/>
        <v>0</v>
      </c>
      <c r="AA120">
        <f t="shared" si="58"/>
        <v>0</v>
      </c>
      <c r="AB120">
        <f t="shared" si="59"/>
        <v>0</v>
      </c>
      <c r="AC120">
        <f t="shared" si="60"/>
        <v>0</v>
      </c>
      <c r="AD120">
        <f t="shared" si="61"/>
        <v>0</v>
      </c>
      <c r="AE120">
        <f t="shared" si="62"/>
        <v>0</v>
      </c>
      <c r="AF120">
        <f t="shared" si="63"/>
        <v>0</v>
      </c>
      <c r="AG120">
        <f t="shared" si="64"/>
        <v>0</v>
      </c>
      <c r="AH120">
        <f t="shared" si="65"/>
        <v>0</v>
      </c>
      <c r="AI120">
        <f t="shared" si="66"/>
        <v>0</v>
      </c>
      <c r="AL120" s="111">
        <f t="shared" si="44"/>
        <v>0</v>
      </c>
      <c r="AM120">
        <f t="shared" si="22"/>
        <v>0</v>
      </c>
      <c r="AN120">
        <f t="shared" si="23"/>
        <v>0</v>
      </c>
      <c r="AO120">
        <f t="shared" si="24"/>
        <v>0</v>
      </c>
      <c r="AP120">
        <f t="shared" si="25"/>
        <v>0</v>
      </c>
      <c r="AQ120">
        <f t="shared" si="26"/>
        <v>0</v>
      </c>
      <c r="AR120">
        <f t="shared" si="27"/>
        <v>0</v>
      </c>
      <c r="AS120">
        <f t="shared" si="28"/>
        <v>0</v>
      </c>
      <c r="AT120">
        <f t="shared" si="29"/>
        <v>0</v>
      </c>
      <c r="AU120">
        <f t="shared" si="30"/>
        <v>0</v>
      </c>
      <c r="AV120">
        <f t="shared" si="31"/>
        <v>0</v>
      </c>
      <c r="AW120">
        <f t="shared" si="32"/>
        <v>0</v>
      </c>
      <c r="AX120">
        <f t="shared" si="33"/>
        <v>0</v>
      </c>
      <c r="AY120">
        <f t="shared" si="34"/>
        <v>0</v>
      </c>
      <c r="AZ120">
        <f t="shared" si="35"/>
        <v>0</v>
      </c>
      <c r="BA120">
        <f t="shared" si="36"/>
        <v>0</v>
      </c>
      <c r="BB120">
        <f t="shared" si="37"/>
        <v>0</v>
      </c>
      <c r="BC120">
        <f t="shared" si="38"/>
        <v>0</v>
      </c>
      <c r="BD120">
        <f t="shared" si="39"/>
        <v>0</v>
      </c>
      <c r="BE120">
        <f t="shared" si="40"/>
        <v>0</v>
      </c>
      <c r="BF120">
        <f t="shared" si="41"/>
        <v>0</v>
      </c>
      <c r="BG120">
        <f t="shared" si="42"/>
        <v>0</v>
      </c>
      <c r="BH120">
        <f t="shared" si="43"/>
        <v>0</v>
      </c>
    </row>
    <row r="121" spans="13:60" ht="57.6" x14ac:dyDescent="0.3">
      <c r="M121" s="108" t="s">
        <v>376</v>
      </c>
      <c r="N121">
        <f t="shared" si="45"/>
        <v>0</v>
      </c>
      <c r="O121">
        <f t="shared" si="46"/>
        <v>0</v>
      </c>
      <c r="P121">
        <f t="shared" si="47"/>
        <v>0</v>
      </c>
      <c r="Q121">
        <f t="shared" si="48"/>
        <v>0</v>
      </c>
      <c r="R121">
        <f t="shared" si="49"/>
        <v>0</v>
      </c>
      <c r="S121">
        <f t="shared" si="50"/>
        <v>0</v>
      </c>
      <c r="T121">
        <f t="shared" si="51"/>
        <v>0</v>
      </c>
      <c r="U121">
        <f t="shared" si="52"/>
        <v>0</v>
      </c>
      <c r="V121">
        <f t="shared" si="53"/>
        <v>0</v>
      </c>
      <c r="W121">
        <f t="shared" si="54"/>
        <v>0</v>
      </c>
      <c r="X121">
        <f t="shared" si="55"/>
        <v>0</v>
      </c>
      <c r="Y121">
        <f t="shared" si="56"/>
        <v>0</v>
      </c>
      <c r="Z121">
        <f t="shared" si="57"/>
        <v>0</v>
      </c>
      <c r="AA121">
        <f t="shared" si="58"/>
        <v>0</v>
      </c>
      <c r="AB121">
        <f t="shared" si="59"/>
        <v>0</v>
      </c>
      <c r="AC121">
        <f t="shared" si="60"/>
        <v>0</v>
      </c>
      <c r="AD121">
        <f t="shared" si="61"/>
        <v>0</v>
      </c>
      <c r="AE121">
        <f t="shared" si="62"/>
        <v>0</v>
      </c>
      <c r="AF121">
        <f t="shared" si="63"/>
        <v>0</v>
      </c>
      <c r="AG121">
        <f t="shared" si="64"/>
        <v>0</v>
      </c>
      <c r="AH121">
        <f t="shared" si="65"/>
        <v>0</v>
      </c>
      <c r="AI121">
        <f t="shared" si="66"/>
        <v>0</v>
      </c>
      <c r="AL121" s="111">
        <f t="shared" si="44"/>
        <v>0</v>
      </c>
      <c r="AM121">
        <f t="shared" si="22"/>
        <v>0</v>
      </c>
      <c r="AN121">
        <f t="shared" si="23"/>
        <v>0</v>
      </c>
      <c r="AO121">
        <f t="shared" si="24"/>
        <v>0</v>
      </c>
      <c r="AP121">
        <f t="shared" si="25"/>
        <v>0</v>
      </c>
      <c r="AQ121">
        <f t="shared" si="26"/>
        <v>0</v>
      </c>
      <c r="AR121">
        <f t="shared" si="27"/>
        <v>0</v>
      </c>
      <c r="AS121">
        <f t="shared" si="28"/>
        <v>0</v>
      </c>
      <c r="AT121">
        <f t="shared" si="29"/>
        <v>0</v>
      </c>
      <c r="AU121">
        <f t="shared" si="30"/>
        <v>0</v>
      </c>
      <c r="AV121">
        <f t="shared" si="31"/>
        <v>0</v>
      </c>
      <c r="AW121">
        <f t="shared" si="32"/>
        <v>0</v>
      </c>
      <c r="AX121">
        <f t="shared" si="33"/>
        <v>0</v>
      </c>
      <c r="AY121">
        <f t="shared" si="34"/>
        <v>0</v>
      </c>
      <c r="AZ121">
        <f t="shared" si="35"/>
        <v>0</v>
      </c>
      <c r="BA121">
        <f t="shared" si="36"/>
        <v>0</v>
      </c>
      <c r="BB121">
        <f t="shared" si="37"/>
        <v>0</v>
      </c>
      <c r="BC121">
        <f t="shared" si="38"/>
        <v>0</v>
      </c>
      <c r="BD121">
        <f t="shared" si="39"/>
        <v>0</v>
      </c>
      <c r="BE121">
        <f t="shared" si="40"/>
        <v>0</v>
      </c>
      <c r="BF121">
        <f t="shared" si="41"/>
        <v>0</v>
      </c>
      <c r="BG121">
        <f t="shared" si="42"/>
        <v>0</v>
      </c>
      <c r="BH121">
        <f t="shared" si="43"/>
        <v>0</v>
      </c>
    </row>
    <row r="122" spans="13:60" ht="43.2" x14ac:dyDescent="0.3">
      <c r="M122" s="108" t="s">
        <v>377</v>
      </c>
      <c r="N122">
        <f t="shared" si="45"/>
        <v>0</v>
      </c>
      <c r="O122">
        <f t="shared" si="46"/>
        <v>0</v>
      </c>
      <c r="P122">
        <f t="shared" si="47"/>
        <v>0</v>
      </c>
      <c r="Q122">
        <f t="shared" si="48"/>
        <v>0</v>
      </c>
      <c r="R122">
        <f t="shared" si="49"/>
        <v>0</v>
      </c>
      <c r="S122">
        <f t="shared" si="50"/>
        <v>0</v>
      </c>
      <c r="T122">
        <f t="shared" si="51"/>
        <v>0</v>
      </c>
      <c r="U122">
        <f t="shared" si="52"/>
        <v>0</v>
      </c>
      <c r="V122">
        <f t="shared" si="53"/>
        <v>0</v>
      </c>
      <c r="W122">
        <f t="shared" si="54"/>
        <v>0</v>
      </c>
      <c r="X122">
        <f t="shared" si="55"/>
        <v>0</v>
      </c>
      <c r="Y122">
        <f t="shared" si="56"/>
        <v>0</v>
      </c>
      <c r="Z122">
        <f t="shared" si="57"/>
        <v>0</v>
      </c>
      <c r="AA122">
        <f t="shared" si="58"/>
        <v>0</v>
      </c>
      <c r="AB122">
        <f t="shared" si="59"/>
        <v>0</v>
      </c>
      <c r="AC122">
        <f t="shared" si="60"/>
        <v>0</v>
      </c>
      <c r="AD122">
        <f t="shared" si="61"/>
        <v>0</v>
      </c>
      <c r="AE122">
        <f t="shared" si="62"/>
        <v>0</v>
      </c>
      <c r="AF122">
        <f t="shared" si="63"/>
        <v>0</v>
      </c>
      <c r="AG122">
        <f t="shared" si="64"/>
        <v>0</v>
      </c>
      <c r="AH122">
        <f t="shared" si="65"/>
        <v>0</v>
      </c>
      <c r="AI122">
        <f t="shared" si="66"/>
        <v>0</v>
      </c>
      <c r="AL122" s="111">
        <f t="shared" si="44"/>
        <v>0</v>
      </c>
      <c r="AM122">
        <f t="shared" si="22"/>
        <v>0</v>
      </c>
      <c r="AN122">
        <f t="shared" si="23"/>
        <v>0</v>
      </c>
      <c r="AO122">
        <f t="shared" si="24"/>
        <v>0</v>
      </c>
      <c r="AP122">
        <f t="shared" si="25"/>
        <v>0</v>
      </c>
      <c r="AQ122">
        <f t="shared" si="26"/>
        <v>0</v>
      </c>
      <c r="AR122">
        <f t="shared" si="27"/>
        <v>0</v>
      </c>
      <c r="AS122">
        <f t="shared" si="28"/>
        <v>0</v>
      </c>
      <c r="AT122">
        <f t="shared" si="29"/>
        <v>0</v>
      </c>
      <c r="AU122">
        <f t="shared" si="30"/>
        <v>0</v>
      </c>
      <c r="AV122">
        <f t="shared" si="31"/>
        <v>0</v>
      </c>
      <c r="AW122">
        <f t="shared" si="32"/>
        <v>0</v>
      </c>
      <c r="AX122">
        <f t="shared" si="33"/>
        <v>0</v>
      </c>
      <c r="AY122">
        <f t="shared" si="34"/>
        <v>0</v>
      </c>
      <c r="AZ122">
        <f t="shared" si="35"/>
        <v>0</v>
      </c>
      <c r="BA122">
        <f t="shared" si="36"/>
        <v>0</v>
      </c>
      <c r="BB122">
        <f t="shared" si="37"/>
        <v>0</v>
      </c>
      <c r="BC122">
        <f t="shared" si="38"/>
        <v>0</v>
      </c>
      <c r="BD122">
        <f t="shared" si="39"/>
        <v>0</v>
      </c>
      <c r="BE122">
        <f t="shared" si="40"/>
        <v>0</v>
      </c>
      <c r="BF122">
        <f t="shared" si="41"/>
        <v>0</v>
      </c>
      <c r="BG122">
        <f t="shared" si="42"/>
        <v>0</v>
      </c>
      <c r="BH122">
        <f t="shared" si="43"/>
        <v>0</v>
      </c>
    </row>
    <row r="123" spans="13:60" x14ac:dyDescent="0.3">
      <c r="M123" s="107" t="s">
        <v>214</v>
      </c>
      <c r="N123">
        <f t="shared" si="45"/>
        <v>0</v>
      </c>
      <c r="O123">
        <f t="shared" si="46"/>
        <v>0</v>
      </c>
      <c r="P123">
        <f t="shared" si="47"/>
        <v>0</v>
      </c>
      <c r="Q123">
        <f t="shared" si="48"/>
        <v>0</v>
      </c>
      <c r="R123">
        <f t="shared" si="49"/>
        <v>0</v>
      </c>
      <c r="S123">
        <f t="shared" si="50"/>
        <v>0</v>
      </c>
      <c r="T123">
        <f t="shared" si="51"/>
        <v>0</v>
      </c>
      <c r="U123">
        <f t="shared" si="52"/>
        <v>0</v>
      </c>
      <c r="V123">
        <f t="shared" si="53"/>
        <v>0</v>
      </c>
      <c r="W123">
        <f t="shared" si="54"/>
        <v>0</v>
      </c>
      <c r="X123">
        <f t="shared" si="55"/>
        <v>0</v>
      </c>
      <c r="Y123">
        <f t="shared" si="56"/>
        <v>0</v>
      </c>
      <c r="Z123">
        <f t="shared" si="57"/>
        <v>0</v>
      </c>
      <c r="AA123">
        <f t="shared" si="58"/>
        <v>0</v>
      </c>
      <c r="AB123">
        <f t="shared" si="59"/>
        <v>0</v>
      </c>
      <c r="AC123">
        <f t="shared" si="60"/>
        <v>0</v>
      </c>
      <c r="AD123">
        <f t="shared" si="61"/>
        <v>0</v>
      </c>
      <c r="AE123">
        <f t="shared" si="62"/>
        <v>0</v>
      </c>
      <c r="AF123">
        <f t="shared" si="63"/>
        <v>0</v>
      </c>
      <c r="AG123">
        <f t="shared" si="64"/>
        <v>0</v>
      </c>
      <c r="AH123">
        <f t="shared" si="65"/>
        <v>0</v>
      </c>
      <c r="AI123">
        <f t="shared" si="66"/>
        <v>0</v>
      </c>
      <c r="AL123" s="111">
        <f t="shared" si="44"/>
        <v>0</v>
      </c>
      <c r="AM123">
        <f t="shared" si="22"/>
        <v>0</v>
      </c>
      <c r="AN123">
        <f t="shared" si="23"/>
        <v>0</v>
      </c>
      <c r="AO123">
        <f t="shared" si="24"/>
        <v>0</v>
      </c>
      <c r="AP123">
        <f t="shared" si="25"/>
        <v>0</v>
      </c>
      <c r="AQ123">
        <f t="shared" si="26"/>
        <v>0</v>
      </c>
      <c r="AR123">
        <f t="shared" si="27"/>
        <v>0</v>
      </c>
      <c r="AS123">
        <f t="shared" si="28"/>
        <v>0</v>
      </c>
      <c r="AT123">
        <f t="shared" si="29"/>
        <v>0</v>
      </c>
      <c r="AU123">
        <f t="shared" si="30"/>
        <v>0</v>
      </c>
      <c r="AV123">
        <f t="shared" si="31"/>
        <v>0</v>
      </c>
      <c r="AW123">
        <f t="shared" si="32"/>
        <v>0</v>
      </c>
      <c r="AX123">
        <f t="shared" si="33"/>
        <v>0</v>
      </c>
      <c r="AY123">
        <f t="shared" si="34"/>
        <v>0</v>
      </c>
      <c r="AZ123">
        <f t="shared" si="35"/>
        <v>0</v>
      </c>
      <c r="BA123">
        <f t="shared" si="36"/>
        <v>0</v>
      </c>
      <c r="BB123">
        <f t="shared" si="37"/>
        <v>0</v>
      </c>
      <c r="BC123">
        <f t="shared" si="38"/>
        <v>0</v>
      </c>
      <c r="BD123">
        <f t="shared" si="39"/>
        <v>0</v>
      </c>
      <c r="BE123">
        <f t="shared" si="40"/>
        <v>0</v>
      </c>
      <c r="BF123">
        <f t="shared" si="41"/>
        <v>0</v>
      </c>
      <c r="BG123">
        <f t="shared" si="42"/>
        <v>0</v>
      </c>
      <c r="BH123">
        <f t="shared" si="43"/>
        <v>0</v>
      </c>
    </row>
    <row r="124" spans="13:60" ht="28.8" x14ac:dyDescent="0.3">
      <c r="M124" s="108" t="s">
        <v>259</v>
      </c>
      <c r="N124">
        <f t="shared" si="45"/>
        <v>0</v>
      </c>
      <c r="O124">
        <f t="shared" si="46"/>
        <v>0</v>
      </c>
      <c r="P124">
        <f t="shared" si="47"/>
        <v>0</v>
      </c>
      <c r="Q124">
        <f t="shared" si="48"/>
        <v>0</v>
      </c>
      <c r="R124">
        <f t="shared" si="49"/>
        <v>0</v>
      </c>
      <c r="S124">
        <f t="shared" si="50"/>
        <v>0</v>
      </c>
      <c r="T124">
        <f t="shared" si="51"/>
        <v>0</v>
      </c>
      <c r="U124">
        <f t="shared" si="52"/>
        <v>0</v>
      </c>
      <c r="V124">
        <f t="shared" si="53"/>
        <v>0</v>
      </c>
      <c r="W124">
        <f t="shared" si="54"/>
        <v>0</v>
      </c>
      <c r="X124">
        <f t="shared" si="55"/>
        <v>0</v>
      </c>
      <c r="Y124">
        <f t="shared" si="56"/>
        <v>0</v>
      </c>
      <c r="Z124">
        <f t="shared" si="57"/>
        <v>0</v>
      </c>
      <c r="AA124">
        <f t="shared" si="58"/>
        <v>0</v>
      </c>
      <c r="AB124">
        <f t="shared" si="59"/>
        <v>0</v>
      </c>
      <c r="AC124">
        <f t="shared" si="60"/>
        <v>0</v>
      </c>
      <c r="AD124">
        <f t="shared" si="61"/>
        <v>0</v>
      </c>
      <c r="AE124">
        <f t="shared" si="62"/>
        <v>0</v>
      </c>
      <c r="AF124">
        <f t="shared" si="63"/>
        <v>0</v>
      </c>
      <c r="AG124">
        <f t="shared" si="64"/>
        <v>0</v>
      </c>
      <c r="AH124">
        <f t="shared" si="65"/>
        <v>0</v>
      </c>
      <c r="AI124">
        <f t="shared" si="66"/>
        <v>0</v>
      </c>
      <c r="AL124" s="111">
        <f t="shared" si="44"/>
        <v>0</v>
      </c>
      <c r="AM124">
        <f t="shared" si="22"/>
        <v>0</v>
      </c>
      <c r="AN124">
        <f t="shared" si="23"/>
        <v>0</v>
      </c>
      <c r="AO124">
        <f t="shared" si="24"/>
        <v>0</v>
      </c>
      <c r="AP124">
        <f t="shared" si="25"/>
        <v>0</v>
      </c>
      <c r="AQ124">
        <f t="shared" si="26"/>
        <v>0</v>
      </c>
      <c r="AR124">
        <f t="shared" si="27"/>
        <v>0</v>
      </c>
      <c r="AS124">
        <f t="shared" si="28"/>
        <v>0</v>
      </c>
      <c r="AT124">
        <f t="shared" si="29"/>
        <v>0</v>
      </c>
      <c r="AU124">
        <f t="shared" si="30"/>
        <v>0</v>
      </c>
      <c r="AV124">
        <f t="shared" si="31"/>
        <v>0</v>
      </c>
      <c r="AW124">
        <f t="shared" si="32"/>
        <v>0</v>
      </c>
      <c r="AX124">
        <f t="shared" si="33"/>
        <v>0</v>
      </c>
      <c r="AY124">
        <f t="shared" si="34"/>
        <v>0</v>
      </c>
      <c r="AZ124">
        <f t="shared" si="35"/>
        <v>0</v>
      </c>
      <c r="BA124">
        <f t="shared" si="36"/>
        <v>0</v>
      </c>
      <c r="BB124">
        <f t="shared" si="37"/>
        <v>0</v>
      </c>
      <c r="BC124">
        <f t="shared" si="38"/>
        <v>0</v>
      </c>
      <c r="BD124">
        <f t="shared" si="39"/>
        <v>0</v>
      </c>
      <c r="BE124">
        <f t="shared" si="40"/>
        <v>0</v>
      </c>
      <c r="BF124">
        <f t="shared" si="41"/>
        <v>0</v>
      </c>
      <c r="BG124">
        <f t="shared" si="42"/>
        <v>0</v>
      </c>
      <c r="BH124">
        <f t="shared" si="43"/>
        <v>0</v>
      </c>
    </row>
    <row r="125" spans="13:60" ht="28.8" x14ac:dyDescent="0.3">
      <c r="M125" s="108" t="s">
        <v>260</v>
      </c>
      <c r="N125">
        <f t="shared" si="45"/>
        <v>0</v>
      </c>
      <c r="O125">
        <f t="shared" si="46"/>
        <v>0</v>
      </c>
      <c r="P125">
        <f t="shared" si="47"/>
        <v>0</v>
      </c>
      <c r="Q125">
        <f t="shared" si="48"/>
        <v>0</v>
      </c>
      <c r="R125">
        <f t="shared" si="49"/>
        <v>0</v>
      </c>
      <c r="S125">
        <f t="shared" si="50"/>
        <v>0</v>
      </c>
      <c r="T125">
        <f t="shared" si="51"/>
        <v>0</v>
      </c>
      <c r="U125">
        <f t="shared" si="52"/>
        <v>0</v>
      </c>
      <c r="V125">
        <f t="shared" si="53"/>
        <v>0</v>
      </c>
      <c r="W125">
        <f t="shared" si="54"/>
        <v>0</v>
      </c>
      <c r="X125">
        <f t="shared" si="55"/>
        <v>0</v>
      </c>
      <c r="Y125">
        <f t="shared" si="56"/>
        <v>0</v>
      </c>
      <c r="Z125">
        <f t="shared" si="57"/>
        <v>0</v>
      </c>
      <c r="AA125">
        <f t="shared" si="58"/>
        <v>0</v>
      </c>
      <c r="AB125">
        <f t="shared" si="59"/>
        <v>0</v>
      </c>
      <c r="AC125">
        <f t="shared" si="60"/>
        <v>0</v>
      </c>
      <c r="AD125">
        <f t="shared" si="61"/>
        <v>0</v>
      </c>
      <c r="AE125">
        <f t="shared" si="62"/>
        <v>0</v>
      </c>
      <c r="AF125">
        <f t="shared" si="63"/>
        <v>0</v>
      </c>
      <c r="AG125">
        <f t="shared" si="64"/>
        <v>0</v>
      </c>
      <c r="AH125">
        <f t="shared" si="65"/>
        <v>0</v>
      </c>
      <c r="AI125">
        <f t="shared" si="66"/>
        <v>0</v>
      </c>
      <c r="AL125" s="111">
        <f t="shared" si="44"/>
        <v>0</v>
      </c>
      <c r="AM125">
        <f t="shared" si="22"/>
        <v>0</v>
      </c>
      <c r="AN125">
        <f t="shared" si="23"/>
        <v>0</v>
      </c>
      <c r="AO125">
        <f t="shared" si="24"/>
        <v>0</v>
      </c>
      <c r="AP125">
        <f t="shared" si="25"/>
        <v>0</v>
      </c>
      <c r="AQ125">
        <f t="shared" si="26"/>
        <v>0</v>
      </c>
      <c r="AR125">
        <f t="shared" si="27"/>
        <v>0</v>
      </c>
      <c r="AS125">
        <f t="shared" si="28"/>
        <v>0</v>
      </c>
      <c r="AT125">
        <f t="shared" si="29"/>
        <v>0</v>
      </c>
      <c r="AU125">
        <f t="shared" si="30"/>
        <v>0</v>
      </c>
      <c r="AV125">
        <f t="shared" si="31"/>
        <v>0</v>
      </c>
      <c r="AW125">
        <f t="shared" si="32"/>
        <v>0</v>
      </c>
      <c r="AX125">
        <f t="shared" si="33"/>
        <v>0</v>
      </c>
      <c r="AY125">
        <f t="shared" si="34"/>
        <v>0</v>
      </c>
      <c r="AZ125">
        <f t="shared" si="35"/>
        <v>0</v>
      </c>
      <c r="BA125">
        <f t="shared" si="36"/>
        <v>0</v>
      </c>
      <c r="BB125">
        <f t="shared" si="37"/>
        <v>0</v>
      </c>
      <c r="BC125">
        <f t="shared" si="38"/>
        <v>0</v>
      </c>
      <c r="BD125">
        <f t="shared" si="39"/>
        <v>0</v>
      </c>
      <c r="BE125">
        <f t="shared" si="40"/>
        <v>0</v>
      </c>
      <c r="BF125">
        <f t="shared" si="41"/>
        <v>0</v>
      </c>
      <c r="BG125">
        <f t="shared" si="42"/>
        <v>0</v>
      </c>
      <c r="BH125">
        <f t="shared" si="43"/>
        <v>0</v>
      </c>
    </row>
    <row r="126" spans="13:60" ht="43.2" x14ac:dyDescent="0.3">
      <c r="M126" s="108" t="s">
        <v>261</v>
      </c>
      <c r="N126">
        <f t="shared" ref="N126:N157" si="67">SUMIFS($E$8:$E$1962,$A$8:$A$1962,M126,$F$8:$F$1962,$N$61)</f>
        <v>0</v>
      </c>
      <c r="O126">
        <f t="shared" ref="O126:O139" si="68">SUMIFS($E$8:$E$1962,$A$8:$A$1962,M126,$F$8:$F$1962,$O$61)</f>
        <v>0</v>
      </c>
      <c r="P126">
        <f t="shared" ref="P126:P139" si="69">SUMIFS($E$8:$E$1962,$A$8:$A$1962,M126,$F$8:$F$1962,$P$61)</f>
        <v>0</v>
      </c>
      <c r="Q126">
        <f t="shared" ref="Q126:Q139" si="70">SUMIFS($E$8:$E$1962,$A$8:$A$1962,M126,$F$8:$F$1962,$Q$61)</f>
        <v>0</v>
      </c>
      <c r="R126">
        <f t="shared" ref="R126:R139" si="71">SUMIFS($E$8:$E$1962,$A$8:$A$1962,M126,$F$8:$F$1962,$R$61)</f>
        <v>0</v>
      </c>
      <c r="S126">
        <f t="shared" ref="S126:S139" si="72">SUMIFS($E$8:$E$1962,$A$8:$A$1962,M126,$F$8:$F$1962,$S$61)</f>
        <v>0</v>
      </c>
      <c r="T126">
        <f t="shared" ref="T126:T139" si="73">SUMIFS($E$8:$E$1962,$A$8:$A$1962,M126,$F$8:$F$1962,$T$61)</f>
        <v>0</v>
      </c>
      <c r="U126">
        <f t="shared" ref="U126:U139" si="74">SUMIFS($E$8:$E$1962,$A$8:$A$1962,M126,$F$8:$F$1962,$U$61)</f>
        <v>0</v>
      </c>
      <c r="V126">
        <f t="shared" ref="V126:V139" si="75">SUMIFS($E$8:$E$1962,$A$8:$A$1962,M126,$F$8:$F$1962,$V$61)</f>
        <v>0</v>
      </c>
      <c r="W126">
        <f t="shared" ref="W126:W139" si="76">SUMIFS($E$8:$E$1962,$A$8:$A$1962,M126,$F$8:$F$1962,$W$61)</f>
        <v>0</v>
      </c>
      <c r="X126">
        <f t="shared" ref="X126:X139" si="77">SUMIFS($E$8:$E$1962,$A$8:$A$1962,M126,$F$8:$F$1962,$X$61)</f>
        <v>0</v>
      </c>
      <c r="Y126">
        <f t="shared" ref="Y126:Y139" si="78">SUMIFS($E$8:$E$1962,$A$8:$A$1962,M126,$F$8:$F$1962,$Y$61)</f>
        <v>0</v>
      </c>
      <c r="Z126">
        <f t="shared" ref="Z126:Z139" si="79">SUMIFS($E$8:$E$1962,$A$8:$A$1962,M126,$F$8:$F$1962,$Z$61)</f>
        <v>0</v>
      </c>
      <c r="AA126">
        <f t="shared" ref="AA126:AA139" si="80">SUMIFS($E$8:$E$1962,$A$8:$A$1962,M126,$F$8:$F$1962,$AA$61)</f>
        <v>0</v>
      </c>
      <c r="AB126">
        <f t="shared" ref="AB126:AB139" si="81">SUMIFS($E$8:$E$1962,$A$8:$A$1962,M126,$F$8:$F$1962,$AB$61)</f>
        <v>0</v>
      </c>
      <c r="AC126">
        <f t="shared" ref="AC126:AC139" si="82">SUMIFS($E$8:$E$1962,$A$8:$A$1962,M126,$F$8:$F$1962,$AC$61)</f>
        <v>0</v>
      </c>
      <c r="AD126">
        <f t="shared" ref="AD126:AD139" si="83">SUMIFS($E$8:$E$1962,$A$8:$A$1962,M126,$F$8:$F$1962,$AD$61)</f>
        <v>0</v>
      </c>
      <c r="AE126">
        <f t="shared" ref="AE126:AE139" si="84">SUMIFS($E$8:$E$1962,$A$8:$A$1962,M126,$F$8:$F$1962,$AE$61)</f>
        <v>0</v>
      </c>
      <c r="AF126">
        <f t="shared" ref="AF126:AF139" si="85">SUMIFS($E$8:$E$1962,$A$8:$A$1962,M126,$F$8:$F$1962,$AF$61)</f>
        <v>0</v>
      </c>
      <c r="AG126">
        <f t="shared" ref="AG126:AG139" si="86">SUMIFS($E$8:$E$1962,$A$8:$A$1962,M126,$F$8:$F$1962,$AG$61)</f>
        <v>0</v>
      </c>
      <c r="AH126">
        <f t="shared" ref="AH126:AH139" si="87">SUMIFS($E$8:$E$1962,$A$8:$A$1962,M126,$F$8:$F$1962,$AH$61)</f>
        <v>0</v>
      </c>
      <c r="AI126">
        <f t="shared" ref="AI126:AI139" si="88">SUMIFS($E$8:$E$1962,$A$8:$A$1962,M126,$F$8:$F$1962,$AI$61)</f>
        <v>0</v>
      </c>
      <c r="AL126" s="111">
        <f t="shared" si="44"/>
        <v>0</v>
      </c>
      <c r="AM126">
        <f t="shared" si="22"/>
        <v>0</v>
      </c>
      <c r="AN126">
        <f t="shared" si="23"/>
        <v>0</v>
      </c>
      <c r="AO126">
        <f t="shared" si="24"/>
        <v>0</v>
      </c>
      <c r="AP126">
        <f t="shared" si="25"/>
        <v>0</v>
      </c>
      <c r="AQ126">
        <f t="shared" si="26"/>
        <v>0</v>
      </c>
      <c r="AR126">
        <f t="shared" si="27"/>
        <v>0</v>
      </c>
      <c r="AS126">
        <f t="shared" si="28"/>
        <v>0</v>
      </c>
      <c r="AT126">
        <f t="shared" si="29"/>
        <v>0</v>
      </c>
      <c r="AU126">
        <f t="shared" si="30"/>
        <v>0</v>
      </c>
      <c r="AV126">
        <f t="shared" si="31"/>
        <v>0</v>
      </c>
      <c r="AW126">
        <f t="shared" si="32"/>
        <v>0</v>
      </c>
      <c r="AX126">
        <f t="shared" si="33"/>
        <v>0</v>
      </c>
      <c r="AY126">
        <f t="shared" si="34"/>
        <v>0</v>
      </c>
      <c r="AZ126">
        <f t="shared" si="35"/>
        <v>0</v>
      </c>
      <c r="BA126">
        <f t="shared" si="36"/>
        <v>0</v>
      </c>
      <c r="BB126">
        <f t="shared" si="37"/>
        <v>0</v>
      </c>
      <c r="BC126">
        <f t="shared" si="38"/>
        <v>0</v>
      </c>
      <c r="BD126">
        <f t="shared" si="39"/>
        <v>0</v>
      </c>
      <c r="BE126">
        <f t="shared" si="40"/>
        <v>0</v>
      </c>
      <c r="BF126">
        <f t="shared" si="41"/>
        <v>0</v>
      </c>
      <c r="BG126">
        <f t="shared" si="42"/>
        <v>0</v>
      </c>
      <c r="BH126">
        <f t="shared" si="43"/>
        <v>0</v>
      </c>
    </row>
    <row r="127" spans="13:60" ht="28.8" x14ac:dyDescent="0.3">
      <c r="M127" s="108" t="s">
        <v>262</v>
      </c>
      <c r="N127">
        <f t="shared" si="67"/>
        <v>0</v>
      </c>
      <c r="O127">
        <f t="shared" si="68"/>
        <v>0</v>
      </c>
      <c r="P127">
        <f t="shared" si="69"/>
        <v>0</v>
      </c>
      <c r="Q127">
        <f t="shared" si="70"/>
        <v>0</v>
      </c>
      <c r="R127">
        <f t="shared" si="71"/>
        <v>0</v>
      </c>
      <c r="S127">
        <f t="shared" si="72"/>
        <v>0</v>
      </c>
      <c r="T127">
        <f t="shared" si="73"/>
        <v>0</v>
      </c>
      <c r="U127">
        <f t="shared" si="74"/>
        <v>0</v>
      </c>
      <c r="V127">
        <f t="shared" si="75"/>
        <v>0</v>
      </c>
      <c r="W127">
        <f t="shared" si="76"/>
        <v>0</v>
      </c>
      <c r="X127">
        <f t="shared" si="77"/>
        <v>0</v>
      </c>
      <c r="Y127">
        <f t="shared" si="78"/>
        <v>0</v>
      </c>
      <c r="Z127">
        <f t="shared" si="79"/>
        <v>0</v>
      </c>
      <c r="AA127">
        <f t="shared" si="80"/>
        <v>0</v>
      </c>
      <c r="AB127">
        <f t="shared" si="81"/>
        <v>0</v>
      </c>
      <c r="AC127">
        <f t="shared" si="82"/>
        <v>0</v>
      </c>
      <c r="AD127">
        <f t="shared" si="83"/>
        <v>0</v>
      </c>
      <c r="AE127">
        <f t="shared" si="84"/>
        <v>0</v>
      </c>
      <c r="AF127">
        <f t="shared" si="85"/>
        <v>0</v>
      </c>
      <c r="AG127">
        <f t="shared" si="86"/>
        <v>0</v>
      </c>
      <c r="AH127">
        <f t="shared" si="87"/>
        <v>0</v>
      </c>
      <c r="AI127">
        <f t="shared" si="88"/>
        <v>0</v>
      </c>
      <c r="AL127" s="111">
        <f t="shared" si="44"/>
        <v>0</v>
      </c>
      <c r="AM127">
        <f t="shared" ref="AM127:AM182" si="89">IF(M127=AL127,N127,)</f>
        <v>0</v>
      </c>
      <c r="AN127">
        <f t="shared" ref="AN127:AN182" si="90">IF(M127=AL127,O127,)</f>
        <v>0</v>
      </c>
      <c r="AO127">
        <f t="shared" ref="AO127:AO182" si="91">IF(M127=AL127,P127,)</f>
        <v>0</v>
      </c>
      <c r="AP127">
        <f t="shared" ref="AP127:AP182" si="92">IF(M127=AL127,Q127,)</f>
        <v>0</v>
      </c>
      <c r="AQ127">
        <f t="shared" ref="AQ127:AQ182" si="93">IF(M127=AL127,R127,)</f>
        <v>0</v>
      </c>
      <c r="AR127">
        <f t="shared" ref="AR127:AR182" si="94">IF(M127=AL127,S127,)</f>
        <v>0</v>
      </c>
      <c r="AS127">
        <f t="shared" ref="AS127:AS182" si="95">IF(M127=AL127,T127,)</f>
        <v>0</v>
      </c>
      <c r="AT127">
        <f t="shared" ref="AT127:AT182" si="96">IF(M127=AL127,U127,)</f>
        <v>0</v>
      </c>
      <c r="AU127">
        <f t="shared" ref="AU127:AU182" si="97">IF(M127=AL127,V127,)</f>
        <v>0</v>
      </c>
      <c r="AV127">
        <f t="shared" ref="AV127:AV182" si="98">IF(M127=AL127,W127,)</f>
        <v>0</v>
      </c>
      <c r="AW127">
        <f t="shared" ref="AW127:AW182" si="99">IF(M127=AL127,X127,)</f>
        <v>0</v>
      </c>
      <c r="AX127">
        <f t="shared" ref="AX127:AX182" si="100">IF(M127=AL127,Y127,)</f>
        <v>0</v>
      </c>
      <c r="AY127">
        <f t="shared" ref="AY127:AY182" si="101">IF(M127=AL127,Z127,)</f>
        <v>0</v>
      </c>
      <c r="AZ127">
        <f t="shared" ref="AZ127:AZ182" si="102">IF(M127=AL127,AA127,)</f>
        <v>0</v>
      </c>
      <c r="BA127">
        <f t="shared" ref="BA127:BA182" si="103">IF(M127=AL127,AB127,)</f>
        <v>0</v>
      </c>
      <c r="BB127">
        <f t="shared" ref="BB127:BB182" si="104">IF(M127=AL127,AC127,)</f>
        <v>0</v>
      </c>
      <c r="BC127">
        <f t="shared" ref="BC127:BC182" si="105">IF(M127=AL127,AD127,)</f>
        <v>0</v>
      </c>
      <c r="BD127">
        <f t="shared" ref="BD127:BD182" si="106">IF(M127=AL127,AE127,)</f>
        <v>0</v>
      </c>
      <c r="BE127">
        <f t="shared" ref="BE127:BE182" si="107">IF(M127=AL127,AF127,)</f>
        <v>0</v>
      </c>
      <c r="BF127">
        <f t="shared" ref="BF127:BF182" si="108">IF(M127=AL127,AG127,)</f>
        <v>0</v>
      </c>
      <c r="BG127">
        <f t="shared" ref="BG127:BG182" si="109">IF(M127=AL127,AH127,)</f>
        <v>0</v>
      </c>
      <c r="BH127">
        <f t="shared" ref="BH127:BH182" si="110">IF(M127=AL127,AI127,)</f>
        <v>0</v>
      </c>
    </row>
    <row r="128" spans="13:60" ht="28.8" x14ac:dyDescent="0.3">
      <c r="M128" s="108" t="s">
        <v>263</v>
      </c>
      <c r="N128">
        <f t="shared" si="67"/>
        <v>0</v>
      </c>
      <c r="O128">
        <f t="shared" si="68"/>
        <v>0</v>
      </c>
      <c r="P128">
        <f t="shared" si="69"/>
        <v>0</v>
      </c>
      <c r="Q128">
        <f t="shared" si="70"/>
        <v>0</v>
      </c>
      <c r="R128">
        <f t="shared" si="71"/>
        <v>0</v>
      </c>
      <c r="S128">
        <f t="shared" si="72"/>
        <v>0</v>
      </c>
      <c r="T128">
        <f t="shared" si="73"/>
        <v>0</v>
      </c>
      <c r="U128">
        <f t="shared" si="74"/>
        <v>0</v>
      </c>
      <c r="V128">
        <f t="shared" si="75"/>
        <v>0</v>
      </c>
      <c r="W128">
        <f t="shared" si="76"/>
        <v>0</v>
      </c>
      <c r="X128">
        <f t="shared" si="77"/>
        <v>0</v>
      </c>
      <c r="Y128">
        <f t="shared" si="78"/>
        <v>0</v>
      </c>
      <c r="Z128">
        <f t="shared" si="79"/>
        <v>0</v>
      </c>
      <c r="AA128">
        <f t="shared" si="80"/>
        <v>0</v>
      </c>
      <c r="AB128">
        <f t="shared" si="81"/>
        <v>0</v>
      </c>
      <c r="AC128">
        <f t="shared" si="82"/>
        <v>0</v>
      </c>
      <c r="AD128">
        <f t="shared" si="83"/>
        <v>0</v>
      </c>
      <c r="AE128">
        <f t="shared" si="84"/>
        <v>0</v>
      </c>
      <c r="AF128">
        <f t="shared" si="85"/>
        <v>0</v>
      </c>
      <c r="AG128">
        <f t="shared" si="86"/>
        <v>0</v>
      </c>
      <c r="AH128">
        <f t="shared" si="87"/>
        <v>0</v>
      </c>
      <c r="AI128">
        <f t="shared" si="88"/>
        <v>0</v>
      </c>
      <c r="AL128" s="111">
        <f t="shared" ref="AL128:AL139" si="111">IF(N128&gt;0,M128,IF(O128&gt;0,M128,IF(P128&gt;0,M128,IF(Q128&gt;0,M128,IF(R128&gt;0,M128,IF(S128&gt;0,M128,IF(T128&gt;0,M128,IF(U128&gt;0,M128,IF(V128&gt;0,M128,IF(W128&gt;0,M128,IF(X128&gt;0,M128,IF(Y128&gt;0,M128,IF(Z128&gt;0,M128,IF(AA128&gt;0,M128,IF(AB128&gt;0,M128,IF(AC128&gt;0,M128,IF(AD128&gt;0,M128,IF(AE128&gt;0,M128,IF(AF128&gt;0,M128,IF(AG128&gt;0,M128,IF(AH128&gt;0,M128,IF(AI128&gt;0,M128,))))))))))))))))))))))</f>
        <v>0</v>
      </c>
      <c r="AM128">
        <f t="shared" si="89"/>
        <v>0</v>
      </c>
      <c r="AN128">
        <f t="shared" si="90"/>
        <v>0</v>
      </c>
      <c r="AO128">
        <f t="shared" si="91"/>
        <v>0</v>
      </c>
      <c r="AP128">
        <f t="shared" si="92"/>
        <v>0</v>
      </c>
      <c r="AQ128">
        <f t="shared" si="93"/>
        <v>0</v>
      </c>
      <c r="AR128">
        <f t="shared" si="94"/>
        <v>0</v>
      </c>
      <c r="AS128">
        <f t="shared" si="95"/>
        <v>0</v>
      </c>
      <c r="AT128">
        <f t="shared" si="96"/>
        <v>0</v>
      </c>
      <c r="AU128">
        <f t="shared" si="97"/>
        <v>0</v>
      </c>
      <c r="AV128">
        <f t="shared" si="98"/>
        <v>0</v>
      </c>
      <c r="AW128">
        <f t="shared" si="99"/>
        <v>0</v>
      </c>
      <c r="AX128">
        <f t="shared" si="100"/>
        <v>0</v>
      </c>
      <c r="AY128">
        <f t="shared" si="101"/>
        <v>0</v>
      </c>
      <c r="AZ128">
        <f t="shared" si="102"/>
        <v>0</v>
      </c>
      <c r="BA128">
        <f t="shared" si="103"/>
        <v>0</v>
      </c>
      <c r="BB128">
        <f t="shared" si="104"/>
        <v>0</v>
      </c>
      <c r="BC128">
        <f t="shared" si="105"/>
        <v>0</v>
      </c>
      <c r="BD128">
        <f t="shared" si="106"/>
        <v>0</v>
      </c>
      <c r="BE128">
        <f t="shared" si="107"/>
        <v>0</v>
      </c>
      <c r="BF128">
        <f t="shared" si="108"/>
        <v>0</v>
      </c>
      <c r="BG128">
        <f t="shared" si="109"/>
        <v>0</v>
      </c>
      <c r="BH128">
        <f t="shared" si="110"/>
        <v>0</v>
      </c>
    </row>
    <row r="129" spans="13:61" x14ac:dyDescent="0.3">
      <c r="M129" s="108" t="s">
        <v>264</v>
      </c>
      <c r="N129">
        <f t="shared" si="67"/>
        <v>0</v>
      </c>
      <c r="O129">
        <f t="shared" si="68"/>
        <v>0</v>
      </c>
      <c r="P129">
        <f t="shared" si="69"/>
        <v>0</v>
      </c>
      <c r="Q129">
        <f t="shared" si="70"/>
        <v>0</v>
      </c>
      <c r="R129">
        <f t="shared" si="71"/>
        <v>0</v>
      </c>
      <c r="S129">
        <f t="shared" si="72"/>
        <v>0</v>
      </c>
      <c r="T129">
        <f t="shared" si="73"/>
        <v>0</v>
      </c>
      <c r="U129">
        <f t="shared" si="74"/>
        <v>0</v>
      </c>
      <c r="V129">
        <f t="shared" si="75"/>
        <v>0</v>
      </c>
      <c r="W129">
        <f t="shared" si="76"/>
        <v>0</v>
      </c>
      <c r="X129">
        <f t="shared" si="77"/>
        <v>0</v>
      </c>
      <c r="Y129">
        <f t="shared" si="78"/>
        <v>0</v>
      </c>
      <c r="Z129">
        <f t="shared" si="79"/>
        <v>0</v>
      </c>
      <c r="AA129">
        <f t="shared" si="80"/>
        <v>0</v>
      </c>
      <c r="AB129">
        <f t="shared" si="81"/>
        <v>0</v>
      </c>
      <c r="AC129">
        <f t="shared" si="82"/>
        <v>0</v>
      </c>
      <c r="AD129">
        <f t="shared" si="83"/>
        <v>0</v>
      </c>
      <c r="AE129">
        <f t="shared" si="84"/>
        <v>0</v>
      </c>
      <c r="AF129">
        <f t="shared" si="85"/>
        <v>0</v>
      </c>
      <c r="AG129">
        <f t="shared" si="86"/>
        <v>0</v>
      </c>
      <c r="AH129">
        <f t="shared" si="87"/>
        <v>0</v>
      </c>
      <c r="AI129">
        <f t="shared" si="88"/>
        <v>0</v>
      </c>
      <c r="AL129" s="111">
        <f t="shared" si="111"/>
        <v>0</v>
      </c>
      <c r="AM129">
        <f t="shared" si="89"/>
        <v>0</v>
      </c>
      <c r="AN129">
        <f t="shared" si="90"/>
        <v>0</v>
      </c>
      <c r="AO129">
        <f t="shared" si="91"/>
        <v>0</v>
      </c>
      <c r="AP129">
        <f t="shared" si="92"/>
        <v>0</v>
      </c>
      <c r="AQ129">
        <f t="shared" si="93"/>
        <v>0</v>
      </c>
      <c r="AR129">
        <f t="shared" si="94"/>
        <v>0</v>
      </c>
      <c r="AS129">
        <f t="shared" si="95"/>
        <v>0</v>
      </c>
      <c r="AT129">
        <f t="shared" si="96"/>
        <v>0</v>
      </c>
      <c r="AU129">
        <f t="shared" si="97"/>
        <v>0</v>
      </c>
      <c r="AV129">
        <f t="shared" si="98"/>
        <v>0</v>
      </c>
      <c r="AW129">
        <f t="shared" si="99"/>
        <v>0</v>
      </c>
      <c r="AX129">
        <f t="shared" si="100"/>
        <v>0</v>
      </c>
      <c r="AY129">
        <f t="shared" si="101"/>
        <v>0</v>
      </c>
      <c r="AZ129">
        <f t="shared" si="102"/>
        <v>0</v>
      </c>
      <c r="BA129">
        <f t="shared" si="103"/>
        <v>0</v>
      </c>
      <c r="BB129">
        <f t="shared" si="104"/>
        <v>0</v>
      </c>
      <c r="BC129">
        <f t="shared" si="105"/>
        <v>0</v>
      </c>
      <c r="BD129">
        <f t="shared" si="106"/>
        <v>0</v>
      </c>
      <c r="BE129">
        <f t="shared" si="107"/>
        <v>0</v>
      </c>
      <c r="BF129">
        <f t="shared" si="108"/>
        <v>0</v>
      </c>
      <c r="BG129">
        <f t="shared" si="109"/>
        <v>0</v>
      </c>
      <c r="BH129">
        <f t="shared" si="110"/>
        <v>0</v>
      </c>
    </row>
    <row r="130" spans="13:61" ht="28.8" x14ac:dyDescent="0.3">
      <c r="M130" s="108" t="s">
        <v>265</v>
      </c>
      <c r="N130">
        <f t="shared" si="67"/>
        <v>0</v>
      </c>
      <c r="O130">
        <f t="shared" si="68"/>
        <v>0</v>
      </c>
      <c r="P130">
        <f t="shared" si="69"/>
        <v>0</v>
      </c>
      <c r="Q130">
        <f t="shared" si="70"/>
        <v>0</v>
      </c>
      <c r="R130">
        <f t="shared" si="71"/>
        <v>0</v>
      </c>
      <c r="S130">
        <f t="shared" si="72"/>
        <v>0</v>
      </c>
      <c r="T130">
        <f t="shared" si="73"/>
        <v>0</v>
      </c>
      <c r="U130">
        <f t="shared" si="74"/>
        <v>0</v>
      </c>
      <c r="V130">
        <f t="shared" si="75"/>
        <v>0</v>
      </c>
      <c r="W130">
        <f t="shared" si="76"/>
        <v>0</v>
      </c>
      <c r="X130">
        <f t="shared" si="77"/>
        <v>0</v>
      </c>
      <c r="Y130">
        <f t="shared" si="78"/>
        <v>0</v>
      </c>
      <c r="Z130">
        <f t="shared" si="79"/>
        <v>0</v>
      </c>
      <c r="AA130">
        <f t="shared" si="80"/>
        <v>0</v>
      </c>
      <c r="AB130">
        <f t="shared" si="81"/>
        <v>0</v>
      </c>
      <c r="AC130">
        <f t="shared" si="82"/>
        <v>0</v>
      </c>
      <c r="AD130">
        <f t="shared" si="83"/>
        <v>0</v>
      </c>
      <c r="AE130">
        <f t="shared" si="84"/>
        <v>0</v>
      </c>
      <c r="AF130">
        <f t="shared" si="85"/>
        <v>0</v>
      </c>
      <c r="AG130">
        <f t="shared" si="86"/>
        <v>0</v>
      </c>
      <c r="AH130">
        <f t="shared" si="87"/>
        <v>0</v>
      </c>
      <c r="AI130">
        <f t="shared" si="88"/>
        <v>0</v>
      </c>
      <c r="AL130" s="111">
        <f t="shared" si="111"/>
        <v>0</v>
      </c>
      <c r="AM130">
        <f t="shared" si="89"/>
        <v>0</v>
      </c>
      <c r="AN130">
        <f t="shared" si="90"/>
        <v>0</v>
      </c>
      <c r="AO130">
        <f t="shared" si="91"/>
        <v>0</v>
      </c>
      <c r="AP130">
        <f t="shared" si="92"/>
        <v>0</v>
      </c>
      <c r="AQ130">
        <f t="shared" si="93"/>
        <v>0</v>
      </c>
      <c r="AR130">
        <f t="shared" si="94"/>
        <v>0</v>
      </c>
      <c r="AS130">
        <f t="shared" si="95"/>
        <v>0</v>
      </c>
      <c r="AT130">
        <f t="shared" si="96"/>
        <v>0</v>
      </c>
      <c r="AU130">
        <f t="shared" si="97"/>
        <v>0</v>
      </c>
      <c r="AV130">
        <f t="shared" si="98"/>
        <v>0</v>
      </c>
      <c r="AW130">
        <f t="shared" si="99"/>
        <v>0</v>
      </c>
      <c r="AX130">
        <f t="shared" si="100"/>
        <v>0</v>
      </c>
      <c r="AY130">
        <f t="shared" si="101"/>
        <v>0</v>
      </c>
      <c r="AZ130">
        <f t="shared" si="102"/>
        <v>0</v>
      </c>
      <c r="BA130">
        <f t="shared" si="103"/>
        <v>0</v>
      </c>
      <c r="BB130">
        <f t="shared" si="104"/>
        <v>0</v>
      </c>
      <c r="BC130">
        <f t="shared" si="105"/>
        <v>0</v>
      </c>
      <c r="BD130">
        <f t="shared" si="106"/>
        <v>0</v>
      </c>
      <c r="BE130">
        <f t="shared" si="107"/>
        <v>0</v>
      </c>
      <c r="BF130">
        <f t="shared" si="108"/>
        <v>0</v>
      </c>
      <c r="BG130">
        <f t="shared" si="109"/>
        <v>0</v>
      </c>
      <c r="BH130">
        <f t="shared" si="110"/>
        <v>0</v>
      </c>
    </row>
    <row r="131" spans="13:61" ht="28.8" x14ac:dyDescent="0.3">
      <c r="M131" s="108" t="s">
        <v>266</v>
      </c>
      <c r="N131">
        <f t="shared" si="67"/>
        <v>0</v>
      </c>
      <c r="O131">
        <f t="shared" si="68"/>
        <v>0</v>
      </c>
      <c r="P131">
        <f t="shared" si="69"/>
        <v>0</v>
      </c>
      <c r="Q131">
        <f t="shared" si="70"/>
        <v>0</v>
      </c>
      <c r="R131">
        <f t="shared" si="71"/>
        <v>0</v>
      </c>
      <c r="S131">
        <f t="shared" si="72"/>
        <v>0</v>
      </c>
      <c r="T131">
        <f t="shared" si="73"/>
        <v>0</v>
      </c>
      <c r="U131">
        <f t="shared" si="74"/>
        <v>0</v>
      </c>
      <c r="V131">
        <f t="shared" si="75"/>
        <v>0</v>
      </c>
      <c r="W131">
        <f t="shared" si="76"/>
        <v>0</v>
      </c>
      <c r="X131">
        <f t="shared" si="77"/>
        <v>0</v>
      </c>
      <c r="Y131">
        <f t="shared" si="78"/>
        <v>0</v>
      </c>
      <c r="Z131">
        <f t="shared" si="79"/>
        <v>0</v>
      </c>
      <c r="AA131">
        <f t="shared" si="80"/>
        <v>0</v>
      </c>
      <c r="AB131">
        <f t="shared" si="81"/>
        <v>0</v>
      </c>
      <c r="AC131">
        <f t="shared" si="82"/>
        <v>0</v>
      </c>
      <c r="AD131">
        <f t="shared" si="83"/>
        <v>0</v>
      </c>
      <c r="AE131">
        <f t="shared" si="84"/>
        <v>0</v>
      </c>
      <c r="AF131">
        <f t="shared" si="85"/>
        <v>0</v>
      </c>
      <c r="AG131">
        <f t="shared" si="86"/>
        <v>0</v>
      </c>
      <c r="AH131">
        <f t="shared" si="87"/>
        <v>0</v>
      </c>
      <c r="AI131">
        <f t="shared" si="88"/>
        <v>0</v>
      </c>
      <c r="AL131" s="111">
        <f t="shared" si="111"/>
        <v>0</v>
      </c>
      <c r="AM131">
        <f t="shared" si="89"/>
        <v>0</v>
      </c>
      <c r="AN131">
        <f t="shared" si="90"/>
        <v>0</v>
      </c>
      <c r="AO131">
        <f t="shared" si="91"/>
        <v>0</v>
      </c>
      <c r="AP131">
        <f t="shared" si="92"/>
        <v>0</v>
      </c>
      <c r="AQ131">
        <f t="shared" si="93"/>
        <v>0</v>
      </c>
      <c r="AR131">
        <f t="shared" si="94"/>
        <v>0</v>
      </c>
      <c r="AS131">
        <f t="shared" si="95"/>
        <v>0</v>
      </c>
      <c r="AT131">
        <f t="shared" si="96"/>
        <v>0</v>
      </c>
      <c r="AU131">
        <f t="shared" si="97"/>
        <v>0</v>
      </c>
      <c r="AV131">
        <f t="shared" si="98"/>
        <v>0</v>
      </c>
      <c r="AW131">
        <f t="shared" si="99"/>
        <v>0</v>
      </c>
      <c r="AX131">
        <f t="shared" si="100"/>
        <v>0</v>
      </c>
      <c r="AY131">
        <f t="shared" si="101"/>
        <v>0</v>
      </c>
      <c r="AZ131">
        <f t="shared" si="102"/>
        <v>0</v>
      </c>
      <c r="BA131">
        <f t="shared" si="103"/>
        <v>0</v>
      </c>
      <c r="BB131">
        <f t="shared" si="104"/>
        <v>0</v>
      </c>
      <c r="BC131">
        <f t="shared" si="105"/>
        <v>0</v>
      </c>
      <c r="BD131">
        <f t="shared" si="106"/>
        <v>0</v>
      </c>
      <c r="BE131">
        <f t="shared" si="107"/>
        <v>0</v>
      </c>
      <c r="BF131">
        <f t="shared" si="108"/>
        <v>0</v>
      </c>
      <c r="BG131">
        <f t="shared" si="109"/>
        <v>0</v>
      </c>
      <c r="BH131">
        <f t="shared" si="110"/>
        <v>0</v>
      </c>
    </row>
    <row r="132" spans="13:61" x14ac:dyDescent="0.3">
      <c r="M132" s="108" t="s">
        <v>267</v>
      </c>
      <c r="N132">
        <f t="shared" si="67"/>
        <v>0</v>
      </c>
      <c r="O132">
        <f t="shared" si="68"/>
        <v>0</v>
      </c>
      <c r="P132">
        <f t="shared" si="69"/>
        <v>0</v>
      </c>
      <c r="Q132">
        <f t="shared" si="70"/>
        <v>0</v>
      </c>
      <c r="R132">
        <f t="shared" si="71"/>
        <v>0</v>
      </c>
      <c r="S132">
        <f t="shared" si="72"/>
        <v>0</v>
      </c>
      <c r="T132">
        <f t="shared" si="73"/>
        <v>0</v>
      </c>
      <c r="U132">
        <f t="shared" si="74"/>
        <v>0</v>
      </c>
      <c r="V132">
        <f t="shared" si="75"/>
        <v>0</v>
      </c>
      <c r="W132">
        <f t="shared" si="76"/>
        <v>0</v>
      </c>
      <c r="X132">
        <f t="shared" si="77"/>
        <v>0</v>
      </c>
      <c r="Y132">
        <f t="shared" si="78"/>
        <v>0</v>
      </c>
      <c r="Z132">
        <f t="shared" si="79"/>
        <v>0</v>
      </c>
      <c r="AA132">
        <f t="shared" si="80"/>
        <v>0</v>
      </c>
      <c r="AB132">
        <f t="shared" si="81"/>
        <v>0</v>
      </c>
      <c r="AC132">
        <f t="shared" si="82"/>
        <v>0</v>
      </c>
      <c r="AD132">
        <f t="shared" si="83"/>
        <v>0</v>
      </c>
      <c r="AE132">
        <f t="shared" si="84"/>
        <v>0</v>
      </c>
      <c r="AF132">
        <f t="shared" si="85"/>
        <v>0</v>
      </c>
      <c r="AG132">
        <f t="shared" si="86"/>
        <v>0</v>
      </c>
      <c r="AH132">
        <f t="shared" si="87"/>
        <v>0</v>
      </c>
      <c r="AI132">
        <f t="shared" si="88"/>
        <v>0</v>
      </c>
      <c r="AL132" s="111">
        <f t="shared" si="111"/>
        <v>0</v>
      </c>
      <c r="AM132">
        <f t="shared" si="89"/>
        <v>0</v>
      </c>
      <c r="AN132">
        <f t="shared" si="90"/>
        <v>0</v>
      </c>
      <c r="AO132">
        <f t="shared" si="91"/>
        <v>0</v>
      </c>
      <c r="AP132">
        <f t="shared" si="92"/>
        <v>0</v>
      </c>
      <c r="AQ132">
        <f t="shared" si="93"/>
        <v>0</v>
      </c>
      <c r="AR132">
        <f t="shared" si="94"/>
        <v>0</v>
      </c>
      <c r="AS132">
        <f t="shared" si="95"/>
        <v>0</v>
      </c>
      <c r="AT132">
        <f t="shared" si="96"/>
        <v>0</v>
      </c>
      <c r="AU132">
        <f t="shared" si="97"/>
        <v>0</v>
      </c>
      <c r="AV132">
        <f t="shared" si="98"/>
        <v>0</v>
      </c>
      <c r="AW132">
        <f t="shared" si="99"/>
        <v>0</v>
      </c>
      <c r="AX132">
        <f t="shared" si="100"/>
        <v>0</v>
      </c>
      <c r="AY132">
        <f t="shared" si="101"/>
        <v>0</v>
      </c>
      <c r="AZ132">
        <f t="shared" si="102"/>
        <v>0</v>
      </c>
      <c r="BA132">
        <f t="shared" si="103"/>
        <v>0</v>
      </c>
      <c r="BB132">
        <f t="shared" si="104"/>
        <v>0</v>
      </c>
      <c r="BC132">
        <f t="shared" si="105"/>
        <v>0</v>
      </c>
      <c r="BD132">
        <f t="shared" si="106"/>
        <v>0</v>
      </c>
      <c r="BE132">
        <f t="shared" si="107"/>
        <v>0</v>
      </c>
      <c r="BF132">
        <f t="shared" si="108"/>
        <v>0</v>
      </c>
      <c r="BG132">
        <f t="shared" si="109"/>
        <v>0</v>
      </c>
      <c r="BH132">
        <f t="shared" si="110"/>
        <v>0</v>
      </c>
    </row>
    <row r="133" spans="13:61" ht="28.8" x14ac:dyDescent="0.3">
      <c r="M133" s="108" t="s">
        <v>268</v>
      </c>
      <c r="N133">
        <f t="shared" si="67"/>
        <v>0</v>
      </c>
      <c r="O133">
        <f t="shared" si="68"/>
        <v>0</v>
      </c>
      <c r="P133">
        <f t="shared" si="69"/>
        <v>0</v>
      </c>
      <c r="Q133">
        <f t="shared" si="70"/>
        <v>0</v>
      </c>
      <c r="R133">
        <f t="shared" si="71"/>
        <v>0</v>
      </c>
      <c r="S133">
        <f t="shared" si="72"/>
        <v>0</v>
      </c>
      <c r="T133">
        <f t="shared" si="73"/>
        <v>0</v>
      </c>
      <c r="U133">
        <f t="shared" si="74"/>
        <v>0</v>
      </c>
      <c r="V133">
        <f t="shared" si="75"/>
        <v>0</v>
      </c>
      <c r="W133">
        <f t="shared" si="76"/>
        <v>0</v>
      </c>
      <c r="X133">
        <f t="shared" si="77"/>
        <v>0</v>
      </c>
      <c r="Y133">
        <f t="shared" si="78"/>
        <v>0</v>
      </c>
      <c r="Z133">
        <f t="shared" si="79"/>
        <v>0</v>
      </c>
      <c r="AA133">
        <f t="shared" si="80"/>
        <v>0</v>
      </c>
      <c r="AB133">
        <f t="shared" si="81"/>
        <v>0</v>
      </c>
      <c r="AC133">
        <f t="shared" si="82"/>
        <v>0</v>
      </c>
      <c r="AD133">
        <f t="shared" si="83"/>
        <v>0</v>
      </c>
      <c r="AE133">
        <f t="shared" si="84"/>
        <v>0</v>
      </c>
      <c r="AF133">
        <f t="shared" si="85"/>
        <v>0</v>
      </c>
      <c r="AG133">
        <f t="shared" si="86"/>
        <v>0</v>
      </c>
      <c r="AH133">
        <f t="shared" si="87"/>
        <v>0</v>
      </c>
      <c r="AI133">
        <f t="shared" si="88"/>
        <v>0</v>
      </c>
      <c r="AL133" s="111">
        <f t="shared" si="111"/>
        <v>0</v>
      </c>
      <c r="AM133">
        <f t="shared" si="89"/>
        <v>0</v>
      </c>
      <c r="AN133">
        <f t="shared" si="90"/>
        <v>0</v>
      </c>
      <c r="AO133">
        <f t="shared" si="91"/>
        <v>0</v>
      </c>
      <c r="AP133">
        <f t="shared" si="92"/>
        <v>0</v>
      </c>
      <c r="AQ133">
        <f t="shared" si="93"/>
        <v>0</v>
      </c>
      <c r="AR133">
        <f t="shared" si="94"/>
        <v>0</v>
      </c>
      <c r="AS133">
        <f t="shared" si="95"/>
        <v>0</v>
      </c>
      <c r="AT133">
        <f t="shared" si="96"/>
        <v>0</v>
      </c>
      <c r="AU133">
        <f t="shared" si="97"/>
        <v>0</v>
      </c>
      <c r="AV133">
        <f t="shared" si="98"/>
        <v>0</v>
      </c>
      <c r="AW133">
        <f t="shared" si="99"/>
        <v>0</v>
      </c>
      <c r="AX133">
        <f t="shared" si="100"/>
        <v>0</v>
      </c>
      <c r="AY133">
        <f t="shared" si="101"/>
        <v>0</v>
      </c>
      <c r="AZ133">
        <f t="shared" si="102"/>
        <v>0</v>
      </c>
      <c r="BA133">
        <f t="shared" si="103"/>
        <v>0</v>
      </c>
      <c r="BB133">
        <f t="shared" si="104"/>
        <v>0</v>
      </c>
      <c r="BC133">
        <f t="shared" si="105"/>
        <v>0</v>
      </c>
      <c r="BD133">
        <f t="shared" si="106"/>
        <v>0</v>
      </c>
      <c r="BE133">
        <f t="shared" si="107"/>
        <v>0</v>
      </c>
      <c r="BF133">
        <f t="shared" si="108"/>
        <v>0</v>
      </c>
      <c r="BG133">
        <f t="shared" si="109"/>
        <v>0</v>
      </c>
      <c r="BH133">
        <f t="shared" si="110"/>
        <v>0</v>
      </c>
    </row>
    <row r="134" spans="13:61" ht="28.8" x14ac:dyDescent="0.3">
      <c r="M134" s="108" t="s">
        <v>269</v>
      </c>
      <c r="N134">
        <f t="shared" si="67"/>
        <v>0</v>
      </c>
      <c r="O134">
        <f t="shared" si="68"/>
        <v>0</v>
      </c>
      <c r="P134">
        <f t="shared" si="69"/>
        <v>0</v>
      </c>
      <c r="Q134">
        <f t="shared" si="70"/>
        <v>0</v>
      </c>
      <c r="R134">
        <f t="shared" si="71"/>
        <v>0</v>
      </c>
      <c r="S134">
        <f t="shared" si="72"/>
        <v>0</v>
      </c>
      <c r="T134">
        <f t="shared" si="73"/>
        <v>0</v>
      </c>
      <c r="U134">
        <f t="shared" si="74"/>
        <v>0</v>
      </c>
      <c r="V134">
        <f t="shared" si="75"/>
        <v>0</v>
      </c>
      <c r="W134">
        <f t="shared" si="76"/>
        <v>0</v>
      </c>
      <c r="X134">
        <f t="shared" si="77"/>
        <v>0</v>
      </c>
      <c r="Y134">
        <f t="shared" si="78"/>
        <v>0</v>
      </c>
      <c r="Z134">
        <f t="shared" si="79"/>
        <v>0</v>
      </c>
      <c r="AA134">
        <f t="shared" si="80"/>
        <v>0</v>
      </c>
      <c r="AB134">
        <f t="shared" si="81"/>
        <v>0</v>
      </c>
      <c r="AC134">
        <f t="shared" si="82"/>
        <v>0</v>
      </c>
      <c r="AD134">
        <f t="shared" si="83"/>
        <v>0</v>
      </c>
      <c r="AE134">
        <f t="shared" si="84"/>
        <v>0</v>
      </c>
      <c r="AF134">
        <f t="shared" si="85"/>
        <v>0</v>
      </c>
      <c r="AG134">
        <f t="shared" si="86"/>
        <v>0</v>
      </c>
      <c r="AH134">
        <f t="shared" si="87"/>
        <v>0</v>
      </c>
      <c r="AI134">
        <f t="shared" si="88"/>
        <v>0</v>
      </c>
      <c r="AL134" s="111">
        <f t="shared" si="111"/>
        <v>0</v>
      </c>
      <c r="AM134">
        <f t="shared" si="89"/>
        <v>0</v>
      </c>
      <c r="AN134">
        <f t="shared" si="90"/>
        <v>0</v>
      </c>
      <c r="AO134">
        <f t="shared" si="91"/>
        <v>0</v>
      </c>
      <c r="AP134">
        <f t="shared" si="92"/>
        <v>0</v>
      </c>
      <c r="AQ134">
        <f t="shared" si="93"/>
        <v>0</v>
      </c>
      <c r="AR134">
        <f t="shared" si="94"/>
        <v>0</v>
      </c>
      <c r="AS134">
        <f t="shared" si="95"/>
        <v>0</v>
      </c>
      <c r="AT134">
        <f t="shared" si="96"/>
        <v>0</v>
      </c>
      <c r="AU134">
        <f t="shared" si="97"/>
        <v>0</v>
      </c>
      <c r="AV134">
        <f t="shared" si="98"/>
        <v>0</v>
      </c>
      <c r="AW134">
        <f t="shared" si="99"/>
        <v>0</v>
      </c>
      <c r="AX134">
        <f t="shared" si="100"/>
        <v>0</v>
      </c>
      <c r="AY134">
        <f t="shared" si="101"/>
        <v>0</v>
      </c>
      <c r="AZ134">
        <f t="shared" si="102"/>
        <v>0</v>
      </c>
      <c r="BA134">
        <f t="shared" si="103"/>
        <v>0</v>
      </c>
      <c r="BB134">
        <f t="shared" si="104"/>
        <v>0</v>
      </c>
      <c r="BC134">
        <f t="shared" si="105"/>
        <v>0</v>
      </c>
      <c r="BD134">
        <f t="shared" si="106"/>
        <v>0</v>
      </c>
      <c r="BE134">
        <f t="shared" si="107"/>
        <v>0</v>
      </c>
      <c r="BF134">
        <f t="shared" si="108"/>
        <v>0</v>
      </c>
      <c r="BG134">
        <f t="shared" si="109"/>
        <v>0</v>
      </c>
      <c r="BH134">
        <f t="shared" si="110"/>
        <v>0</v>
      </c>
    </row>
    <row r="135" spans="13:61" ht="28.8" x14ac:dyDescent="0.3">
      <c r="M135" s="109" t="s">
        <v>270</v>
      </c>
      <c r="N135">
        <f t="shared" si="67"/>
        <v>0</v>
      </c>
      <c r="O135">
        <f t="shared" si="68"/>
        <v>0</v>
      </c>
      <c r="P135">
        <f t="shared" si="69"/>
        <v>0</v>
      </c>
      <c r="Q135">
        <f t="shared" si="70"/>
        <v>0</v>
      </c>
      <c r="R135">
        <f t="shared" si="71"/>
        <v>0</v>
      </c>
      <c r="S135">
        <f t="shared" si="72"/>
        <v>0</v>
      </c>
      <c r="T135">
        <f t="shared" si="73"/>
        <v>0</v>
      </c>
      <c r="U135">
        <f t="shared" si="74"/>
        <v>0</v>
      </c>
      <c r="V135">
        <f t="shared" si="75"/>
        <v>0</v>
      </c>
      <c r="W135">
        <f t="shared" si="76"/>
        <v>0</v>
      </c>
      <c r="X135">
        <f t="shared" si="77"/>
        <v>0</v>
      </c>
      <c r="Y135">
        <f t="shared" si="78"/>
        <v>0</v>
      </c>
      <c r="Z135">
        <f t="shared" si="79"/>
        <v>0</v>
      </c>
      <c r="AA135">
        <f t="shared" si="80"/>
        <v>0</v>
      </c>
      <c r="AB135">
        <f t="shared" si="81"/>
        <v>0</v>
      </c>
      <c r="AC135">
        <f t="shared" si="82"/>
        <v>0</v>
      </c>
      <c r="AD135">
        <f t="shared" si="83"/>
        <v>0</v>
      </c>
      <c r="AE135">
        <f t="shared" si="84"/>
        <v>0</v>
      </c>
      <c r="AF135">
        <f t="shared" si="85"/>
        <v>0</v>
      </c>
      <c r="AG135">
        <f t="shared" si="86"/>
        <v>0</v>
      </c>
      <c r="AH135">
        <f t="shared" si="87"/>
        <v>0</v>
      </c>
      <c r="AI135">
        <f t="shared" si="88"/>
        <v>0</v>
      </c>
      <c r="AL135" s="111">
        <f t="shared" si="111"/>
        <v>0</v>
      </c>
      <c r="AM135">
        <f t="shared" si="89"/>
        <v>0</v>
      </c>
      <c r="AN135">
        <f t="shared" si="90"/>
        <v>0</v>
      </c>
      <c r="AO135">
        <f t="shared" si="91"/>
        <v>0</v>
      </c>
      <c r="AP135">
        <f t="shared" si="92"/>
        <v>0</v>
      </c>
      <c r="AQ135">
        <f t="shared" si="93"/>
        <v>0</v>
      </c>
      <c r="AR135">
        <f t="shared" si="94"/>
        <v>0</v>
      </c>
      <c r="AS135">
        <f t="shared" si="95"/>
        <v>0</v>
      </c>
      <c r="AT135">
        <f t="shared" si="96"/>
        <v>0</v>
      </c>
      <c r="AU135">
        <f t="shared" si="97"/>
        <v>0</v>
      </c>
      <c r="AV135">
        <f t="shared" si="98"/>
        <v>0</v>
      </c>
      <c r="AW135">
        <f t="shared" si="99"/>
        <v>0</v>
      </c>
      <c r="AX135">
        <f t="shared" si="100"/>
        <v>0</v>
      </c>
      <c r="AY135">
        <f t="shared" si="101"/>
        <v>0</v>
      </c>
      <c r="AZ135">
        <f t="shared" si="102"/>
        <v>0</v>
      </c>
      <c r="BA135">
        <f t="shared" si="103"/>
        <v>0</v>
      </c>
      <c r="BB135">
        <f t="shared" si="104"/>
        <v>0</v>
      </c>
      <c r="BC135">
        <f t="shared" si="105"/>
        <v>0</v>
      </c>
      <c r="BD135">
        <f t="shared" si="106"/>
        <v>0</v>
      </c>
      <c r="BE135">
        <f t="shared" si="107"/>
        <v>0</v>
      </c>
      <c r="BF135">
        <f t="shared" si="108"/>
        <v>0</v>
      </c>
      <c r="BG135">
        <f t="shared" si="109"/>
        <v>0</v>
      </c>
      <c r="BH135">
        <f t="shared" si="110"/>
        <v>0</v>
      </c>
    </row>
    <row r="136" spans="13:61" ht="28.8" x14ac:dyDescent="0.3">
      <c r="M136" s="108" t="s">
        <v>309</v>
      </c>
      <c r="N136">
        <f t="shared" si="67"/>
        <v>0</v>
      </c>
      <c r="O136">
        <f t="shared" si="68"/>
        <v>0</v>
      </c>
      <c r="P136">
        <f t="shared" si="69"/>
        <v>0</v>
      </c>
      <c r="Q136">
        <f t="shared" si="70"/>
        <v>0</v>
      </c>
      <c r="R136">
        <f t="shared" si="71"/>
        <v>0</v>
      </c>
      <c r="S136">
        <f t="shared" si="72"/>
        <v>0</v>
      </c>
      <c r="T136">
        <f t="shared" si="73"/>
        <v>0</v>
      </c>
      <c r="U136">
        <f t="shared" si="74"/>
        <v>0</v>
      </c>
      <c r="V136">
        <f t="shared" si="75"/>
        <v>0</v>
      </c>
      <c r="W136">
        <f t="shared" si="76"/>
        <v>0</v>
      </c>
      <c r="X136">
        <f t="shared" si="77"/>
        <v>0</v>
      </c>
      <c r="Y136">
        <f t="shared" si="78"/>
        <v>0</v>
      </c>
      <c r="Z136">
        <f t="shared" si="79"/>
        <v>0</v>
      </c>
      <c r="AA136">
        <f t="shared" si="80"/>
        <v>0</v>
      </c>
      <c r="AB136">
        <f t="shared" si="81"/>
        <v>0</v>
      </c>
      <c r="AC136">
        <f t="shared" si="82"/>
        <v>0</v>
      </c>
      <c r="AD136">
        <f t="shared" si="83"/>
        <v>0</v>
      </c>
      <c r="AE136">
        <f t="shared" si="84"/>
        <v>0</v>
      </c>
      <c r="AF136">
        <f t="shared" si="85"/>
        <v>0</v>
      </c>
      <c r="AG136">
        <f t="shared" si="86"/>
        <v>0</v>
      </c>
      <c r="AH136">
        <f t="shared" si="87"/>
        <v>0</v>
      </c>
      <c r="AI136">
        <f t="shared" si="88"/>
        <v>0</v>
      </c>
      <c r="AL136" s="111">
        <f t="shared" si="111"/>
        <v>0</v>
      </c>
      <c r="AM136">
        <f t="shared" si="89"/>
        <v>0</v>
      </c>
      <c r="AN136">
        <f t="shared" si="90"/>
        <v>0</v>
      </c>
      <c r="AO136">
        <f t="shared" si="91"/>
        <v>0</v>
      </c>
      <c r="AP136">
        <f t="shared" si="92"/>
        <v>0</v>
      </c>
      <c r="AQ136">
        <f t="shared" si="93"/>
        <v>0</v>
      </c>
      <c r="AR136">
        <f t="shared" si="94"/>
        <v>0</v>
      </c>
      <c r="AS136">
        <f t="shared" si="95"/>
        <v>0</v>
      </c>
      <c r="AT136">
        <f t="shared" si="96"/>
        <v>0</v>
      </c>
      <c r="AU136">
        <f t="shared" si="97"/>
        <v>0</v>
      </c>
      <c r="AV136">
        <f t="shared" si="98"/>
        <v>0</v>
      </c>
      <c r="AW136">
        <f t="shared" si="99"/>
        <v>0</v>
      </c>
      <c r="AX136">
        <f t="shared" si="100"/>
        <v>0</v>
      </c>
      <c r="AY136">
        <f t="shared" si="101"/>
        <v>0</v>
      </c>
      <c r="AZ136">
        <f t="shared" si="102"/>
        <v>0</v>
      </c>
      <c r="BA136">
        <f t="shared" si="103"/>
        <v>0</v>
      </c>
      <c r="BB136">
        <f t="shared" si="104"/>
        <v>0</v>
      </c>
      <c r="BC136">
        <f t="shared" si="105"/>
        <v>0</v>
      </c>
      <c r="BD136">
        <f t="shared" si="106"/>
        <v>0</v>
      </c>
      <c r="BE136">
        <f t="shared" si="107"/>
        <v>0</v>
      </c>
      <c r="BF136">
        <f t="shared" si="108"/>
        <v>0</v>
      </c>
      <c r="BG136">
        <f t="shared" si="109"/>
        <v>0</v>
      </c>
      <c r="BH136">
        <f t="shared" si="110"/>
        <v>0</v>
      </c>
    </row>
    <row r="137" spans="13:61" ht="28.8" x14ac:dyDescent="0.3">
      <c r="M137" s="108" t="s">
        <v>310</v>
      </c>
      <c r="N137">
        <f t="shared" si="67"/>
        <v>0</v>
      </c>
      <c r="O137">
        <f t="shared" si="68"/>
        <v>0</v>
      </c>
      <c r="P137">
        <f t="shared" si="69"/>
        <v>0</v>
      </c>
      <c r="Q137">
        <f t="shared" si="70"/>
        <v>0</v>
      </c>
      <c r="R137">
        <f t="shared" si="71"/>
        <v>0</v>
      </c>
      <c r="S137">
        <f t="shared" si="72"/>
        <v>0</v>
      </c>
      <c r="T137">
        <f t="shared" si="73"/>
        <v>0</v>
      </c>
      <c r="U137">
        <f t="shared" si="74"/>
        <v>0</v>
      </c>
      <c r="V137">
        <f t="shared" si="75"/>
        <v>0</v>
      </c>
      <c r="W137">
        <f t="shared" si="76"/>
        <v>0</v>
      </c>
      <c r="X137">
        <f t="shared" si="77"/>
        <v>0</v>
      </c>
      <c r="Y137">
        <f t="shared" si="78"/>
        <v>0</v>
      </c>
      <c r="Z137">
        <f t="shared" si="79"/>
        <v>0</v>
      </c>
      <c r="AA137">
        <f t="shared" si="80"/>
        <v>0</v>
      </c>
      <c r="AB137">
        <f t="shared" si="81"/>
        <v>0</v>
      </c>
      <c r="AC137">
        <f t="shared" si="82"/>
        <v>0</v>
      </c>
      <c r="AD137">
        <f t="shared" si="83"/>
        <v>0</v>
      </c>
      <c r="AE137">
        <f t="shared" si="84"/>
        <v>0</v>
      </c>
      <c r="AF137">
        <f t="shared" si="85"/>
        <v>0</v>
      </c>
      <c r="AG137">
        <f t="shared" si="86"/>
        <v>0</v>
      </c>
      <c r="AH137">
        <f t="shared" si="87"/>
        <v>0</v>
      </c>
      <c r="AI137">
        <f t="shared" si="88"/>
        <v>0</v>
      </c>
      <c r="AL137" s="111">
        <f t="shared" si="111"/>
        <v>0</v>
      </c>
      <c r="AM137">
        <f t="shared" si="89"/>
        <v>0</v>
      </c>
      <c r="AN137">
        <f t="shared" si="90"/>
        <v>0</v>
      </c>
      <c r="AO137">
        <f t="shared" si="91"/>
        <v>0</v>
      </c>
      <c r="AP137">
        <f t="shared" si="92"/>
        <v>0</v>
      </c>
      <c r="AQ137">
        <f t="shared" si="93"/>
        <v>0</v>
      </c>
      <c r="AR137">
        <f t="shared" si="94"/>
        <v>0</v>
      </c>
      <c r="AS137">
        <f t="shared" si="95"/>
        <v>0</v>
      </c>
      <c r="AT137">
        <f t="shared" si="96"/>
        <v>0</v>
      </c>
      <c r="AU137">
        <f t="shared" si="97"/>
        <v>0</v>
      </c>
      <c r="AV137">
        <f t="shared" si="98"/>
        <v>0</v>
      </c>
      <c r="AW137">
        <f t="shared" si="99"/>
        <v>0</v>
      </c>
      <c r="AX137">
        <f t="shared" si="100"/>
        <v>0</v>
      </c>
      <c r="AY137">
        <f t="shared" si="101"/>
        <v>0</v>
      </c>
      <c r="AZ137">
        <f t="shared" si="102"/>
        <v>0</v>
      </c>
      <c r="BA137">
        <f t="shared" si="103"/>
        <v>0</v>
      </c>
      <c r="BB137">
        <f t="shared" si="104"/>
        <v>0</v>
      </c>
      <c r="BC137">
        <f t="shared" si="105"/>
        <v>0</v>
      </c>
      <c r="BD137">
        <f t="shared" si="106"/>
        <v>0</v>
      </c>
      <c r="BE137">
        <f t="shared" si="107"/>
        <v>0</v>
      </c>
      <c r="BF137">
        <f t="shared" si="108"/>
        <v>0</v>
      </c>
      <c r="BG137">
        <f t="shared" si="109"/>
        <v>0</v>
      </c>
      <c r="BH137">
        <f t="shared" si="110"/>
        <v>0</v>
      </c>
    </row>
    <row r="138" spans="13:61" x14ac:dyDescent="0.3">
      <c r="M138" s="108" t="s">
        <v>23</v>
      </c>
      <c r="N138">
        <f t="shared" si="67"/>
        <v>0</v>
      </c>
      <c r="O138">
        <f t="shared" si="68"/>
        <v>0</v>
      </c>
      <c r="P138">
        <f t="shared" si="69"/>
        <v>0</v>
      </c>
      <c r="Q138">
        <f t="shared" si="70"/>
        <v>0</v>
      </c>
      <c r="R138">
        <f t="shared" si="71"/>
        <v>0</v>
      </c>
      <c r="S138">
        <f t="shared" si="72"/>
        <v>0</v>
      </c>
      <c r="T138">
        <f t="shared" si="73"/>
        <v>0</v>
      </c>
      <c r="U138">
        <f t="shared" si="74"/>
        <v>0</v>
      </c>
      <c r="V138">
        <f t="shared" si="75"/>
        <v>0</v>
      </c>
      <c r="W138">
        <f t="shared" si="76"/>
        <v>0</v>
      </c>
      <c r="X138">
        <f t="shared" si="77"/>
        <v>0</v>
      </c>
      <c r="Y138">
        <f t="shared" si="78"/>
        <v>0</v>
      </c>
      <c r="Z138">
        <f t="shared" si="79"/>
        <v>0</v>
      </c>
      <c r="AA138">
        <f t="shared" si="80"/>
        <v>0</v>
      </c>
      <c r="AB138">
        <f t="shared" si="81"/>
        <v>0</v>
      </c>
      <c r="AC138">
        <f t="shared" si="82"/>
        <v>0</v>
      </c>
      <c r="AD138">
        <f t="shared" si="83"/>
        <v>0</v>
      </c>
      <c r="AE138">
        <f t="shared" si="84"/>
        <v>0</v>
      </c>
      <c r="AF138">
        <f t="shared" si="85"/>
        <v>0</v>
      </c>
      <c r="AG138">
        <f t="shared" si="86"/>
        <v>0</v>
      </c>
      <c r="AH138">
        <f t="shared" si="87"/>
        <v>0</v>
      </c>
      <c r="AI138">
        <f t="shared" si="88"/>
        <v>0</v>
      </c>
      <c r="AL138" s="111">
        <f t="shared" si="111"/>
        <v>0</v>
      </c>
      <c r="AM138">
        <f t="shared" si="89"/>
        <v>0</v>
      </c>
      <c r="AN138">
        <f t="shared" si="90"/>
        <v>0</v>
      </c>
      <c r="AO138">
        <f t="shared" si="91"/>
        <v>0</v>
      </c>
      <c r="AP138">
        <f t="shared" si="92"/>
        <v>0</v>
      </c>
      <c r="AQ138">
        <f t="shared" si="93"/>
        <v>0</v>
      </c>
      <c r="AR138">
        <f t="shared" si="94"/>
        <v>0</v>
      </c>
      <c r="AS138">
        <f t="shared" si="95"/>
        <v>0</v>
      </c>
      <c r="AT138">
        <f t="shared" si="96"/>
        <v>0</v>
      </c>
      <c r="AU138">
        <f t="shared" si="97"/>
        <v>0</v>
      </c>
      <c r="AV138">
        <f t="shared" si="98"/>
        <v>0</v>
      </c>
      <c r="AW138">
        <f t="shared" si="99"/>
        <v>0</v>
      </c>
      <c r="AX138">
        <f t="shared" si="100"/>
        <v>0</v>
      </c>
      <c r="AY138">
        <f t="shared" si="101"/>
        <v>0</v>
      </c>
      <c r="AZ138">
        <f t="shared" si="102"/>
        <v>0</v>
      </c>
      <c r="BA138">
        <f t="shared" si="103"/>
        <v>0</v>
      </c>
      <c r="BB138">
        <f t="shared" si="104"/>
        <v>0</v>
      </c>
      <c r="BC138">
        <f t="shared" si="105"/>
        <v>0</v>
      </c>
      <c r="BD138">
        <f t="shared" si="106"/>
        <v>0</v>
      </c>
      <c r="BE138">
        <f t="shared" si="107"/>
        <v>0</v>
      </c>
      <c r="BF138">
        <f t="shared" si="108"/>
        <v>0</v>
      </c>
      <c r="BG138">
        <f t="shared" si="109"/>
        <v>0</v>
      </c>
      <c r="BH138">
        <f t="shared" si="110"/>
        <v>0</v>
      </c>
    </row>
    <row r="139" spans="13:61" x14ac:dyDescent="0.3">
      <c r="M139" s="108" t="s">
        <v>312</v>
      </c>
      <c r="N139">
        <f t="shared" si="67"/>
        <v>0</v>
      </c>
      <c r="O139">
        <f t="shared" si="68"/>
        <v>0</v>
      </c>
      <c r="P139">
        <f t="shared" si="69"/>
        <v>0</v>
      </c>
      <c r="Q139">
        <f t="shared" si="70"/>
        <v>0</v>
      </c>
      <c r="R139">
        <f t="shared" si="71"/>
        <v>0</v>
      </c>
      <c r="S139">
        <f t="shared" si="72"/>
        <v>0</v>
      </c>
      <c r="T139">
        <f t="shared" si="73"/>
        <v>0</v>
      </c>
      <c r="U139">
        <f t="shared" si="74"/>
        <v>0</v>
      </c>
      <c r="V139">
        <f t="shared" si="75"/>
        <v>0</v>
      </c>
      <c r="W139">
        <f t="shared" si="76"/>
        <v>0</v>
      </c>
      <c r="X139">
        <f t="shared" si="77"/>
        <v>0</v>
      </c>
      <c r="Y139">
        <f t="shared" si="78"/>
        <v>0</v>
      </c>
      <c r="Z139">
        <f t="shared" si="79"/>
        <v>0</v>
      </c>
      <c r="AA139">
        <f t="shared" si="80"/>
        <v>0</v>
      </c>
      <c r="AB139">
        <f t="shared" si="81"/>
        <v>0</v>
      </c>
      <c r="AC139">
        <f t="shared" si="82"/>
        <v>0</v>
      </c>
      <c r="AD139">
        <f t="shared" si="83"/>
        <v>0</v>
      </c>
      <c r="AE139">
        <f t="shared" si="84"/>
        <v>0</v>
      </c>
      <c r="AF139">
        <f t="shared" si="85"/>
        <v>0</v>
      </c>
      <c r="AG139">
        <f t="shared" si="86"/>
        <v>0</v>
      </c>
      <c r="AH139">
        <f t="shared" si="87"/>
        <v>0</v>
      </c>
      <c r="AI139">
        <f t="shared" si="88"/>
        <v>0</v>
      </c>
      <c r="AL139" s="111">
        <f t="shared" si="111"/>
        <v>0</v>
      </c>
      <c r="AM139">
        <f t="shared" si="89"/>
        <v>0</v>
      </c>
      <c r="AN139">
        <f t="shared" si="90"/>
        <v>0</v>
      </c>
      <c r="AO139">
        <f t="shared" si="91"/>
        <v>0</v>
      </c>
      <c r="AP139">
        <f t="shared" si="92"/>
        <v>0</v>
      </c>
      <c r="AQ139">
        <f t="shared" si="93"/>
        <v>0</v>
      </c>
      <c r="AR139">
        <f t="shared" si="94"/>
        <v>0</v>
      </c>
      <c r="AS139">
        <f t="shared" si="95"/>
        <v>0</v>
      </c>
      <c r="AT139">
        <f t="shared" si="96"/>
        <v>0</v>
      </c>
      <c r="AU139">
        <f t="shared" si="97"/>
        <v>0</v>
      </c>
      <c r="AV139">
        <f t="shared" si="98"/>
        <v>0</v>
      </c>
      <c r="AW139">
        <f t="shared" si="99"/>
        <v>0</v>
      </c>
      <c r="AX139">
        <f t="shared" si="100"/>
        <v>0</v>
      </c>
      <c r="AY139">
        <f t="shared" si="101"/>
        <v>0</v>
      </c>
      <c r="AZ139">
        <f t="shared" si="102"/>
        <v>0</v>
      </c>
      <c r="BA139">
        <f t="shared" si="103"/>
        <v>0</v>
      </c>
      <c r="BB139">
        <f t="shared" si="104"/>
        <v>0</v>
      </c>
      <c r="BC139">
        <f t="shared" si="105"/>
        <v>0</v>
      </c>
      <c r="BD139">
        <f t="shared" si="106"/>
        <v>0</v>
      </c>
      <c r="BE139">
        <f t="shared" si="107"/>
        <v>0</v>
      </c>
      <c r="BF139">
        <f t="shared" si="108"/>
        <v>0</v>
      </c>
      <c r="BG139">
        <f t="shared" si="109"/>
        <v>0</v>
      </c>
      <c r="BH139">
        <f t="shared" si="110"/>
        <v>0</v>
      </c>
    </row>
    <row r="140" spans="13:61" s="22" customFormat="1" x14ac:dyDescent="0.3">
      <c r="M140" s="112" t="s">
        <v>10</v>
      </c>
      <c r="N140" s="145">
        <f t="shared" si="67"/>
        <v>0</v>
      </c>
      <c r="O140" s="145">
        <f>SUMIFS($E$14:$E$1890,H$14:H$1890,O60)</f>
        <v>0</v>
      </c>
      <c r="P140" s="145">
        <f>SUMIFS($E$14:$E$1890,H$14:H$1890,P60)</f>
        <v>0</v>
      </c>
      <c r="Q140" s="145">
        <f>SUMIFS($E$14:$E$1890,H$14:H$1890,Q60)</f>
        <v>0</v>
      </c>
      <c r="R140" s="145">
        <f>SUMIFS($E$14:$E$1890,H$14:H$1890,R60)</f>
        <v>0</v>
      </c>
      <c r="S140" s="145">
        <f>SUMIFS($E$14:$E$1890,H$14:H$1890,S60)</f>
        <v>0</v>
      </c>
      <c r="T140" s="145">
        <f>SUMIFS($E$14:$E$1890,H$14:H$1890,T60)</f>
        <v>0</v>
      </c>
      <c r="U140" s="145">
        <f>SUMIFS($E$14:$E$1890,H$14:H$1890,U60)</f>
        <v>0</v>
      </c>
      <c r="V140" s="145">
        <f>SUMIFS($E$14:$E$1890,H$14:H$1890,V60)</f>
        <v>0</v>
      </c>
      <c r="W140" s="145">
        <f>SUMIFS($E$14:$E$1890,H$14:H$1890,W60)</f>
        <v>0</v>
      </c>
      <c r="X140" s="145">
        <f>SUMIFS($E$14:$E$1890,H$14:H$1890,X60)</f>
        <v>0</v>
      </c>
      <c r="Y140" s="145">
        <f>SUMIFS($E$14:$E$1890,H$14:H$1890,Y60)</f>
        <v>0</v>
      </c>
      <c r="Z140" s="145">
        <f>SUMIFS($E$14:$E$1890,H$14:H$1890,Z60)</f>
        <v>0</v>
      </c>
      <c r="AA140" s="145">
        <f>SUMIFS($E$14:$E$1890,H$14:H$1890,AA60)</f>
        <v>0</v>
      </c>
      <c r="AB140" s="145">
        <f>SUMIFS($E$14:$E$1890,H$14:H$1890,AB60)</f>
        <v>0</v>
      </c>
      <c r="AC140" s="145">
        <f>SUMIFS($E$14:$E$1890,H$14:H$1890,AC60)</f>
        <v>0</v>
      </c>
      <c r="AD140" s="145">
        <f>SUMIFS($E$14:$E$1890,H$14:H$1890,AD60)</f>
        <v>0</v>
      </c>
      <c r="AE140" s="145">
        <f>SUMIFS($E$14:$E$1890,H$14:H$1890,AE60)</f>
        <v>0</v>
      </c>
      <c r="AF140" s="145">
        <f>SUMIFS($E$14:$E$1890,H$14:H$1890,AF60)</f>
        <v>0</v>
      </c>
      <c r="AG140" s="145">
        <f>SUMIFS($E$14:$E$1890,H$14:H$1890,AG60)</f>
        <v>0</v>
      </c>
      <c r="AH140" s="145">
        <f>SUMIFS($E$14:$E$1890,H$14:H$1890,AH60)</f>
        <v>0</v>
      </c>
      <c r="AI140" s="145">
        <f>SUMIFS($E$14:$E$1890,H$14:H$1890,AI60)</f>
        <v>0</v>
      </c>
      <c r="AJ140" s="145">
        <f>SUMIFS($E$14:$E$1890,H$14:H$1890,AJ60)</f>
        <v>0</v>
      </c>
      <c r="AL140" s="111">
        <f>IF(N140&gt;0,M140,IF(O140&gt;0,M140,IF(P140&gt;0,M140,IF(Q140&gt;0,M140,IF(R140&gt;0,M140,IF(S140&gt;0,M140,IF(T140&gt;0,M140,IF(U140&gt;0,M140,IF(V140&gt;0,M140,IF(W140&gt;0,M140,IF(X140&gt;0,M140,IF(Y140&gt;0,M140,IF(Z140&gt;0,M140,IF(AA140&gt;0,M140,IF(AB140&gt;0,M140,IF(AC140&gt;0,M140,IF(AD140&gt;0,M140,IF(AE140&gt;0,M140,IF(AF140&gt;0,M140,IF(AG140&gt;0,M140,IF(AH140&gt;0,M140,IF(AI140&gt;0,M140,IF(AJ140&gt;0,M140,)))))))))))))))))))))))</f>
        <v>0</v>
      </c>
      <c r="AM140" s="145">
        <f>IF(M140=AL140,N140,)</f>
        <v>0</v>
      </c>
      <c r="AN140" s="145">
        <f t="shared" ref="AN140:BI140" si="112">IF(N140=AM140,O140,)</f>
        <v>0</v>
      </c>
      <c r="AO140" s="145">
        <f t="shared" si="112"/>
        <v>0</v>
      </c>
      <c r="AP140" s="145">
        <f t="shared" si="112"/>
        <v>0</v>
      </c>
      <c r="AQ140" s="145">
        <f t="shared" si="112"/>
        <v>0</v>
      </c>
      <c r="AR140" s="145">
        <f t="shared" si="112"/>
        <v>0</v>
      </c>
      <c r="AS140" s="145">
        <f t="shared" si="112"/>
        <v>0</v>
      </c>
      <c r="AT140" s="145">
        <f t="shared" si="112"/>
        <v>0</v>
      </c>
      <c r="AU140" s="145">
        <f t="shared" si="112"/>
        <v>0</v>
      </c>
      <c r="AV140" s="145">
        <f t="shared" si="112"/>
        <v>0</v>
      </c>
      <c r="AW140" s="145">
        <f t="shared" si="112"/>
        <v>0</v>
      </c>
      <c r="AX140" s="145">
        <f t="shared" si="112"/>
        <v>0</v>
      </c>
      <c r="AY140" s="145">
        <f t="shared" si="112"/>
        <v>0</v>
      </c>
      <c r="AZ140" s="145">
        <f t="shared" si="112"/>
        <v>0</v>
      </c>
      <c r="BA140" s="145">
        <f t="shared" si="112"/>
        <v>0</v>
      </c>
      <c r="BB140" s="145">
        <f t="shared" si="112"/>
        <v>0</v>
      </c>
      <c r="BC140" s="145">
        <f t="shared" si="112"/>
        <v>0</v>
      </c>
      <c r="BD140" s="145">
        <f t="shared" si="112"/>
        <v>0</v>
      </c>
      <c r="BE140" s="145">
        <f t="shared" si="112"/>
        <v>0</v>
      </c>
      <c r="BF140" s="145">
        <f t="shared" si="112"/>
        <v>0</v>
      </c>
      <c r="BG140" s="145">
        <f t="shared" si="112"/>
        <v>0</v>
      </c>
      <c r="BH140" s="145">
        <f t="shared" si="112"/>
        <v>0</v>
      </c>
      <c r="BI140" s="145">
        <f t="shared" si="112"/>
        <v>0</v>
      </c>
    </row>
    <row r="141" spans="13:61" s="22" customFormat="1" x14ac:dyDescent="0.3">
      <c r="M141" s="112" t="s">
        <v>14</v>
      </c>
      <c r="N141" s="145">
        <f t="shared" si="67"/>
        <v>0</v>
      </c>
      <c r="O141" s="145">
        <f>SUMIFS($E$14:$E$1890,I$14:I$1890,O60)</f>
        <v>0</v>
      </c>
      <c r="P141" s="145">
        <f>SUMIFS($E$14:$E$1890,I$14:I$1890,P60)</f>
        <v>0</v>
      </c>
      <c r="Q141" s="145">
        <f>SUMIFS($E$14:$E$1890,I$14:I$1890,Q60)</f>
        <v>0</v>
      </c>
      <c r="R141" s="145">
        <f>SUMIFS($E$14:$E$1890,I$14:I$1890,R60)</f>
        <v>0</v>
      </c>
      <c r="S141" s="145">
        <f>SUMIFS($E$14:$E$1890,I$14:I$1890,S60)</f>
        <v>0</v>
      </c>
      <c r="T141" s="145">
        <f>SUMIFS($E$14:$E$1890,I$14:I$1890,T60)</f>
        <v>0</v>
      </c>
      <c r="U141" s="145">
        <f>SUMIFS($E$14:$E$1890,I$14:I$1890,U60)</f>
        <v>0</v>
      </c>
      <c r="V141" s="145">
        <f>SUMIFS($E$14:$E$1890,I$14:I$1890,V60)</f>
        <v>0</v>
      </c>
      <c r="W141" s="145">
        <f>SUMIFS($E$14:$E$1890,I$14:I$1890,W60)</f>
        <v>0</v>
      </c>
      <c r="X141" s="145">
        <f>SUMIFS($E$14:$E$1890,I$14:I$1890,X60)</f>
        <v>0</v>
      </c>
      <c r="Y141" s="145">
        <f>SUMIFS($E$14:$E$1890,I$14:I$1890,Y60)</f>
        <v>0</v>
      </c>
      <c r="Z141" s="145">
        <f>SUMIFS($E$14:$E$1890,I$14:I$1890,Z60)</f>
        <v>0</v>
      </c>
      <c r="AA141" s="145">
        <f>SUMIFS($E$14:$E$1890,I$14:I$1890,AA60)</f>
        <v>0</v>
      </c>
      <c r="AB141" s="145">
        <f>SUMIFS($E$14:$E$1890,I$14:I$1890,AB60)</f>
        <v>0</v>
      </c>
      <c r="AC141" s="145">
        <f>SUMIFS($E$14:$E$1890,I$14:I$1890,AC60)</f>
        <v>0</v>
      </c>
      <c r="AD141" s="145">
        <f>SUMIFS($E$14:$E$1890,I$14:I$1890,AD60)</f>
        <v>0</v>
      </c>
      <c r="AE141" s="145">
        <f>SUMIFS($E$14:$E$1890,I$14:I$1890,AE60)</f>
        <v>0</v>
      </c>
      <c r="AF141" s="145">
        <f>SUMIFS($E$14:$E$1890,I$14:I$1890,AF60)</f>
        <v>0</v>
      </c>
      <c r="AG141" s="145">
        <f>SUMIFS($E$14:$E$1890,I$14:I$1890,AG60)</f>
        <v>0</v>
      </c>
      <c r="AH141" s="145">
        <f>SUMIFS($E$14:$E$1890,I$14:I$1890,AH60)</f>
        <v>0</v>
      </c>
      <c r="AI141" s="145">
        <f>SUMIFS($E$14:$E$1890,I$14:I$1890,AI60)</f>
        <v>0</v>
      </c>
      <c r="AJ141" s="145">
        <f>SUMIFS($E$14:$E$1890,I$14:I$1890,AJ60)</f>
        <v>0</v>
      </c>
      <c r="AL141" s="111">
        <f>IF(N141&gt;0,M141,IF(O141&gt;0,M141,IF(P141&gt;0,M141,IF(Q141&gt;0,M141,IF(R141&gt;0,M141,IF(S141&gt;0,M141,IF(T141&gt;0,M141,IF(U141&gt;0,M141,IF(V141&gt;0,M141,IF(W141&gt;0,M141,IF(X141&gt;0,M141,IF(Y141&gt;0,M141,IF(Z141&gt;0,M141,IF(AA141&gt;0,M141,IF(AB141&gt;0,M141,IF(AC141&gt;0,M141,IF(AD141&gt;0,M141,IF(AE141&gt;0,M141,IF(AF141&gt;0,M141,IF(AG141&gt;0,M141,IF(AH141&gt;0,M141,IF(AI141&gt;0,M141,IF(AJ141&gt;0,M141,)))))))))))))))))))))))</f>
        <v>0</v>
      </c>
      <c r="AM141" s="145">
        <f>IF(M141=AL141,N141,)</f>
        <v>0</v>
      </c>
      <c r="AN141" s="145">
        <f t="shared" ref="AN141:BI141" si="113">IF(N141=AM141,O141,)</f>
        <v>0</v>
      </c>
      <c r="AO141" s="145">
        <f t="shared" si="113"/>
        <v>0</v>
      </c>
      <c r="AP141" s="145">
        <f t="shared" si="113"/>
        <v>0</v>
      </c>
      <c r="AQ141" s="145">
        <f t="shared" si="113"/>
        <v>0</v>
      </c>
      <c r="AR141" s="145">
        <f t="shared" si="113"/>
        <v>0</v>
      </c>
      <c r="AS141" s="145">
        <f t="shared" si="113"/>
        <v>0</v>
      </c>
      <c r="AT141" s="145">
        <f t="shared" si="113"/>
        <v>0</v>
      </c>
      <c r="AU141" s="145">
        <f t="shared" si="113"/>
        <v>0</v>
      </c>
      <c r="AV141" s="145">
        <f t="shared" si="113"/>
        <v>0</v>
      </c>
      <c r="AW141" s="145">
        <f t="shared" si="113"/>
        <v>0</v>
      </c>
      <c r="AX141" s="145">
        <f t="shared" si="113"/>
        <v>0</v>
      </c>
      <c r="AY141" s="145">
        <f t="shared" si="113"/>
        <v>0</v>
      </c>
      <c r="AZ141" s="145">
        <f t="shared" si="113"/>
        <v>0</v>
      </c>
      <c r="BA141" s="145">
        <f t="shared" si="113"/>
        <v>0</v>
      </c>
      <c r="BB141" s="145">
        <f t="shared" si="113"/>
        <v>0</v>
      </c>
      <c r="BC141" s="145">
        <f t="shared" si="113"/>
        <v>0</v>
      </c>
      <c r="BD141" s="145">
        <f t="shared" si="113"/>
        <v>0</v>
      </c>
      <c r="BE141" s="145">
        <f t="shared" si="113"/>
        <v>0</v>
      </c>
      <c r="BF141" s="145">
        <f t="shared" si="113"/>
        <v>0</v>
      </c>
      <c r="BG141" s="145">
        <f t="shared" si="113"/>
        <v>0</v>
      </c>
      <c r="BH141" s="145">
        <f t="shared" si="113"/>
        <v>0</v>
      </c>
      <c r="BI141" s="145">
        <f t="shared" si="113"/>
        <v>0</v>
      </c>
    </row>
    <row r="142" spans="13:61" s="22" customFormat="1" x14ac:dyDescent="0.3">
      <c r="M142" s="112" t="s">
        <v>18</v>
      </c>
      <c r="N142">
        <f t="shared" si="67"/>
        <v>0</v>
      </c>
      <c r="O142" s="22">
        <f>SUMIFS($E$8:$E$1962,$A$8:$A$1962,M142,$F$8:$F$1962,$O$61)</f>
        <v>0</v>
      </c>
      <c r="P142" s="22">
        <f>SUMIFS($E$8:$E$1962,$A$8:$A$1962,M142,$F$8:$F$1962,$P$61)</f>
        <v>0</v>
      </c>
      <c r="Q142" s="22">
        <f>SUMIFS($E$8:$E$1962,$A$8:$A$1962,M142,$F$8:$F$1962,$Q$61)</f>
        <v>0</v>
      </c>
      <c r="R142" s="22">
        <f>SUMIFS($E$8:$E$1962,$A$8:$A$1962,M142,$F$8:$F$1962,$R$61)</f>
        <v>0</v>
      </c>
      <c r="S142" s="22">
        <f>SUMIFS($E$8:$E$1962,$A$8:$A$1962,M142,$F$8:$F$1962,$S$61)</f>
        <v>0</v>
      </c>
      <c r="T142" s="22">
        <f>SUMIFS($E$8:$E$1962,$A$8:$A$1962,M142,$F$8:$F$1962,$T$61)</f>
        <v>0</v>
      </c>
      <c r="U142" s="22">
        <f>SUMIFS($E$8:$E$1962,$A$8:$A$1962,M142,$F$8:$F$1962,$U$61)</f>
        <v>0</v>
      </c>
      <c r="V142" s="22">
        <f>SUMIFS($E$8:$E$1962,$A$8:$A$1962,M142,$F$8:$F$1962,$V$61)</f>
        <v>0</v>
      </c>
      <c r="W142" s="22">
        <f>SUMIFS($E$8:$E$1962,$A$8:$A$1962,M142,$F$8:$F$1962,$W$61)</f>
        <v>0</v>
      </c>
      <c r="X142" s="22">
        <f>SUMIFS($E$8:$E$1962,$A$8:$A$1962,M142,$F$8:$F$1962,$X$61)</f>
        <v>0</v>
      </c>
      <c r="Y142" s="22">
        <f>SUMIFS($E$8:$E$1962,$A$8:$A$1962,M142,$F$8:$F$1962,$Y$61)</f>
        <v>0</v>
      </c>
      <c r="Z142" s="22">
        <f>SUMIFS($E$8:$E$1962,$A$8:$A$1962,M142,$F$8:$F$1962,$Z$61)</f>
        <v>0</v>
      </c>
      <c r="AA142" s="22">
        <f>SUMIFS($E$8:$E$1962,$A$8:$A$1962,M142,$F$8:$F$1962,$AA$61)</f>
        <v>0</v>
      </c>
      <c r="AB142" s="22">
        <f>SUMIFS($E$8:$E$1962,$A$8:$A$1962,M142,$F$8:$F$1962,$AB$61)</f>
        <v>0</v>
      </c>
      <c r="AC142" s="22">
        <f>SUMIFS($E$8:$E$1962,$A$8:$A$1962,M142,$F$8:$F$1962,$AC$61)</f>
        <v>0</v>
      </c>
      <c r="AD142" s="22">
        <f>SUMIFS($E$8:$E$1962,$A$8:$A$1962,M142,$F$8:$F$1962,$AD$61)</f>
        <v>0</v>
      </c>
      <c r="AE142" s="22">
        <f>SUMIFS($E$8:$E$1962,$A$8:$A$1962,M142,$F$8:$F$1962,$AE$61)</f>
        <v>0</v>
      </c>
      <c r="AF142" s="22">
        <f>SUMIFS($E$8:$E$1962,$A$8:$A$1962,M142,$F$8:$F$1962,$AF$61)</f>
        <v>0</v>
      </c>
      <c r="AG142" s="22">
        <f>SUMIFS($E$8:$E$1962,$A$8:$A$1962,M142,$F$8:$F$1962,$AG$61)</f>
        <v>0</v>
      </c>
      <c r="AH142" s="22">
        <f>SUMIFS($E$8:$E$1962,$A$8:$A$1962,M142,$F$8:$F$1962,$AH$61)</f>
        <v>0</v>
      </c>
      <c r="AI142" s="22">
        <f>SUMIFS($E$8:$E$1962,$A$8:$A$1962,M142,$F$8:$F$1962,$AI$61)</f>
        <v>0</v>
      </c>
      <c r="AL142" s="111">
        <f>IF(N142&gt;0,M142,IF(O142&gt;0,M142,IF(P142&gt;0,M142,IF(Q142&gt;0,M142,IF(R142&gt;0,M142,IF(S142&gt;0,M142,IF(T142&gt;0,M142,IF(U142&gt;0,M142,IF(V142&gt;0,M142,IF(W142&gt;0,M142,IF(X142&gt;0,M142,IF(Y142&gt;0,M142,IF(Z142&gt;0,M142,IF(AA142&gt;0,M142,IF(AB142&gt;0,M142,IF(AC142&gt;0,M142,IF(AD142&gt;0,M142,IF(AE142&gt;0,M142,IF(AF142&gt;0,M142,IF(AG142&gt;0,M142,IF(AH142&gt;0,M142,IF(AI142&gt;0,M142,))))))))))))))))))))))</f>
        <v>0</v>
      </c>
      <c r="AM142" s="22">
        <f t="shared" si="89"/>
        <v>0</v>
      </c>
      <c r="AN142" s="22">
        <f t="shared" si="90"/>
        <v>0</v>
      </c>
      <c r="AO142" s="22">
        <f t="shared" si="91"/>
        <v>0</v>
      </c>
      <c r="AP142" s="22">
        <f t="shared" si="92"/>
        <v>0</v>
      </c>
      <c r="AQ142" s="22">
        <f t="shared" si="93"/>
        <v>0</v>
      </c>
      <c r="AR142" s="22">
        <f t="shared" si="94"/>
        <v>0</v>
      </c>
      <c r="AS142" s="22">
        <f t="shared" si="95"/>
        <v>0</v>
      </c>
      <c r="AT142" s="22">
        <f t="shared" si="96"/>
        <v>0</v>
      </c>
      <c r="AU142" s="22">
        <f t="shared" si="97"/>
        <v>0</v>
      </c>
      <c r="AV142" s="22">
        <f t="shared" si="98"/>
        <v>0</v>
      </c>
      <c r="AW142" s="22">
        <f t="shared" si="99"/>
        <v>0</v>
      </c>
      <c r="AX142" s="22">
        <f t="shared" si="100"/>
        <v>0</v>
      </c>
      <c r="AY142" s="22">
        <f t="shared" si="101"/>
        <v>0</v>
      </c>
      <c r="AZ142" s="22">
        <f t="shared" si="102"/>
        <v>0</v>
      </c>
      <c r="BA142" s="22">
        <f t="shared" si="103"/>
        <v>0</v>
      </c>
      <c r="BB142" s="22">
        <f t="shared" si="104"/>
        <v>0</v>
      </c>
      <c r="BC142" s="22">
        <f t="shared" si="105"/>
        <v>0</v>
      </c>
      <c r="BD142" s="22">
        <f t="shared" si="106"/>
        <v>0</v>
      </c>
      <c r="BE142" s="22">
        <f t="shared" si="107"/>
        <v>0</v>
      </c>
      <c r="BF142" s="22">
        <f t="shared" si="108"/>
        <v>0</v>
      </c>
      <c r="BG142" s="22">
        <f t="shared" si="109"/>
        <v>0</v>
      </c>
      <c r="BH142" s="22">
        <f t="shared" si="110"/>
        <v>0</v>
      </c>
    </row>
    <row r="143" spans="13:61" s="22" customFormat="1" x14ac:dyDescent="0.3">
      <c r="M143" s="112" t="s">
        <v>271</v>
      </c>
      <c r="N143">
        <f t="shared" si="67"/>
        <v>0</v>
      </c>
      <c r="O143" s="22">
        <f>SUMIFS($E$8:$E$1962,$A$8:$A$1962,M143,$F$8:$F$1962,$O$61)</f>
        <v>0</v>
      </c>
      <c r="P143" s="22">
        <f>SUMIFS($E$8:$E$1962,$A$8:$A$1962,M143,$F$8:$F$1962,$P$61)</f>
        <v>0</v>
      </c>
      <c r="Q143" s="22">
        <f>SUMIFS($E$8:$E$1962,$A$8:$A$1962,M143,$F$8:$F$1962,$Q$61)</f>
        <v>0</v>
      </c>
      <c r="R143" s="22">
        <f>SUMIFS($E$8:$E$1962,$A$8:$A$1962,M143,$F$8:$F$1962,$R$61)</f>
        <v>0</v>
      </c>
      <c r="S143" s="22">
        <f>SUMIFS($E$8:$E$1962,$A$8:$A$1962,M143,$F$8:$F$1962,$S$61)</f>
        <v>0</v>
      </c>
      <c r="T143" s="22">
        <f>SUMIFS($E$8:$E$1962,$A$8:$A$1962,M143,$F$8:$F$1962,$T$61)</f>
        <v>0</v>
      </c>
      <c r="U143" s="22">
        <f>SUMIFS($E$8:$E$1962,$A$8:$A$1962,M143,$F$8:$F$1962,$U$61)</f>
        <v>0</v>
      </c>
      <c r="V143" s="22">
        <f>SUMIFS($E$8:$E$1962,$A$8:$A$1962,M143,$F$8:$F$1962,$V$61)</f>
        <v>0</v>
      </c>
      <c r="W143" s="22">
        <f>SUMIFS($E$8:$E$1962,$A$8:$A$1962,M143,$F$8:$F$1962,$W$61)</f>
        <v>0</v>
      </c>
      <c r="X143" s="22">
        <f>SUMIFS($E$8:$E$1962,$A$8:$A$1962,M143,$F$8:$F$1962,$X$61)</f>
        <v>0</v>
      </c>
      <c r="Y143" s="22">
        <f>SUMIFS($E$8:$E$1962,$A$8:$A$1962,M143,$F$8:$F$1962,$Y$61)</f>
        <v>0</v>
      </c>
      <c r="Z143" s="22">
        <f>SUMIFS($E$8:$E$1962,$A$8:$A$1962,M143,$F$8:$F$1962,$Z$61)</f>
        <v>0</v>
      </c>
      <c r="AA143" s="22">
        <f>SUMIFS($E$8:$E$1962,$A$8:$A$1962,M143,$F$8:$F$1962,$AA$61)</f>
        <v>0</v>
      </c>
      <c r="AB143" s="22">
        <f>SUMIFS($E$8:$E$1962,$A$8:$A$1962,M143,$F$8:$F$1962,$AB$61)</f>
        <v>0</v>
      </c>
      <c r="AC143" s="22">
        <f>SUMIFS($E$8:$E$1962,$A$8:$A$1962,M143,$F$8:$F$1962,$AC$61)</f>
        <v>0</v>
      </c>
      <c r="AD143" s="22">
        <f>SUMIFS($E$8:$E$1962,$A$8:$A$1962,M143,$F$8:$F$1962,$AD$61)</f>
        <v>0</v>
      </c>
      <c r="AE143" s="22">
        <f>SUMIFS($E$8:$E$1962,$A$8:$A$1962,M143,$F$8:$F$1962,$AE$61)</f>
        <v>0</v>
      </c>
      <c r="AF143" s="22">
        <f>SUMIFS($E$8:$E$1962,$A$8:$A$1962,M143,$F$8:$F$1962,$AF$61)</f>
        <v>0</v>
      </c>
      <c r="AG143" s="22">
        <f>SUMIFS($E$8:$E$1962,$A$8:$A$1962,M143,$F$8:$F$1962,$AG$61)</f>
        <v>0</v>
      </c>
      <c r="AH143" s="22">
        <f>SUMIFS($E$8:$E$1962,$A$8:$A$1962,M143,$F$8:$F$1962,$AH$61)</f>
        <v>0</v>
      </c>
      <c r="AI143" s="22">
        <f>SUMIFS($E$8:$E$1962,$A$8:$A$1962,M143,$F$8:$F$1962,$AI$61)</f>
        <v>0</v>
      </c>
      <c r="AL143" s="111">
        <f>IF(N143&gt;0,M143,IF(O143&gt;0,M143,IF(P143&gt;0,M143,IF(Q143&gt;0,M143,IF(R143&gt;0,M143,IF(S143&gt;0,M143,IF(T143&gt;0,M143,IF(U143&gt;0,M143,IF(V143&gt;0,M143,IF(W143&gt;0,M143,IF(X143&gt;0,M143,IF(Y143&gt;0,M143,IF(Z143&gt;0,M143,IF(AA143&gt;0,M143,IF(AB143&gt;0,M143,IF(AC143&gt;0,M143,IF(AD143&gt;0,M143,IF(AE143&gt;0,M143,IF(AF143&gt;0,M143,IF(AG143&gt;0,M143,IF(AH143&gt;0,M143,IF(AI143&gt;0,M143,))))))))))))))))))))))</f>
        <v>0</v>
      </c>
      <c r="AM143" s="22">
        <f t="shared" si="89"/>
        <v>0</v>
      </c>
      <c r="AN143" s="22">
        <f t="shared" si="90"/>
        <v>0</v>
      </c>
      <c r="AO143" s="22">
        <f t="shared" si="91"/>
        <v>0</v>
      </c>
      <c r="AP143" s="22">
        <f t="shared" si="92"/>
        <v>0</v>
      </c>
      <c r="AQ143" s="22">
        <f t="shared" si="93"/>
        <v>0</v>
      </c>
      <c r="AR143" s="22">
        <f t="shared" si="94"/>
        <v>0</v>
      </c>
      <c r="AS143" s="22">
        <f t="shared" si="95"/>
        <v>0</v>
      </c>
      <c r="AT143" s="22">
        <f t="shared" si="96"/>
        <v>0</v>
      </c>
      <c r="AU143" s="22">
        <f t="shared" si="97"/>
        <v>0</v>
      </c>
      <c r="AV143" s="22">
        <f t="shared" si="98"/>
        <v>0</v>
      </c>
      <c r="AW143" s="22">
        <f t="shared" si="99"/>
        <v>0</v>
      </c>
      <c r="AX143" s="22">
        <f t="shared" si="100"/>
        <v>0</v>
      </c>
      <c r="AY143" s="22">
        <f t="shared" si="101"/>
        <v>0</v>
      </c>
      <c r="AZ143" s="22">
        <f t="shared" si="102"/>
        <v>0</v>
      </c>
      <c r="BA143" s="22">
        <f t="shared" si="103"/>
        <v>0</v>
      </c>
      <c r="BB143" s="22">
        <f t="shared" si="104"/>
        <v>0</v>
      </c>
      <c r="BC143" s="22">
        <f t="shared" si="105"/>
        <v>0</v>
      </c>
      <c r="BD143" s="22">
        <f t="shared" si="106"/>
        <v>0</v>
      </c>
      <c r="BE143" s="22">
        <f t="shared" si="107"/>
        <v>0</v>
      </c>
      <c r="BF143" s="22">
        <f t="shared" si="108"/>
        <v>0</v>
      </c>
      <c r="BG143" s="22">
        <f t="shared" si="109"/>
        <v>0</v>
      </c>
      <c r="BH143" s="22">
        <f t="shared" si="110"/>
        <v>0</v>
      </c>
    </row>
    <row r="144" spans="13:61" s="22" customFormat="1" x14ac:dyDescent="0.3">
      <c r="M144" s="112" t="s">
        <v>16</v>
      </c>
      <c r="N144">
        <f t="shared" si="67"/>
        <v>0</v>
      </c>
      <c r="O144" s="22">
        <f>SUMIFS($E$8:$E$1962,$A$8:$A$1962,M144,$F$8:$F$1962,$O$61)</f>
        <v>0</v>
      </c>
      <c r="P144" s="22">
        <f>SUMIFS($E$8:$E$1962,$A$8:$A$1962,M144,$F$8:$F$1962,$P$61)</f>
        <v>0</v>
      </c>
      <c r="Q144" s="22">
        <f>SUMIFS($E$8:$E$1962,$A$8:$A$1962,M144,$F$8:$F$1962,$Q$61)</f>
        <v>0</v>
      </c>
      <c r="R144" s="22">
        <f>SUMIFS($E$8:$E$1962,$A$8:$A$1962,M144,$F$8:$F$1962,$R$61)</f>
        <v>0</v>
      </c>
      <c r="S144" s="22">
        <f>SUMIFS($E$8:$E$1962,$A$8:$A$1962,M144,$F$8:$F$1962,$S$61)</f>
        <v>0</v>
      </c>
      <c r="T144" s="22">
        <f>SUMIFS($E$8:$E$1962,$A$8:$A$1962,M144,$F$8:$F$1962,$T$61)</f>
        <v>0</v>
      </c>
      <c r="U144" s="22">
        <f>SUMIFS($E$8:$E$1962,$A$8:$A$1962,M144,$F$8:$F$1962,$U$61)</f>
        <v>0</v>
      </c>
      <c r="V144" s="22">
        <f>SUMIFS($E$8:$E$1962,$A$8:$A$1962,M144,$F$8:$F$1962,$V$61)</f>
        <v>0</v>
      </c>
      <c r="W144" s="22">
        <f>SUMIFS($E$8:$E$1962,$A$8:$A$1962,M144,$F$8:$F$1962,$W$61)</f>
        <v>0</v>
      </c>
      <c r="X144" s="22">
        <f>SUMIFS($E$8:$E$1962,$A$8:$A$1962,M144,$F$8:$F$1962,$X$61)</f>
        <v>0</v>
      </c>
      <c r="Y144" s="22">
        <f>SUMIFS($E$8:$E$1962,$A$8:$A$1962,M144,$F$8:$F$1962,$Y$61)</f>
        <v>0</v>
      </c>
      <c r="Z144" s="22">
        <f>SUMIFS($E$8:$E$1962,$A$8:$A$1962,M144,$F$8:$F$1962,$Z$61)</f>
        <v>0</v>
      </c>
      <c r="AA144" s="22">
        <f>SUMIFS($E$8:$E$1962,$A$8:$A$1962,M144,$F$8:$F$1962,$AA$61)</f>
        <v>0</v>
      </c>
      <c r="AB144" s="22">
        <f>SUMIFS($E$8:$E$1962,$A$8:$A$1962,M144,$F$8:$F$1962,$AB$61)</f>
        <v>0</v>
      </c>
      <c r="AC144" s="22">
        <f>SUMIFS($E$8:$E$1962,$A$8:$A$1962,M144,$F$8:$F$1962,$AC$61)</f>
        <v>0</v>
      </c>
      <c r="AD144" s="22">
        <f>SUMIFS($E$8:$E$1962,$A$8:$A$1962,M144,$F$8:$F$1962,$AD$61)</f>
        <v>0</v>
      </c>
      <c r="AE144" s="22">
        <f>SUMIFS($E$8:$E$1962,$A$8:$A$1962,M144,$F$8:$F$1962,$AE$61)</f>
        <v>0</v>
      </c>
      <c r="AF144" s="22">
        <f>SUMIFS($E$8:$E$1962,$A$8:$A$1962,M144,$F$8:$F$1962,$AF$61)</f>
        <v>0</v>
      </c>
      <c r="AG144" s="22">
        <f>SUMIFS($E$8:$E$1962,$A$8:$A$1962,M144,$F$8:$F$1962,$AG$61)</f>
        <v>0</v>
      </c>
      <c r="AH144" s="22">
        <f>SUMIFS($E$8:$E$1962,$A$8:$A$1962,M144,$F$8:$F$1962,$AH$61)</f>
        <v>0</v>
      </c>
      <c r="AI144" s="22">
        <f>SUMIFS($E$8:$E$1962,$A$8:$A$1962,M144,$F$8:$F$1962,$AI$61)</f>
        <v>0</v>
      </c>
      <c r="AL144" s="111">
        <f>IF(N144&gt;0,M144,IF(O144&gt;0,M144,IF(P144&gt;0,M144,IF(Q144&gt;0,M144,IF(R144&gt;0,M144,IF(S144&gt;0,M144,IF(T144&gt;0,M144,IF(U144&gt;0,M144,IF(V144&gt;0,M144,IF(W144&gt;0,M144,IF(X144&gt;0,M144,IF(Y144&gt;0,M144,IF(Z144&gt;0,M144,IF(AA144&gt;0,M144,IF(AB144&gt;0,M144,IF(AC144&gt;0,M144,IF(AD144&gt;0,M144,IF(AE144&gt;0,M144,IF(AF144&gt;0,M144,IF(AG144&gt;0,M144,IF(AH144&gt;0,M144,IF(AI144&gt;0,M144,))))))))))))))))))))))</f>
        <v>0</v>
      </c>
      <c r="AM144" s="22">
        <f t="shared" si="89"/>
        <v>0</v>
      </c>
      <c r="AN144" s="22">
        <f t="shared" si="90"/>
        <v>0</v>
      </c>
      <c r="AO144" s="22">
        <f t="shared" si="91"/>
        <v>0</v>
      </c>
      <c r="AP144" s="22">
        <f t="shared" si="92"/>
        <v>0</v>
      </c>
      <c r="AQ144" s="22">
        <f t="shared" si="93"/>
        <v>0</v>
      </c>
      <c r="AR144" s="22">
        <f t="shared" si="94"/>
        <v>0</v>
      </c>
      <c r="AS144" s="22">
        <f t="shared" si="95"/>
        <v>0</v>
      </c>
      <c r="AT144" s="22">
        <f t="shared" si="96"/>
        <v>0</v>
      </c>
      <c r="AU144" s="22">
        <f t="shared" si="97"/>
        <v>0</v>
      </c>
      <c r="AV144" s="22">
        <f t="shared" si="98"/>
        <v>0</v>
      </c>
      <c r="AW144" s="22">
        <f t="shared" si="99"/>
        <v>0</v>
      </c>
      <c r="AX144" s="22">
        <f t="shared" si="100"/>
        <v>0</v>
      </c>
      <c r="AY144" s="22">
        <f t="shared" si="101"/>
        <v>0</v>
      </c>
      <c r="AZ144" s="22">
        <f t="shared" si="102"/>
        <v>0</v>
      </c>
      <c r="BA144" s="22">
        <f t="shared" si="103"/>
        <v>0</v>
      </c>
      <c r="BB144" s="22">
        <f t="shared" si="104"/>
        <v>0</v>
      </c>
      <c r="BC144" s="22">
        <f t="shared" si="105"/>
        <v>0</v>
      </c>
      <c r="BD144" s="22">
        <f t="shared" si="106"/>
        <v>0</v>
      </c>
      <c r="BE144" s="22">
        <f t="shared" si="107"/>
        <v>0</v>
      </c>
      <c r="BF144" s="22">
        <f t="shared" si="108"/>
        <v>0</v>
      </c>
      <c r="BG144" s="22">
        <f t="shared" si="109"/>
        <v>0</v>
      </c>
      <c r="BH144" s="22">
        <f t="shared" si="110"/>
        <v>0</v>
      </c>
    </row>
    <row r="145" spans="13:62" s="22" customFormat="1" x14ac:dyDescent="0.3">
      <c r="M145" s="112" t="s">
        <v>17</v>
      </c>
      <c r="N145">
        <f t="shared" si="67"/>
        <v>0</v>
      </c>
      <c r="O145" s="22">
        <f>SUMIFS($E$8:$E$1962,$A$8:$A$1962,M145,$F$8:$F$1962,$O$61)</f>
        <v>0</v>
      </c>
      <c r="P145" s="22">
        <f>SUMIFS($E$8:$E$1962,$A$8:$A$1962,M145,$F$8:$F$1962,$P$61)</f>
        <v>0</v>
      </c>
      <c r="Q145" s="22">
        <f>SUMIFS($E$8:$E$1962,$A$8:$A$1962,M145,$F$8:$F$1962,$Q$61)</f>
        <v>0</v>
      </c>
      <c r="R145" s="22">
        <f>SUMIFS($E$8:$E$1962,$A$8:$A$1962,M145,$F$8:$F$1962,$R$61)</f>
        <v>0</v>
      </c>
      <c r="S145" s="22">
        <f>SUMIFS($E$8:$E$1962,$A$8:$A$1962,M145,$F$8:$F$1962,$S$61)</f>
        <v>0</v>
      </c>
      <c r="T145" s="22">
        <f>SUMIFS($E$8:$E$1962,$A$8:$A$1962,M145,$F$8:$F$1962,$T$61)</f>
        <v>0</v>
      </c>
      <c r="U145" s="22">
        <f>SUMIFS($E$8:$E$1962,$A$8:$A$1962,M145,$F$8:$F$1962,$U$61)</f>
        <v>0</v>
      </c>
      <c r="V145" s="22">
        <f>SUMIFS($E$8:$E$1962,$A$8:$A$1962,M145,$F$8:$F$1962,$V$61)</f>
        <v>0</v>
      </c>
      <c r="W145" s="22">
        <f>SUMIFS($E$8:$E$1962,$A$8:$A$1962,M145,$F$8:$F$1962,$W$61)</f>
        <v>0</v>
      </c>
      <c r="X145" s="22">
        <f>SUMIFS($E$8:$E$1962,$A$8:$A$1962,M145,$F$8:$F$1962,$X$61)</f>
        <v>0</v>
      </c>
      <c r="Y145" s="22">
        <f>SUMIFS($E$8:$E$1962,$A$8:$A$1962,M145,$F$8:$F$1962,$Y$61)</f>
        <v>0</v>
      </c>
      <c r="Z145" s="22">
        <f>SUMIFS($E$8:$E$1962,$A$8:$A$1962,M145,$F$8:$F$1962,$Z$61)</f>
        <v>0</v>
      </c>
      <c r="AA145" s="22">
        <f>SUMIFS($E$8:$E$1962,$A$8:$A$1962,M145,$F$8:$F$1962,$AA$61)</f>
        <v>0</v>
      </c>
      <c r="AB145" s="22">
        <f>SUMIFS($E$8:$E$1962,$A$8:$A$1962,M145,$F$8:$F$1962,$AB$61)</f>
        <v>0</v>
      </c>
      <c r="AC145" s="22">
        <f>SUMIFS($E$8:$E$1962,$A$8:$A$1962,M145,$F$8:$F$1962,$AC$61)</f>
        <v>0</v>
      </c>
      <c r="AD145" s="22">
        <f>SUMIFS($E$8:$E$1962,$A$8:$A$1962,M145,$F$8:$F$1962,$AD$61)</f>
        <v>0</v>
      </c>
      <c r="AE145" s="22">
        <f>SUMIFS($E$8:$E$1962,$A$8:$A$1962,M145,$F$8:$F$1962,$AE$61)</f>
        <v>0</v>
      </c>
      <c r="AF145" s="22">
        <f>SUMIFS($E$8:$E$1962,$A$8:$A$1962,M145,$F$8:$F$1962,$AF$61)</f>
        <v>0</v>
      </c>
      <c r="AG145" s="22">
        <f>SUMIFS($E$8:$E$1962,$A$8:$A$1962,M145,$F$8:$F$1962,$AG$61)</f>
        <v>0</v>
      </c>
      <c r="AH145" s="22">
        <f>SUMIFS($E$8:$E$1962,$A$8:$A$1962,M145,$F$8:$F$1962,$AH$61)</f>
        <v>0</v>
      </c>
      <c r="AI145" s="22">
        <f>SUMIFS($E$8:$E$1962,$A$8:$A$1962,M145,$F$8:$F$1962,$AI$61)</f>
        <v>0</v>
      </c>
      <c r="AL145" s="111">
        <f>IF(N145&gt;0,M145,IF(O145&gt;0,M145,IF(P145&gt;0,M145,IF(Q145&gt;0,M145,IF(R145&gt;0,M145,IF(S145&gt;0,M145,IF(T145&gt;0,M145,IF(U145&gt;0,M145,IF(V145&gt;0,M145,IF(W145&gt;0,M145,IF(X145&gt;0,M145,IF(Y145&gt;0,M145,IF(Z145&gt;0,M145,IF(AA145&gt;0,M145,IF(AB145&gt;0,M145,IF(AC145&gt;0,M145,IF(AD145&gt;0,M145,IF(AE145&gt;0,M145,IF(AF145&gt;0,M145,IF(AG145&gt;0,M145,IF(AH145&gt;0,M145,IF(AI145&gt;0,M145,))))))))))))))))))))))</f>
        <v>0</v>
      </c>
      <c r="AM145" s="22">
        <f t="shared" si="89"/>
        <v>0</v>
      </c>
      <c r="AN145" s="22">
        <f t="shared" si="90"/>
        <v>0</v>
      </c>
      <c r="AO145" s="22">
        <f t="shared" si="91"/>
        <v>0</v>
      </c>
      <c r="AP145" s="22">
        <f t="shared" si="92"/>
        <v>0</v>
      </c>
      <c r="AQ145" s="22">
        <f t="shared" si="93"/>
        <v>0</v>
      </c>
      <c r="AR145" s="22">
        <f t="shared" si="94"/>
        <v>0</v>
      </c>
      <c r="AS145" s="22">
        <f t="shared" si="95"/>
        <v>0</v>
      </c>
      <c r="AT145" s="22">
        <f t="shared" si="96"/>
        <v>0</v>
      </c>
      <c r="AU145" s="22">
        <f t="shared" si="97"/>
        <v>0</v>
      </c>
      <c r="AV145" s="22">
        <f t="shared" si="98"/>
        <v>0</v>
      </c>
      <c r="AW145" s="22">
        <f t="shared" si="99"/>
        <v>0</v>
      </c>
      <c r="AX145" s="22">
        <f t="shared" si="100"/>
        <v>0</v>
      </c>
      <c r="AY145" s="22">
        <f t="shared" si="101"/>
        <v>0</v>
      </c>
      <c r="AZ145" s="22">
        <f t="shared" si="102"/>
        <v>0</v>
      </c>
      <c r="BA145" s="22">
        <f t="shared" si="103"/>
        <v>0</v>
      </c>
      <c r="BB145" s="22">
        <f t="shared" si="104"/>
        <v>0</v>
      </c>
      <c r="BC145" s="22">
        <f t="shared" si="105"/>
        <v>0</v>
      </c>
      <c r="BD145" s="22">
        <f t="shared" si="106"/>
        <v>0</v>
      </c>
      <c r="BE145" s="22">
        <f t="shared" si="107"/>
        <v>0</v>
      </c>
      <c r="BF145" s="22">
        <f t="shared" si="108"/>
        <v>0</v>
      </c>
      <c r="BG145" s="22">
        <f t="shared" si="109"/>
        <v>0</v>
      </c>
      <c r="BH145" s="22">
        <f t="shared" si="110"/>
        <v>0</v>
      </c>
    </row>
    <row r="146" spans="13:62" s="22" customFormat="1" x14ac:dyDescent="0.3">
      <c r="M146" s="112" t="s">
        <v>9</v>
      </c>
      <c r="N146" s="145">
        <f t="shared" si="67"/>
        <v>0</v>
      </c>
      <c r="O146" s="145">
        <f>SUMIFS($E$14:$E$1890,J$14:J$1890,O59)</f>
        <v>0</v>
      </c>
      <c r="P146" s="145">
        <f>SUMIFS($E$14:$E$1890,J$14:J$1890,P59)</f>
        <v>0</v>
      </c>
      <c r="Q146" s="145">
        <f>SUMIFS($E$14:$E$1890,J$14:J$1890,Q59)</f>
        <v>0</v>
      </c>
      <c r="R146" s="145">
        <f>SUMIFS($E$14:$E$1890,J$14:J$1890,R59)</f>
        <v>0</v>
      </c>
      <c r="S146" s="145">
        <f>SUMIFS($E$14:$E$1890,J$14:J$1890,S59)</f>
        <v>0</v>
      </c>
      <c r="T146" s="145">
        <f t="shared" ref="T146:AK146" si="114">SUMIFS($E$14:$E$1890,$J$14:$J$1890,T59)</f>
        <v>0</v>
      </c>
      <c r="U146" s="145">
        <f t="shared" si="114"/>
        <v>0</v>
      </c>
      <c r="V146" s="145">
        <f t="shared" si="114"/>
        <v>0</v>
      </c>
      <c r="W146" s="145">
        <f t="shared" si="114"/>
        <v>0</v>
      </c>
      <c r="X146" s="145">
        <f t="shared" si="114"/>
        <v>0</v>
      </c>
      <c r="Y146" s="145">
        <f t="shared" si="114"/>
        <v>0</v>
      </c>
      <c r="Z146" s="145">
        <f t="shared" si="114"/>
        <v>0</v>
      </c>
      <c r="AA146" s="145">
        <f t="shared" si="114"/>
        <v>0</v>
      </c>
      <c r="AB146" s="145">
        <f t="shared" si="114"/>
        <v>0</v>
      </c>
      <c r="AC146" s="145">
        <f t="shared" si="114"/>
        <v>0</v>
      </c>
      <c r="AD146" s="145">
        <f t="shared" si="114"/>
        <v>0</v>
      </c>
      <c r="AE146" s="145">
        <f t="shared" si="114"/>
        <v>0</v>
      </c>
      <c r="AF146" s="145">
        <f t="shared" si="114"/>
        <v>0</v>
      </c>
      <c r="AG146" s="145">
        <f t="shared" si="114"/>
        <v>0</v>
      </c>
      <c r="AH146" s="145">
        <f t="shared" si="114"/>
        <v>0</v>
      </c>
      <c r="AI146" s="145">
        <f t="shared" si="114"/>
        <v>0</v>
      </c>
      <c r="AJ146" s="145">
        <f t="shared" si="114"/>
        <v>0</v>
      </c>
      <c r="AK146" s="145">
        <f t="shared" si="114"/>
        <v>0</v>
      </c>
      <c r="AL146" s="111">
        <f>IF(N146&gt;0,M146,IF(O146&gt;0,M146,IF(P146&gt;0,M146,IF(Q146&gt;0,M146,IF(R146&gt;0,M146,IF(S146&gt;0,M146,IF(T146&gt;0,M146,IF(U146&gt;0,M146,IF(V146&gt;0,M146,IF(W146&gt;0,M146,IF(X146&gt;0,M146,IF(Y146&gt;0,M146,IF(Z146&gt;0,M146,IF(AA146&gt;0,M146,IF(AB146&gt;0,M146,IF(AC146&gt;0,M146,IF(AD146&gt;0,M146,IF(AE146&gt;0,M146,IF(AF146&gt;0,M146,IF(AG146&gt;0,M146,IF(AH146&gt;0,M146,IF(AI146&gt;0,M146,IF(AJ146&gt;0,M146,IF(AK146&gt;0,M146,))))))))))))))))))))))))</f>
        <v>0</v>
      </c>
      <c r="AM146" s="145">
        <f>IF($M$146=$AL$146,N146,)</f>
        <v>0</v>
      </c>
      <c r="AN146" s="145">
        <f t="shared" ref="AN146:BJ146" si="115">IF($M$146=$AL$146,O146,)</f>
        <v>0</v>
      </c>
      <c r="AO146" s="145">
        <f t="shared" si="115"/>
        <v>0</v>
      </c>
      <c r="AP146" s="145">
        <f t="shared" si="115"/>
        <v>0</v>
      </c>
      <c r="AQ146" s="145">
        <f t="shared" si="115"/>
        <v>0</v>
      </c>
      <c r="AR146" s="145">
        <f t="shared" si="115"/>
        <v>0</v>
      </c>
      <c r="AS146" s="145">
        <f t="shared" si="115"/>
        <v>0</v>
      </c>
      <c r="AT146" s="145">
        <f t="shared" si="115"/>
        <v>0</v>
      </c>
      <c r="AU146" s="145">
        <f t="shared" si="115"/>
        <v>0</v>
      </c>
      <c r="AV146" s="145">
        <f t="shared" si="115"/>
        <v>0</v>
      </c>
      <c r="AW146" s="145">
        <f t="shared" si="115"/>
        <v>0</v>
      </c>
      <c r="AX146" s="145">
        <f t="shared" si="115"/>
        <v>0</v>
      </c>
      <c r="AY146" s="145">
        <f t="shared" si="115"/>
        <v>0</v>
      </c>
      <c r="AZ146" s="145">
        <f t="shared" si="115"/>
        <v>0</v>
      </c>
      <c r="BA146" s="145">
        <f t="shared" si="115"/>
        <v>0</v>
      </c>
      <c r="BB146" s="145">
        <f t="shared" si="115"/>
        <v>0</v>
      </c>
      <c r="BC146" s="145">
        <f t="shared" si="115"/>
        <v>0</v>
      </c>
      <c r="BD146" s="145">
        <f t="shared" si="115"/>
        <v>0</v>
      </c>
      <c r="BE146" s="145">
        <f t="shared" si="115"/>
        <v>0</v>
      </c>
      <c r="BF146" s="145">
        <f t="shared" si="115"/>
        <v>0</v>
      </c>
      <c r="BG146" s="145">
        <f t="shared" si="115"/>
        <v>0</v>
      </c>
      <c r="BH146" s="145">
        <f t="shared" si="115"/>
        <v>0</v>
      </c>
      <c r="BI146" s="145">
        <f t="shared" si="115"/>
        <v>0</v>
      </c>
      <c r="BJ146" s="145">
        <f t="shared" si="115"/>
        <v>0</v>
      </c>
    </row>
    <row r="147" spans="13:62" s="22" customFormat="1" x14ac:dyDescent="0.3">
      <c r="M147" s="112" t="s">
        <v>272</v>
      </c>
      <c r="N147" s="145">
        <f t="shared" si="67"/>
        <v>0</v>
      </c>
      <c r="O147" s="145">
        <f>SUMIFS($E$14:$E$1890,K$14:K$1890,O59)</f>
        <v>0</v>
      </c>
      <c r="P147" s="146">
        <f>SUMIFS($E$14:$E$1890,K$14:K$1890,P59)</f>
        <v>0</v>
      </c>
      <c r="Q147" s="146">
        <f>SUMIFS($E$14:$E$1890,K$14:K$1890,Q59)</f>
        <v>0</v>
      </c>
      <c r="R147" s="146">
        <f t="shared" ref="R147:AK147" si="116">SUMIFS($E$14:$E$1890,$K$14:$K$1890,R59)</f>
        <v>0</v>
      </c>
      <c r="S147" s="146">
        <f t="shared" si="116"/>
        <v>0</v>
      </c>
      <c r="T147" s="146">
        <f t="shared" si="116"/>
        <v>0</v>
      </c>
      <c r="U147" s="146">
        <f t="shared" si="116"/>
        <v>0</v>
      </c>
      <c r="V147" s="146">
        <f t="shared" si="116"/>
        <v>0</v>
      </c>
      <c r="W147" s="146">
        <f t="shared" si="116"/>
        <v>0</v>
      </c>
      <c r="X147" s="145">
        <f t="shared" si="116"/>
        <v>0</v>
      </c>
      <c r="Y147" s="145">
        <f t="shared" si="116"/>
        <v>0</v>
      </c>
      <c r="Z147" s="145">
        <f t="shared" si="116"/>
        <v>0</v>
      </c>
      <c r="AA147" s="145">
        <f t="shared" si="116"/>
        <v>0</v>
      </c>
      <c r="AB147" s="145">
        <f t="shared" si="116"/>
        <v>0</v>
      </c>
      <c r="AC147" s="145">
        <f t="shared" si="116"/>
        <v>0</v>
      </c>
      <c r="AD147" s="145">
        <f t="shared" si="116"/>
        <v>0</v>
      </c>
      <c r="AE147" s="145">
        <f t="shared" si="116"/>
        <v>0</v>
      </c>
      <c r="AF147" s="145">
        <f t="shared" si="116"/>
        <v>0</v>
      </c>
      <c r="AG147" s="145">
        <f t="shared" si="116"/>
        <v>0</v>
      </c>
      <c r="AH147" s="145">
        <f t="shared" si="116"/>
        <v>0</v>
      </c>
      <c r="AI147" s="145">
        <f t="shared" si="116"/>
        <v>0</v>
      </c>
      <c r="AJ147" s="145">
        <f t="shared" si="116"/>
        <v>0</v>
      </c>
      <c r="AK147" s="145">
        <f t="shared" si="116"/>
        <v>0</v>
      </c>
      <c r="AL147" s="111">
        <f>IF(N147&gt;0,M147,IF(O147&gt;0,M147,IF(P147&gt;0,M147,IF(Q147&gt;0,M147,IF(R147&gt;0,M147,IF(S147&gt;0,M147,IF(T147&gt;0,M147,IF(U147&gt;0,M147,IF(V147&gt;0,M147,IF(W147&gt;0,M147,IF(X147&gt;0,M147,IF(Y147&gt;0,M147,IF(Z147&gt;0,M147,IF(AA147&gt;0,M147,IF(AB147&gt;0,M147,IF(AC147&gt;0,M147,IF(AD147&gt;0,M147,IF(AE147&gt;0,M147,IF(AF147&gt;0,M147,IF(AG147&gt;0,M147,IF(AH147&gt;0,M147,IF(AI147&gt;0,M147,IF(AJ147&gt;0,M147,IF(AK147&gt;0,M147,))))))))))))))))))))))))</f>
        <v>0</v>
      </c>
      <c r="AM147" s="145">
        <f>IF(M147=AL147,N147,)</f>
        <v>0</v>
      </c>
      <c r="AN147" s="145">
        <f t="shared" ref="AN147:BJ147" si="117">IF(N147=AM147,O147,)</f>
        <v>0</v>
      </c>
      <c r="AO147" s="145">
        <f t="shared" si="117"/>
        <v>0</v>
      </c>
      <c r="AP147" s="145">
        <f t="shared" si="117"/>
        <v>0</v>
      </c>
      <c r="AQ147" s="145">
        <f t="shared" si="117"/>
        <v>0</v>
      </c>
      <c r="AR147" s="145">
        <f t="shared" si="117"/>
        <v>0</v>
      </c>
      <c r="AS147" s="145">
        <f t="shared" si="117"/>
        <v>0</v>
      </c>
      <c r="AT147" s="145">
        <f t="shared" si="117"/>
        <v>0</v>
      </c>
      <c r="AU147" s="145">
        <f t="shared" si="117"/>
        <v>0</v>
      </c>
      <c r="AV147" s="145">
        <f t="shared" si="117"/>
        <v>0</v>
      </c>
      <c r="AW147" s="145">
        <f t="shared" si="117"/>
        <v>0</v>
      </c>
      <c r="AX147" s="145">
        <f t="shared" si="117"/>
        <v>0</v>
      </c>
      <c r="AY147" s="145">
        <f t="shared" si="117"/>
        <v>0</v>
      </c>
      <c r="AZ147" s="145">
        <f t="shared" si="117"/>
        <v>0</v>
      </c>
      <c r="BA147" s="145">
        <f t="shared" si="117"/>
        <v>0</v>
      </c>
      <c r="BB147" s="145">
        <f t="shared" si="117"/>
        <v>0</v>
      </c>
      <c r="BC147" s="145">
        <f t="shared" si="117"/>
        <v>0</v>
      </c>
      <c r="BD147" s="145">
        <f t="shared" si="117"/>
        <v>0</v>
      </c>
      <c r="BE147" s="145">
        <f t="shared" si="117"/>
        <v>0</v>
      </c>
      <c r="BF147" s="145">
        <f t="shared" si="117"/>
        <v>0</v>
      </c>
      <c r="BG147" s="145">
        <f t="shared" si="117"/>
        <v>0</v>
      </c>
      <c r="BH147" s="145">
        <f t="shared" si="117"/>
        <v>0</v>
      </c>
      <c r="BI147" s="145">
        <f t="shared" si="117"/>
        <v>0</v>
      </c>
      <c r="BJ147" s="145">
        <f t="shared" si="117"/>
        <v>0</v>
      </c>
    </row>
    <row r="148" spans="13:62" x14ac:dyDescent="0.3">
      <c r="M148" s="112" t="s">
        <v>282</v>
      </c>
      <c r="N148">
        <f t="shared" si="67"/>
        <v>0</v>
      </c>
      <c r="O148">
        <f t="shared" ref="O148:O182" si="118">SUMIFS($E$8:$E$1962,$A$8:$A$1962,M148,$F$8:$F$1962,$O$61)</f>
        <v>0</v>
      </c>
      <c r="P148">
        <f t="shared" ref="P148:P182" si="119">SUMIFS($E$8:$E$1962,$A$8:$A$1962,M148,$F$8:$F$1962,$P$61)</f>
        <v>0</v>
      </c>
      <c r="Q148">
        <f t="shared" ref="Q148:Q182" si="120">SUMIFS($E$8:$E$1962,$A$8:$A$1962,M148,$F$8:$F$1962,$Q$61)</f>
        <v>0</v>
      </c>
      <c r="R148">
        <f t="shared" ref="R148:R182" si="121">SUMIFS($E$8:$E$1962,$A$8:$A$1962,M148,$F$8:$F$1962,$R$61)</f>
        <v>0</v>
      </c>
      <c r="S148">
        <f t="shared" ref="S148:S182" si="122">SUMIFS($E$8:$E$1962,$A$8:$A$1962,M148,$F$8:$F$1962,$S$61)</f>
        <v>0</v>
      </c>
      <c r="T148">
        <f t="shared" ref="T148:T182" si="123">SUMIFS($E$8:$E$1962,$A$8:$A$1962,M148,$F$8:$F$1962,$T$61)</f>
        <v>0</v>
      </c>
      <c r="U148">
        <f t="shared" ref="U148:U182" si="124">SUMIFS($E$8:$E$1962,$A$8:$A$1962,M148,$F$8:$F$1962,$U$61)</f>
        <v>0</v>
      </c>
      <c r="V148">
        <f t="shared" ref="V148:V182" si="125">SUMIFS($E$8:$E$1962,$A$8:$A$1962,M148,$F$8:$F$1962,$V$61)</f>
        <v>0</v>
      </c>
      <c r="W148">
        <f t="shared" ref="W148:W182" si="126">SUMIFS($E$8:$E$1962,$A$8:$A$1962,M148,$F$8:$F$1962,$W$61)</f>
        <v>0</v>
      </c>
      <c r="X148">
        <f t="shared" ref="X148:X182" si="127">SUMIFS($E$8:$E$1962,$A$8:$A$1962,M148,$F$8:$F$1962,$X$61)</f>
        <v>0</v>
      </c>
      <c r="Y148">
        <f t="shared" ref="Y148:Y182" si="128">SUMIFS($E$8:$E$1962,$A$8:$A$1962,M148,$F$8:$F$1962,$Y$61)</f>
        <v>0</v>
      </c>
      <c r="Z148">
        <f t="shared" ref="Z148:Z182" si="129">SUMIFS($E$8:$E$1962,$A$8:$A$1962,M148,$F$8:$F$1962,$Z$61)</f>
        <v>0</v>
      </c>
      <c r="AA148">
        <f t="shared" ref="AA148:AA182" si="130">SUMIFS($E$8:$E$1962,$A$8:$A$1962,M148,$F$8:$F$1962,$AA$61)</f>
        <v>0</v>
      </c>
      <c r="AB148">
        <f t="shared" ref="AB148:AB182" si="131">SUMIFS($E$8:$E$1962,$A$8:$A$1962,M148,$F$8:$F$1962,$AB$61)</f>
        <v>0</v>
      </c>
      <c r="AC148">
        <f t="shared" ref="AC148:AC182" si="132">SUMIFS($E$8:$E$1962,$A$8:$A$1962,M148,$F$8:$F$1962,$AC$61)</f>
        <v>0</v>
      </c>
      <c r="AD148">
        <f t="shared" ref="AD148:AD182" si="133">SUMIFS($E$8:$E$1962,$A$8:$A$1962,M148,$F$8:$F$1962,$AD$61)</f>
        <v>0</v>
      </c>
      <c r="AE148">
        <f t="shared" ref="AE148:AE182" si="134">SUMIFS($E$8:$E$1962,$A$8:$A$1962,M148,$F$8:$F$1962,$AE$61)</f>
        <v>0</v>
      </c>
      <c r="AF148">
        <f t="shared" ref="AF148:AF182" si="135">SUMIFS($E$8:$E$1962,$A$8:$A$1962,M148,$F$8:$F$1962,$AF$61)</f>
        <v>0</v>
      </c>
      <c r="AG148">
        <f t="shared" ref="AG148:AG182" si="136">SUMIFS($E$8:$E$1962,$A$8:$A$1962,M148,$F$8:$F$1962,$AG$61)</f>
        <v>0</v>
      </c>
      <c r="AH148">
        <f t="shared" ref="AH148:AH182" si="137">SUMIFS($E$8:$E$1962,$A$8:$A$1962,M148,$F$8:$F$1962,$AH$61)</f>
        <v>0</v>
      </c>
      <c r="AI148">
        <f t="shared" ref="AI148:AI182" si="138">SUMIFS($E$8:$E$1962,$A$8:$A$1962,M148,$F$8:$F$1962,$AI$61)</f>
        <v>0</v>
      </c>
      <c r="AL148" s="111">
        <f t="shared" ref="AL148:AL182" si="139">IF(N148&gt;0,M148,IF(O148&gt;0,M148,IF(P148&gt;0,M148,IF(Q148&gt;0,M148,IF(R148&gt;0,M148,IF(S148&gt;0,M148,IF(T148&gt;0,M148,IF(U148&gt;0,M148,IF(V148&gt;0,M148,IF(W148&gt;0,M148,IF(X148&gt;0,M148,IF(Y148&gt;0,M148,IF(Z148&gt;0,M148,IF(AA148&gt;0,M148,IF(AB148&gt;0,M148,IF(AC148&gt;0,M148,IF(AD148&gt;0,M148,IF(AE148&gt;0,M148,IF(AF148&gt;0,M148,IF(AG148&gt;0,M148,IF(AH148&gt;0,M148,IF(AI148&gt;0,M148,))))))))))))))))))))))</f>
        <v>0</v>
      </c>
      <c r="AM148">
        <f t="shared" si="89"/>
        <v>0</v>
      </c>
      <c r="AN148">
        <f t="shared" si="90"/>
        <v>0</v>
      </c>
      <c r="AO148">
        <f t="shared" si="91"/>
        <v>0</v>
      </c>
      <c r="AP148">
        <f t="shared" si="92"/>
        <v>0</v>
      </c>
      <c r="AQ148">
        <f t="shared" si="93"/>
        <v>0</v>
      </c>
      <c r="AR148">
        <f t="shared" si="94"/>
        <v>0</v>
      </c>
      <c r="AS148">
        <f t="shared" si="95"/>
        <v>0</v>
      </c>
      <c r="AT148">
        <f t="shared" si="96"/>
        <v>0</v>
      </c>
      <c r="AU148">
        <f t="shared" si="97"/>
        <v>0</v>
      </c>
      <c r="AV148">
        <f t="shared" si="98"/>
        <v>0</v>
      </c>
      <c r="AW148">
        <f t="shared" si="99"/>
        <v>0</v>
      </c>
      <c r="AX148">
        <f t="shared" si="100"/>
        <v>0</v>
      </c>
      <c r="AY148">
        <f t="shared" si="101"/>
        <v>0</v>
      </c>
      <c r="AZ148">
        <f t="shared" si="102"/>
        <v>0</v>
      </c>
      <c r="BA148">
        <f t="shared" si="103"/>
        <v>0</v>
      </c>
      <c r="BB148">
        <f t="shared" si="104"/>
        <v>0</v>
      </c>
      <c r="BC148">
        <f t="shared" si="105"/>
        <v>0</v>
      </c>
      <c r="BD148">
        <f t="shared" si="106"/>
        <v>0</v>
      </c>
      <c r="BE148">
        <f t="shared" si="107"/>
        <v>0</v>
      </c>
      <c r="BF148">
        <f t="shared" si="108"/>
        <v>0</v>
      </c>
      <c r="BG148">
        <f t="shared" si="109"/>
        <v>0</v>
      </c>
      <c r="BH148">
        <f t="shared" si="110"/>
        <v>0</v>
      </c>
    </row>
    <row r="149" spans="13:62" ht="28.8" x14ac:dyDescent="0.3">
      <c r="M149" s="112" t="s">
        <v>283</v>
      </c>
      <c r="N149">
        <f t="shared" si="67"/>
        <v>0</v>
      </c>
      <c r="O149">
        <f t="shared" si="118"/>
        <v>0</v>
      </c>
      <c r="P149">
        <f t="shared" si="119"/>
        <v>0</v>
      </c>
      <c r="Q149">
        <f t="shared" si="120"/>
        <v>0</v>
      </c>
      <c r="R149">
        <f t="shared" si="121"/>
        <v>0</v>
      </c>
      <c r="S149">
        <f t="shared" si="122"/>
        <v>0</v>
      </c>
      <c r="T149">
        <f t="shared" si="123"/>
        <v>0</v>
      </c>
      <c r="U149">
        <f t="shared" si="124"/>
        <v>0</v>
      </c>
      <c r="V149">
        <f t="shared" si="125"/>
        <v>0</v>
      </c>
      <c r="W149">
        <f t="shared" si="126"/>
        <v>0</v>
      </c>
      <c r="X149">
        <f t="shared" si="127"/>
        <v>0</v>
      </c>
      <c r="Y149">
        <f t="shared" si="128"/>
        <v>0</v>
      </c>
      <c r="Z149">
        <f t="shared" si="129"/>
        <v>0</v>
      </c>
      <c r="AA149">
        <f t="shared" si="130"/>
        <v>0</v>
      </c>
      <c r="AB149">
        <f t="shared" si="131"/>
        <v>0</v>
      </c>
      <c r="AC149">
        <f t="shared" si="132"/>
        <v>0</v>
      </c>
      <c r="AD149">
        <f t="shared" si="133"/>
        <v>0</v>
      </c>
      <c r="AE149">
        <f t="shared" si="134"/>
        <v>0</v>
      </c>
      <c r="AF149">
        <f t="shared" si="135"/>
        <v>0</v>
      </c>
      <c r="AG149">
        <f t="shared" si="136"/>
        <v>0</v>
      </c>
      <c r="AH149">
        <f t="shared" si="137"/>
        <v>0</v>
      </c>
      <c r="AI149">
        <f t="shared" si="138"/>
        <v>0</v>
      </c>
      <c r="AL149" s="111">
        <f t="shared" si="139"/>
        <v>0</v>
      </c>
      <c r="AM149">
        <f t="shared" si="89"/>
        <v>0</v>
      </c>
      <c r="AN149">
        <f t="shared" si="90"/>
        <v>0</v>
      </c>
      <c r="AO149">
        <f t="shared" si="91"/>
        <v>0</v>
      </c>
      <c r="AP149">
        <f t="shared" si="92"/>
        <v>0</v>
      </c>
      <c r="AQ149">
        <f t="shared" si="93"/>
        <v>0</v>
      </c>
      <c r="AR149">
        <f t="shared" si="94"/>
        <v>0</v>
      </c>
      <c r="AS149">
        <f t="shared" si="95"/>
        <v>0</v>
      </c>
      <c r="AT149">
        <f t="shared" si="96"/>
        <v>0</v>
      </c>
      <c r="AU149">
        <f t="shared" si="97"/>
        <v>0</v>
      </c>
      <c r="AV149">
        <f t="shared" si="98"/>
        <v>0</v>
      </c>
      <c r="AW149">
        <f t="shared" si="99"/>
        <v>0</v>
      </c>
      <c r="AX149">
        <f t="shared" si="100"/>
        <v>0</v>
      </c>
      <c r="AY149">
        <f t="shared" si="101"/>
        <v>0</v>
      </c>
      <c r="AZ149">
        <f t="shared" si="102"/>
        <v>0</v>
      </c>
      <c r="BA149">
        <f t="shared" si="103"/>
        <v>0</v>
      </c>
      <c r="BB149">
        <f t="shared" si="104"/>
        <v>0</v>
      </c>
      <c r="BC149">
        <f t="shared" si="105"/>
        <v>0</v>
      </c>
      <c r="BD149">
        <f t="shared" si="106"/>
        <v>0</v>
      </c>
      <c r="BE149">
        <f t="shared" si="107"/>
        <v>0</v>
      </c>
      <c r="BF149">
        <f t="shared" si="108"/>
        <v>0</v>
      </c>
      <c r="BG149">
        <f t="shared" si="109"/>
        <v>0</v>
      </c>
      <c r="BH149">
        <f t="shared" si="110"/>
        <v>0</v>
      </c>
    </row>
    <row r="150" spans="13:62" x14ac:dyDescent="0.3">
      <c r="M150" s="112" t="s">
        <v>284</v>
      </c>
      <c r="N150">
        <f t="shared" si="67"/>
        <v>0</v>
      </c>
      <c r="O150">
        <f t="shared" si="118"/>
        <v>0</v>
      </c>
      <c r="P150">
        <f t="shared" si="119"/>
        <v>0</v>
      </c>
      <c r="Q150">
        <f t="shared" si="120"/>
        <v>0</v>
      </c>
      <c r="R150">
        <f t="shared" si="121"/>
        <v>0</v>
      </c>
      <c r="S150">
        <f t="shared" si="122"/>
        <v>0</v>
      </c>
      <c r="T150">
        <f t="shared" si="123"/>
        <v>0</v>
      </c>
      <c r="U150">
        <f t="shared" si="124"/>
        <v>0</v>
      </c>
      <c r="V150">
        <f t="shared" si="125"/>
        <v>0</v>
      </c>
      <c r="W150">
        <f t="shared" si="126"/>
        <v>0</v>
      </c>
      <c r="X150">
        <f t="shared" si="127"/>
        <v>0</v>
      </c>
      <c r="Y150">
        <f t="shared" si="128"/>
        <v>0</v>
      </c>
      <c r="Z150">
        <f t="shared" si="129"/>
        <v>0</v>
      </c>
      <c r="AA150">
        <f t="shared" si="130"/>
        <v>0</v>
      </c>
      <c r="AB150">
        <f t="shared" si="131"/>
        <v>0</v>
      </c>
      <c r="AC150">
        <f t="shared" si="132"/>
        <v>0</v>
      </c>
      <c r="AD150">
        <f t="shared" si="133"/>
        <v>0</v>
      </c>
      <c r="AE150">
        <f t="shared" si="134"/>
        <v>0</v>
      </c>
      <c r="AF150">
        <f t="shared" si="135"/>
        <v>0</v>
      </c>
      <c r="AG150">
        <f t="shared" si="136"/>
        <v>0</v>
      </c>
      <c r="AH150">
        <f t="shared" si="137"/>
        <v>0</v>
      </c>
      <c r="AI150">
        <f t="shared" si="138"/>
        <v>0</v>
      </c>
      <c r="AL150" s="111">
        <f t="shared" si="139"/>
        <v>0</v>
      </c>
      <c r="AM150">
        <f t="shared" si="89"/>
        <v>0</v>
      </c>
      <c r="AN150">
        <f t="shared" si="90"/>
        <v>0</v>
      </c>
      <c r="AO150">
        <f t="shared" si="91"/>
        <v>0</v>
      </c>
      <c r="AP150">
        <f t="shared" si="92"/>
        <v>0</v>
      </c>
      <c r="AQ150">
        <f t="shared" si="93"/>
        <v>0</v>
      </c>
      <c r="AR150">
        <f t="shared" si="94"/>
        <v>0</v>
      </c>
      <c r="AS150">
        <f t="shared" si="95"/>
        <v>0</v>
      </c>
      <c r="AT150">
        <f t="shared" si="96"/>
        <v>0</v>
      </c>
      <c r="AU150">
        <f t="shared" si="97"/>
        <v>0</v>
      </c>
      <c r="AV150">
        <f t="shared" si="98"/>
        <v>0</v>
      </c>
      <c r="AW150">
        <f t="shared" si="99"/>
        <v>0</v>
      </c>
      <c r="AX150">
        <f t="shared" si="100"/>
        <v>0</v>
      </c>
      <c r="AY150">
        <f t="shared" si="101"/>
        <v>0</v>
      </c>
      <c r="AZ150">
        <f t="shared" si="102"/>
        <v>0</v>
      </c>
      <c r="BA150">
        <f t="shared" si="103"/>
        <v>0</v>
      </c>
      <c r="BB150">
        <f t="shared" si="104"/>
        <v>0</v>
      </c>
      <c r="BC150">
        <f t="shared" si="105"/>
        <v>0</v>
      </c>
      <c r="BD150">
        <f t="shared" si="106"/>
        <v>0</v>
      </c>
      <c r="BE150">
        <f t="shared" si="107"/>
        <v>0</v>
      </c>
      <c r="BF150">
        <f t="shared" si="108"/>
        <v>0</v>
      </c>
      <c r="BG150">
        <f t="shared" si="109"/>
        <v>0</v>
      </c>
      <c r="BH150">
        <f t="shared" si="110"/>
        <v>0</v>
      </c>
    </row>
    <row r="151" spans="13:62" x14ac:dyDescent="0.3">
      <c r="M151" s="112" t="s">
        <v>285</v>
      </c>
      <c r="N151">
        <f t="shared" si="67"/>
        <v>0</v>
      </c>
      <c r="O151">
        <f t="shared" si="118"/>
        <v>0</v>
      </c>
      <c r="P151">
        <f t="shared" si="119"/>
        <v>0</v>
      </c>
      <c r="Q151">
        <f t="shared" si="120"/>
        <v>0</v>
      </c>
      <c r="R151">
        <f t="shared" si="121"/>
        <v>0</v>
      </c>
      <c r="S151">
        <f t="shared" si="122"/>
        <v>0</v>
      </c>
      <c r="T151">
        <f t="shared" si="123"/>
        <v>0</v>
      </c>
      <c r="U151">
        <f t="shared" si="124"/>
        <v>0</v>
      </c>
      <c r="V151">
        <f t="shared" si="125"/>
        <v>0</v>
      </c>
      <c r="W151">
        <f t="shared" si="126"/>
        <v>0</v>
      </c>
      <c r="X151">
        <f t="shared" si="127"/>
        <v>0</v>
      </c>
      <c r="Y151">
        <f t="shared" si="128"/>
        <v>0</v>
      </c>
      <c r="Z151">
        <f t="shared" si="129"/>
        <v>0</v>
      </c>
      <c r="AA151">
        <f t="shared" si="130"/>
        <v>0</v>
      </c>
      <c r="AB151">
        <f t="shared" si="131"/>
        <v>0</v>
      </c>
      <c r="AC151">
        <f t="shared" si="132"/>
        <v>0</v>
      </c>
      <c r="AD151">
        <f t="shared" si="133"/>
        <v>0</v>
      </c>
      <c r="AE151">
        <f t="shared" si="134"/>
        <v>0</v>
      </c>
      <c r="AF151">
        <f t="shared" si="135"/>
        <v>0</v>
      </c>
      <c r="AG151">
        <f t="shared" si="136"/>
        <v>0</v>
      </c>
      <c r="AH151">
        <f t="shared" si="137"/>
        <v>0</v>
      </c>
      <c r="AI151">
        <f t="shared" si="138"/>
        <v>0</v>
      </c>
      <c r="AL151" s="111">
        <f t="shared" si="139"/>
        <v>0</v>
      </c>
      <c r="AM151">
        <f t="shared" si="89"/>
        <v>0</v>
      </c>
      <c r="AN151">
        <f t="shared" si="90"/>
        <v>0</v>
      </c>
      <c r="AO151">
        <f t="shared" si="91"/>
        <v>0</v>
      </c>
      <c r="AP151">
        <f t="shared" si="92"/>
        <v>0</v>
      </c>
      <c r="AQ151">
        <f t="shared" si="93"/>
        <v>0</v>
      </c>
      <c r="AR151">
        <f t="shared" si="94"/>
        <v>0</v>
      </c>
      <c r="AS151">
        <f t="shared" si="95"/>
        <v>0</v>
      </c>
      <c r="AT151">
        <f t="shared" si="96"/>
        <v>0</v>
      </c>
      <c r="AU151">
        <f t="shared" si="97"/>
        <v>0</v>
      </c>
      <c r="AV151">
        <f t="shared" si="98"/>
        <v>0</v>
      </c>
      <c r="AW151">
        <f t="shared" si="99"/>
        <v>0</v>
      </c>
      <c r="AX151">
        <f t="shared" si="100"/>
        <v>0</v>
      </c>
      <c r="AY151">
        <f t="shared" si="101"/>
        <v>0</v>
      </c>
      <c r="AZ151">
        <f t="shared" si="102"/>
        <v>0</v>
      </c>
      <c r="BA151">
        <f t="shared" si="103"/>
        <v>0</v>
      </c>
      <c r="BB151">
        <f t="shared" si="104"/>
        <v>0</v>
      </c>
      <c r="BC151">
        <f t="shared" si="105"/>
        <v>0</v>
      </c>
      <c r="BD151">
        <f t="shared" si="106"/>
        <v>0</v>
      </c>
      <c r="BE151">
        <f t="shared" si="107"/>
        <v>0</v>
      </c>
      <c r="BF151">
        <f t="shared" si="108"/>
        <v>0</v>
      </c>
      <c r="BG151">
        <f t="shared" si="109"/>
        <v>0</v>
      </c>
      <c r="BH151">
        <f t="shared" si="110"/>
        <v>0</v>
      </c>
    </row>
    <row r="152" spans="13:62" x14ac:dyDescent="0.3">
      <c r="M152" s="110" t="s">
        <v>313</v>
      </c>
      <c r="N152">
        <f t="shared" si="67"/>
        <v>0</v>
      </c>
      <c r="O152">
        <f t="shared" si="118"/>
        <v>0</v>
      </c>
      <c r="P152">
        <f t="shared" si="119"/>
        <v>0</v>
      </c>
      <c r="Q152">
        <f t="shared" si="120"/>
        <v>0</v>
      </c>
      <c r="R152">
        <f t="shared" si="121"/>
        <v>0</v>
      </c>
      <c r="S152">
        <f t="shared" si="122"/>
        <v>0</v>
      </c>
      <c r="T152">
        <f t="shared" si="123"/>
        <v>0</v>
      </c>
      <c r="U152">
        <f t="shared" si="124"/>
        <v>0</v>
      </c>
      <c r="V152">
        <f t="shared" si="125"/>
        <v>0</v>
      </c>
      <c r="W152">
        <f t="shared" si="126"/>
        <v>0</v>
      </c>
      <c r="X152">
        <f t="shared" si="127"/>
        <v>0</v>
      </c>
      <c r="Y152">
        <f t="shared" si="128"/>
        <v>0</v>
      </c>
      <c r="Z152">
        <f t="shared" si="129"/>
        <v>0</v>
      </c>
      <c r="AA152">
        <f t="shared" si="130"/>
        <v>0</v>
      </c>
      <c r="AB152">
        <f t="shared" si="131"/>
        <v>0</v>
      </c>
      <c r="AC152">
        <f t="shared" si="132"/>
        <v>0</v>
      </c>
      <c r="AD152">
        <f t="shared" si="133"/>
        <v>0</v>
      </c>
      <c r="AE152">
        <f t="shared" si="134"/>
        <v>0</v>
      </c>
      <c r="AF152">
        <f t="shared" si="135"/>
        <v>0</v>
      </c>
      <c r="AG152">
        <f t="shared" si="136"/>
        <v>0</v>
      </c>
      <c r="AH152">
        <f t="shared" si="137"/>
        <v>0</v>
      </c>
      <c r="AI152">
        <f t="shared" si="138"/>
        <v>0</v>
      </c>
      <c r="AL152" s="111">
        <f t="shared" si="139"/>
        <v>0</v>
      </c>
      <c r="AM152">
        <f t="shared" si="89"/>
        <v>0</v>
      </c>
      <c r="AN152">
        <f t="shared" si="90"/>
        <v>0</v>
      </c>
      <c r="AO152">
        <f t="shared" si="91"/>
        <v>0</v>
      </c>
      <c r="AP152">
        <f t="shared" si="92"/>
        <v>0</v>
      </c>
      <c r="AQ152">
        <f t="shared" si="93"/>
        <v>0</v>
      </c>
      <c r="AR152">
        <f t="shared" si="94"/>
        <v>0</v>
      </c>
      <c r="AS152">
        <f t="shared" si="95"/>
        <v>0</v>
      </c>
      <c r="AT152">
        <f t="shared" si="96"/>
        <v>0</v>
      </c>
      <c r="AU152">
        <f t="shared" si="97"/>
        <v>0</v>
      </c>
      <c r="AV152">
        <f t="shared" si="98"/>
        <v>0</v>
      </c>
      <c r="AW152">
        <f t="shared" si="99"/>
        <v>0</v>
      </c>
      <c r="AX152">
        <f t="shared" si="100"/>
        <v>0</v>
      </c>
      <c r="AY152">
        <f t="shared" si="101"/>
        <v>0</v>
      </c>
      <c r="AZ152">
        <f t="shared" si="102"/>
        <v>0</v>
      </c>
      <c r="BA152">
        <f t="shared" si="103"/>
        <v>0</v>
      </c>
      <c r="BB152">
        <f t="shared" si="104"/>
        <v>0</v>
      </c>
      <c r="BC152">
        <f t="shared" si="105"/>
        <v>0</v>
      </c>
      <c r="BD152">
        <f t="shared" si="106"/>
        <v>0</v>
      </c>
      <c r="BE152">
        <f t="shared" si="107"/>
        <v>0</v>
      </c>
      <c r="BF152">
        <f t="shared" si="108"/>
        <v>0</v>
      </c>
      <c r="BG152">
        <f t="shared" si="109"/>
        <v>0</v>
      </c>
      <c r="BH152">
        <f t="shared" si="110"/>
        <v>0</v>
      </c>
    </row>
    <row r="153" spans="13:62" x14ac:dyDescent="0.3">
      <c r="M153" s="112" t="s">
        <v>315</v>
      </c>
      <c r="N153">
        <f t="shared" si="67"/>
        <v>0</v>
      </c>
      <c r="O153">
        <f t="shared" si="118"/>
        <v>0</v>
      </c>
      <c r="P153">
        <f t="shared" si="119"/>
        <v>0</v>
      </c>
      <c r="Q153">
        <f t="shared" si="120"/>
        <v>0</v>
      </c>
      <c r="R153">
        <f t="shared" si="121"/>
        <v>0</v>
      </c>
      <c r="S153">
        <f t="shared" si="122"/>
        <v>0</v>
      </c>
      <c r="T153">
        <f t="shared" si="123"/>
        <v>0</v>
      </c>
      <c r="U153">
        <f t="shared" si="124"/>
        <v>0</v>
      </c>
      <c r="V153">
        <f t="shared" si="125"/>
        <v>0</v>
      </c>
      <c r="W153">
        <f t="shared" si="126"/>
        <v>0</v>
      </c>
      <c r="X153">
        <f t="shared" si="127"/>
        <v>0</v>
      </c>
      <c r="Y153">
        <f t="shared" si="128"/>
        <v>0</v>
      </c>
      <c r="Z153">
        <f t="shared" si="129"/>
        <v>0</v>
      </c>
      <c r="AA153">
        <f t="shared" si="130"/>
        <v>0</v>
      </c>
      <c r="AB153">
        <f t="shared" si="131"/>
        <v>0</v>
      </c>
      <c r="AC153">
        <f t="shared" si="132"/>
        <v>0</v>
      </c>
      <c r="AD153">
        <f t="shared" si="133"/>
        <v>0</v>
      </c>
      <c r="AE153">
        <f t="shared" si="134"/>
        <v>0</v>
      </c>
      <c r="AF153">
        <f t="shared" si="135"/>
        <v>0</v>
      </c>
      <c r="AG153">
        <f t="shared" si="136"/>
        <v>0</v>
      </c>
      <c r="AH153">
        <f t="shared" si="137"/>
        <v>0</v>
      </c>
      <c r="AI153">
        <f t="shared" si="138"/>
        <v>0</v>
      </c>
      <c r="AL153" s="111">
        <f t="shared" si="139"/>
        <v>0</v>
      </c>
      <c r="AM153">
        <f t="shared" si="89"/>
        <v>0</v>
      </c>
      <c r="AN153">
        <f t="shared" si="90"/>
        <v>0</v>
      </c>
      <c r="AO153">
        <f t="shared" si="91"/>
        <v>0</v>
      </c>
      <c r="AP153">
        <f t="shared" si="92"/>
        <v>0</v>
      </c>
      <c r="AQ153">
        <f t="shared" si="93"/>
        <v>0</v>
      </c>
      <c r="AR153">
        <f t="shared" si="94"/>
        <v>0</v>
      </c>
      <c r="AS153">
        <f t="shared" si="95"/>
        <v>0</v>
      </c>
      <c r="AT153">
        <f t="shared" si="96"/>
        <v>0</v>
      </c>
      <c r="AU153">
        <f t="shared" si="97"/>
        <v>0</v>
      </c>
      <c r="AV153">
        <f t="shared" si="98"/>
        <v>0</v>
      </c>
      <c r="AW153">
        <f t="shared" si="99"/>
        <v>0</v>
      </c>
      <c r="AX153">
        <f t="shared" si="100"/>
        <v>0</v>
      </c>
      <c r="AY153">
        <f t="shared" si="101"/>
        <v>0</v>
      </c>
      <c r="AZ153">
        <f t="shared" si="102"/>
        <v>0</v>
      </c>
      <c r="BA153">
        <f t="shared" si="103"/>
        <v>0</v>
      </c>
      <c r="BB153">
        <f t="shared" si="104"/>
        <v>0</v>
      </c>
      <c r="BC153">
        <f t="shared" si="105"/>
        <v>0</v>
      </c>
      <c r="BD153">
        <f t="shared" si="106"/>
        <v>0</v>
      </c>
      <c r="BE153">
        <f t="shared" si="107"/>
        <v>0</v>
      </c>
      <c r="BF153">
        <f t="shared" si="108"/>
        <v>0</v>
      </c>
      <c r="BG153">
        <f t="shared" si="109"/>
        <v>0</v>
      </c>
      <c r="BH153">
        <f t="shared" si="110"/>
        <v>0</v>
      </c>
    </row>
    <row r="154" spans="13:62" x14ac:dyDescent="0.3">
      <c r="M154" s="112" t="s">
        <v>316</v>
      </c>
      <c r="N154">
        <f t="shared" si="67"/>
        <v>0</v>
      </c>
      <c r="O154">
        <f t="shared" si="118"/>
        <v>0</v>
      </c>
      <c r="P154">
        <f t="shared" si="119"/>
        <v>0</v>
      </c>
      <c r="Q154">
        <f t="shared" si="120"/>
        <v>0</v>
      </c>
      <c r="R154">
        <f t="shared" si="121"/>
        <v>0</v>
      </c>
      <c r="S154">
        <f t="shared" si="122"/>
        <v>0</v>
      </c>
      <c r="T154">
        <f t="shared" si="123"/>
        <v>0</v>
      </c>
      <c r="U154">
        <f t="shared" si="124"/>
        <v>0</v>
      </c>
      <c r="V154">
        <f t="shared" si="125"/>
        <v>0</v>
      </c>
      <c r="W154">
        <f t="shared" si="126"/>
        <v>0</v>
      </c>
      <c r="X154">
        <f t="shared" si="127"/>
        <v>0</v>
      </c>
      <c r="Y154">
        <f t="shared" si="128"/>
        <v>0</v>
      </c>
      <c r="Z154">
        <f t="shared" si="129"/>
        <v>0</v>
      </c>
      <c r="AA154">
        <f t="shared" si="130"/>
        <v>0</v>
      </c>
      <c r="AB154">
        <f t="shared" si="131"/>
        <v>0</v>
      </c>
      <c r="AC154">
        <f t="shared" si="132"/>
        <v>0</v>
      </c>
      <c r="AD154">
        <f t="shared" si="133"/>
        <v>0</v>
      </c>
      <c r="AE154">
        <f t="shared" si="134"/>
        <v>0</v>
      </c>
      <c r="AF154">
        <f t="shared" si="135"/>
        <v>0</v>
      </c>
      <c r="AG154">
        <f t="shared" si="136"/>
        <v>0</v>
      </c>
      <c r="AH154">
        <f t="shared" si="137"/>
        <v>0</v>
      </c>
      <c r="AI154">
        <f t="shared" si="138"/>
        <v>0</v>
      </c>
      <c r="AL154" s="111">
        <f t="shared" si="139"/>
        <v>0</v>
      </c>
      <c r="AM154">
        <f t="shared" si="89"/>
        <v>0</v>
      </c>
      <c r="AN154">
        <f t="shared" si="90"/>
        <v>0</v>
      </c>
      <c r="AO154">
        <f t="shared" si="91"/>
        <v>0</v>
      </c>
      <c r="AP154">
        <f t="shared" si="92"/>
        <v>0</v>
      </c>
      <c r="AQ154">
        <f t="shared" si="93"/>
        <v>0</v>
      </c>
      <c r="AR154">
        <f t="shared" si="94"/>
        <v>0</v>
      </c>
      <c r="AS154">
        <f t="shared" si="95"/>
        <v>0</v>
      </c>
      <c r="AT154">
        <f t="shared" si="96"/>
        <v>0</v>
      </c>
      <c r="AU154">
        <f t="shared" si="97"/>
        <v>0</v>
      </c>
      <c r="AV154">
        <f t="shared" si="98"/>
        <v>0</v>
      </c>
      <c r="AW154">
        <f t="shared" si="99"/>
        <v>0</v>
      </c>
      <c r="AX154">
        <f t="shared" si="100"/>
        <v>0</v>
      </c>
      <c r="AY154">
        <f t="shared" si="101"/>
        <v>0</v>
      </c>
      <c r="AZ154">
        <f t="shared" si="102"/>
        <v>0</v>
      </c>
      <c r="BA154">
        <f t="shared" si="103"/>
        <v>0</v>
      </c>
      <c r="BB154">
        <f t="shared" si="104"/>
        <v>0</v>
      </c>
      <c r="BC154">
        <f t="shared" si="105"/>
        <v>0</v>
      </c>
      <c r="BD154">
        <f t="shared" si="106"/>
        <v>0</v>
      </c>
      <c r="BE154">
        <f t="shared" si="107"/>
        <v>0</v>
      </c>
      <c r="BF154">
        <f t="shared" si="108"/>
        <v>0</v>
      </c>
      <c r="BG154">
        <f t="shared" si="109"/>
        <v>0</v>
      </c>
      <c r="BH154">
        <f t="shared" si="110"/>
        <v>0</v>
      </c>
    </row>
    <row r="155" spans="13:62" x14ac:dyDescent="0.3">
      <c r="M155" s="112" t="s">
        <v>286</v>
      </c>
      <c r="N155">
        <f t="shared" si="67"/>
        <v>0</v>
      </c>
      <c r="O155">
        <f t="shared" si="118"/>
        <v>0</v>
      </c>
      <c r="P155">
        <f t="shared" si="119"/>
        <v>0</v>
      </c>
      <c r="Q155">
        <f t="shared" si="120"/>
        <v>0</v>
      </c>
      <c r="R155">
        <f t="shared" si="121"/>
        <v>0</v>
      </c>
      <c r="S155">
        <f t="shared" si="122"/>
        <v>0</v>
      </c>
      <c r="T155">
        <f t="shared" si="123"/>
        <v>0</v>
      </c>
      <c r="U155">
        <f t="shared" si="124"/>
        <v>0</v>
      </c>
      <c r="V155">
        <f t="shared" si="125"/>
        <v>0</v>
      </c>
      <c r="W155">
        <f t="shared" si="126"/>
        <v>0</v>
      </c>
      <c r="X155">
        <f t="shared" si="127"/>
        <v>0</v>
      </c>
      <c r="Y155">
        <f t="shared" si="128"/>
        <v>0</v>
      </c>
      <c r="Z155">
        <f t="shared" si="129"/>
        <v>0</v>
      </c>
      <c r="AA155">
        <f t="shared" si="130"/>
        <v>0</v>
      </c>
      <c r="AB155">
        <f t="shared" si="131"/>
        <v>0</v>
      </c>
      <c r="AC155">
        <f t="shared" si="132"/>
        <v>0</v>
      </c>
      <c r="AD155">
        <f t="shared" si="133"/>
        <v>0</v>
      </c>
      <c r="AE155">
        <f t="shared" si="134"/>
        <v>0</v>
      </c>
      <c r="AF155">
        <f t="shared" si="135"/>
        <v>0</v>
      </c>
      <c r="AG155">
        <f t="shared" si="136"/>
        <v>0</v>
      </c>
      <c r="AH155">
        <f t="shared" si="137"/>
        <v>0</v>
      </c>
      <c r="AI155">
        <f t="shared" si="138"/>
        <v>0</v>
      </c>
      <c r="AL155" s="111">
        <f t="shared" si="139"/>
        <v>0</v>
      </c>
      <c r="AM155">
        <f t="shared" si="89"/>
        <v>0</v>
      </c>
      <c r="AN155">
        <f t="shared" si="90"/>
        <v>0</v>
      </c>
      <c r="AO155">
        <f t="shared" si="91"/>
        <v>0</v>
      </c>
      <c r="AP155">
        <f t="shared" si="92"/>
        <v>0</v>
      </c>
      <c r="AQ155">
        <f t="shared" si="93"/>
        <v>0</v>
      </c>
      <c r="AR155">
        <f t="shared" si="94"/>
        <v>0</v>
      </c>
      <c r="AS155">
        <f t="shared" si="95"/>
        <v>0</v>
      </c>
      <c r="AT155">
        <f t="shared" si="96"/>
        <v>0</v>
      </c>
      <c r="AU155">
        <f t="shared" si="97"/>
        <v>0</v>
      </c>
      <c r="AV155">
        <f t="shared" si="98"/>
        <v>0</v>
      </c>
      <c r="AW155">
        <f t="shared" si="99"/>
        <v>0</v>
      </c>
      <c r="AX155">
        <f t="shared" si="100"/>
        <v>0</v>
      </c>
      <c r="AY155">
        <f t="shared" si="101"/>
        <v>0</v>
      </c>
      <c r="AZ155">
        <f t="shared" si="102"/>
        <v>0</v>
      </c>
      <c r="BA155">
        <f t="shared" si="103"/>
        <v>0</v>
      </c>
      <c r="BB155">
        <f t="shared" si="104"/>
        <v>0</v>
      </c>
      <c r="BC155">
        <f t="shared" si="105"/>
        <v>0</v>
      </c>
      <c r="BD155">
        <f t="shared" si="106"/>
        <v>0</v>
      </c>
      <c r="BE155">
        <f t="shared" si="107"/>
        <v>0</v>
      </c>
      <c r="BF155">
        <f t="shared" si="108"/>
        <v>0</v>
      </c>
      <c r="BG155">
        <f t="shared" si="109"/>
        <v>0</v>
      </c>
      <c r="BH155">
        <f t="shared" si="110"/>
        <v>0</v>
      </c>
    </row>
    <row r="156" spans="13:62" x14ac:dyDescent="0.3">
      <c r="M156" s="112" t="s">
        <v>287</v>
      </c>
      <c r="N156">
        <f t="shared" si="67"/>
        <v>0</v>
      </c>
      <c r="O156">
        <f t="shared" si="118"/>
        <v>0</v>
      </c>
      <c r="P156">
        <f t="shared" si="119"/>
        <v>0</v>
      </c>
      <c r="Q156">
        <f t="shared" si="120"/>
        <v>0</v>
      </c>
      <c r="R156">
        <f t="shared" si="121"/>
        <v>0</v>
      </c>
      <c r="S156">
        <f t="shared" si="122"/>
        <v>0</v>
      </c>
      <c r="T156">
        <f t="shared" si="123"/>
        <v>0</v>
      </c>
      <c r="U156">
        <f t="shared" si="124"/>
        <v>0</v>
      </c>
      <c r="V156">
        <f t="shared" si="125"/>
        <v>0</v>
      </c>
      <c r="W156">
        <f t="shared" si="126"/>
        <v>0</v>
      </c>
      <c r="X156">
        <f t="shared" si="127"/>
        <v>0</v>
      </c>
      <c r="Y156">
        <f t="shared" si="128"/>
        <v>0</v>
      </c>
      <c r="Z156">
        <f t="shared" si="129"/>
        <v>0</v>
      </c>
      <c r="AA156">
        <f t="shared" si="130"/>
        <v>0</v>
      </c>
      <c r="AB156">
        <f t="shared" si="131"/>
        <v>0</v>
      </c>
      <c r="AC156">
        <f t="shared" si="132"/>
        <v>0</v>
      </c>
      <c r="AD156">
        <f t="shared" si="133"/>
        <v>0</v>
      </c>
      <c r="AE156">
        <f t="shared" si="134"/>
        <v>0</v>
      </c>
      <c r="AF156">
        <f t="shared" si="135"/>
        <v>0</v>
      </c>
      <c r="AG156">
        <f t="shared" si="136"/>
        <v>0</v>
      </c>
      <c r="AH156">
        <f t="shared" si="137"/>
        <v>0</v>
      </c>
      <c r="AI156">
        <f t="shared" si="138"/>
        <v>0</v>
      </c>
      <c r="AL156" s="111">
        <f t="shared" si="139"/>
        <v>0</v>
      </c>
      <c r="AM156">
        <f t="shared" si="89"/>
        <v>0</v>
      </c>
      <c r="AN156">
        <f t="shared" si="90"/>
        <v>0</v>
      </c>
      <c r="AO156">
        <f t="shared" si="91"/>
        <v>0</v>
      </c>
      <c r="AP156">
        <f t="shared" si="92"/>
        <v>0</v>
      </c>
      <c r="AQ156">
        <f t="shared" si="93"/>
        <v>0</v>
      </c>
      <c r="AR156">
        <f t="shared" si="94"/>
        <v>0</v>
      </c>
      <c r="AS156">
        <f t="shared" si="95"/>
        <v>0</v>
      </c>
      <c r="AT156">
        <f t="shared" si="96"/>
        <v>0</v>
      </c>
      <c r="AU156">
        <f t="shared" si="97"/>
        <v>0</v>
      </c>
      <c r="AV156">
        <f t="shared" si="98"/>
        <v>0</v>
      </c>
      <c r="AW156">
        <f t="shared" si="99"/>
        <v>0</v>
      </c>
      <c r="AX156">
        <f t="shared" si="100"/>
        <v>0</v>
      </c>
      <c r="AY156">
        <f t="shared" si="101"/>
        <v>0</v>
      </c>
      <c r="AZ156">
        <f t="shared" si="102"/>
        <v>0</v>
      </c>
      <c r="BA156">
        <f t="shared" si="103"/>
        <v>0</v>
      </c>
      <c r="BB156">
        <f t="shared" si="104"/>
        <v>0</v>
      </c>
      <c r="BC156">
        <f t="shared" si="105"/>
        <v>0</v>
      </c>
      <c r="BD156">
        <f t="shared" si="106"/>
        <v>0</v>
      </c>
      <c r="BE156">
        <f t="shared" si="107"/>
        <v>0</v>
      </c>
      <c r="BF156">
        <f t="shared" si="108"/>
        <v>0</v>
      </c>
      <c r="BG156">
        <f t="shared" si="109"/>
        <v>0</v>
      </c>
      <c r="BH156">
        <f t="shared" si="110"/>
        <v>0</v>
      </c>
    </row>
    <row r="157" spans="13:62" x14ac:dyDescent="0.3">
      <c r="M157" s="112" t="s">
        <v>288</v>
      </c>
      <c r="N157">
        <f t="shared" si="67"/>
        <v>0</v>
      </c>
      <c r="O157">
        <f t="shared" si="118"/>
        <v>0</v>
      </c>
      <c r="P157">
        <f t="shared" si="119"/>
        <v>0</v>
      </c>
      <c r="Q157">
        <f t="shared" si="120"/>
        <v>0</v>
      </c>
      <c r="R157">
        <f t="shared" si="121"/>
        <v>0</v>
      </c>
      <c r="S157">
        <f t="shared" si="122"/>
        <v>0</v>
      </c>
      <c r="T157">
        <f t="shared" si="123"/>
        <v>0</v>
      </c>
      <c r="U157">
        <f t="shared" si="124"/>
        <v>0</v>
      </c>
      <c r="V157">
        <f t="shared" si="125"/>
        <v>0</v>
      </c>
      <c r="W157">
        <f t="shared" si="126"/>
        <v>0</v>
      </c>
      <c r="X157">
        <f t="shared" si="127"/>
        <v>0</v>
      </c>
      <c r="Y157">
        <f t="shared" si="128"/>
        <v>0</v>
      </c>
      <c r="Z157">
        <f t="shared" si="129"/>
        <v>0</v>
      </c>
      <c r="AA157">
        <f t="shared" si="130"/>
        <v>0</v>
      </c>
      <c r="AB157">
        <f t="shared" si="131"/>
        <v>0</v>
      </c>
      <c r="AC157">
        <f t="shared" si="132"/>
        <v>0</v>
      </c>
      <c r="AD157">
        <f t="shared" si="133"/>
        <v>0</v>
      </c>
      <c r="AE157">
        <f t="shared" si="134"/>
        <v>0</v>
      </c>
      <c r="AF157">
        <f t="shared" si="135"/>
        <v>0</v>
      </c>
      <c r="AG157">
        <f t="shared" si="136"/>
        <v>0</v>
      </c>
      <c r="AH157">
        <f t="shared" si="137"/>
        <v>0</v>
      </c>
      <c r="AI157">
        <f t="shared" si="138"/>
        <v>0</v>
      </c>
      <c r="AL157" s="111">
        <f t="shared" si="139"/>
        <v>0</v>
      </c>
      <c r="AM157">
        <f t="shared" si="89"/>
        <v>0</v>
      </c>
      <c r="AN157">
        <f t="shared" si="90"/>
        <v>0</v>
      </c>
      <c r="AO157">
        <f t="shared" si="91"/>
        <v>0</v>
      </c>
      <c r="AP157">
        <f t="shared" si="92"/>
        <v>0</v>
      </c>
      <c r="AQ157">
        <f t="shared" si="93"/>
        <v>0</v>
      </c>
      <c r="AR157">
        <f t="shared" si="94"/>
        <v>0</v>
      </c>
      <c r="AS157">
        <f t="shared" si="95"/>
        <v>0</v>
      </c>
      <c r="AT157">
        <f t="shared" si="96"/>
        <v>0</v>
      </c>
      <c r="AU157">
        <f t="shared" si="97"/>
        <v>0</v>
      </c>
      <c r="AV157">
        <f t="shared" si="98"/>
        <v>0</v>
      </c>
      <c r="AW157">
        <f t="shared" si="99"/>
        <v>0</v>
      </c>
      <c r="AX157">
        <f t="shared" si="100"/>
        <v>0</v>
      </c>
      <c r="AY157">
        <f t="shared" si="101"/>
        <v>0</v>
      </c>
      <c r="AZ157">
        <f t="shared" si="102"/>
        <v>0</v>
      </c>
      <c r="BA157">
        <f t="shared" si="103"/>
        <v>0</v>
      </c>
      <c r="BB157">
        <f t="shared" si="104"/>
        <v>0</v>
      </c>
      <c r="BC157">
        <f t="shared" si="105"/>
        <v>0</v>
      </c>
      <c r="BD157">
        <f t="shared" si="106"/>
        <v>0</v>
      </c>
      <c r="BE157">
        <f t="shared" si="107"/>
        <v>0</v>
      </c>
      <c r="BF157">
        <f t="shared" si="108"/>
        <v>0</v>
      </c>
      <c r="BG157">
        <f t="shared" si="109"/>
        <v>0</v>
      </c>
      <c r="BH157">
        <f t="shared" si="110"/>
        <v>0</v>
      </c>
    </row>
    <row r="158" spans="13:62" x14ac:dyDescent="0.3">
      <c r="M158" s="112" t="s">
        <v>289</v>
      </c>
      <c r="N158">
        <f t="shared" ref="N158:N182" si="140">SUMIFS($E$8:$E$1962,$A$8:$A$1962,M158,$F$8:$F$1962,$N$61)</f>
        <v>0</v>
      </c>
      <c r="O158">
        <f t="shared" si="118"/>
        <v>0</v>
      </c>
      <c r="P158">
        <f t="shared" si="119"/>
        <v>0</v>
      </c>
      <c r="Q158">
        <f t="shared" si="120"/>
        <v>0</v>
      </c>
      <c r="R158">
        <f t="shared" si="121"/>
        <v>0</v>
      </c>
      <c r="S158">
        <f t="shared" si="122"/>
        <v>0</v>
      </c>
      <c r="T158">
        <f t="shared" si="123"/>
        <v>0</v>
      </c>
      <c r="U158">
        <f t="shared" si="124"/>
        <v>0</v>
      </c>
      <c r="V158">
        <f t="shared" si="125"/>
        <v>0</v>
      </c>
      <c r="W158">
        <f t="shared" si="126"/>
        <v>0</v>
      </c>
      <c r="X158">
        <f t="shared" si="127"/>
        <v>0</v>
      </c>
      <c r="Y158">
        <f t="shared" si="128"/>
        <v>0</v>
      </c>
      <c r="Z158">
        <f t="shared" si="129"/>
        <v>0</v>
      </c>
      <c r="AA158">
        <f t="shared" si="130"/>
        <v>0</v>
      </c>
      <c r="AB158">
        <f t="shared" si="131"/>
        <v>0</v>
      </c>
      <c r="AC158">
        <f t="shared" si="132"/>
        <v>0</v>
      </c>
      <c r="AD158">
        <f t="shared" si="133"/>
        <v>0</v>
      </c>
      <c r="AE158">
        <f t="shared" si="134"/>
        <v>0</v>
      </c>
      <c r="AF158">
        <f t="shared" si="135"/>
        <v>0</v>
      </c>
      <c r="AG158">
        <f t="shared" si="136"/>
        <v>0</v>
      </c>
      <c r="AH158">
        <f t="shared" si="137"/>
        <v>0</v>
      </c>
      <c r="AI158">
        <f t="shared" si="138"/>
        <v>0</v>
      </c>
      <c r="AL158" s="111">
        <f t="shared" si="139"/>
        <v>0</v>
      </c>
      <c r="AM158">
        <f t="shared" si="89"/>
        <v>0</v>
      </c>
      <c r="AN158">
        <f t="shared" si="90"/>
        <v>0</v>
      </c>
      <c r="AO158">
        <f t="shared" si="91"/>
        <v>0</v>
      </c>
      <c r="AP158">
        <f t="shared" si="92"/>
        <v>0</v>
      </c>
      <c r="AQ158">
        <f t="shared" si="93"/>
        <v>0</v>
      </c>
      <c r="AR158">
        <f t="shared" si="94"/>
        <v>0</v>
      </c>
      <c r="AS158">
        <f t="shared" si="95"/>
        <v>0</v>
      </c>
      <c r="AT158">
        <f t="shared" si="96"/>
        <v>0</v>
      </c>
      <c r="AU158">
        <f t="shared" si="97"/>
        <v>0</v>
      </c>
      <c r="AV158">
        <f t="shared" si="98"/>
        <v>0</v>
      </c>
      <c r="AW158">
        <f t="shared" si="99"/>
        <v>0</v>
      </c>
      <c r="AX158">
        <f t="shared" si="100"/>
        <v>0</v>
      </c>
      <c r="AY158">
        <f t="shared" si="101"/>
        <v>0</v>
      </c>
      <c r="AZ158">
        <f t="shared" si="102"/>
        <v>0</v>
      </c>
      <c r="BA158">
        <f t="shared" si="103"/>
        <v>0</v>
      </c>
      <c r="BB158">
        <f t="shared" si="104"/>
        <v>0</v>
      </c>
      <c r="BC158">
        <f t="shared" si="105"/>
        <v>0</v>
      </c>
      <c r="BD158">
        <f t="shared" si="106"/>
        <v>0</v>
      </c>
      <c r="BE158">
        <f t="shared" si="107"/>
        <v>0</v>
      </c>
      <c r="BF158">
        <f t="shared" si="108"/>
        <v>0</v>
      </c>
      <c r="BG158">
        <f t="shared" si="109"/>
        <v>0</v>
      </c>
      <c r="BH158">
        <f t="shared" si="110"/>
        <v>0</v>
      </c>
    </row>
    <row r="159" spans="13:62" x14ac:dyDescent="0.3">
      <c r="M159" s="112" t="s">
        <v>290</v>
      </c>
      <c r="N159">
        <f t="shared" si="140"/>
        <v>0</v>
      </c>
      <c r="O159">
        <f t="shared" si="118"/>
        <v>0</v>
      </c>
      <c r="P159">
        <f t="shared" si="119"/>
        <v>0</v>
      </c>
      <c r="Q159">
        <f t="shared" si="120"/>
        <v>0</v>
      </c>
      <c r="R159">
        <f t="shared" si="121"/>
        <v>0</v>
      </c>
      <c r="S159">
        <f t="shared" si="122"/>
        <v>0</v>
      </c>
      <c r="T159">
        <f t="shared" si="123"/>
        <v>0</v>
      </c>
      <c r="U159">
        <f t="shared" si="124"/>
        <v>0</v>
      </c>
      <c r="V159">
        <f t="shared" si="125"/>
        <v>0</v>
      </c>
      <c r="W159">
        <f t="shared" si="126"/>
        <v>0</v>
      </c>
      <c r="X159">
        <f t="shared" si="127"/>
        <v>0</v>
      </c>
      <c r="Y159">
        <f t="shared" si="128"/>
        <v>0</v>
      </c>
      <c r="Z159">
        <f t="shared" si="129"/>
        <v>0</v>
      </c>
      <c r="AA159">
        <f t="shared" si="130"/>
        <v>0</v>
      </c>
      <c r="AB159">
        <f t="shared" si="131"/>
        <v>0</v>
      </c>
      <c r="AC159">
        <f t="shared" si="132"/>
        <v>0</v>
      </c>
      <c r="AD159">
        <f t="shared" si="133"/>
        <v>0</v>
      </c>
      <c r="AE159">
        <f t="shared" si="134"/>
        <v>0</v>
      </c>
      <c r="AF159">
        <f t="shared" si="135"/>
        <v>0</v>
      </c>
      <c r="AG159">
        <f t="shared" si="136"/>
        <v>0</v>
      </c>
      <c r="AH159">
        <f t="shared" si="137"/>
        <v>0</v>
      </c>
      <c r="AI159">
        <f t="shared" si="138"/>
        <v>0</v>
      </c>
      <c r="AL159" s="111">
        <f t="shared" si="139"/>
        <v>0</v>
      </c>
      <c r="AM159">
        <f t="shared" si="89"/>
        <v>0</v>
      </c>
      <c r="AN159">
        <f t="shared" si="90"/>
        <v>0</v>
      </c>
      <c r="AO159">
        <f t="shared" si="91"/>
        <v>0</v>
      </c>
      <c r="AP159">
        <f t="shared" si="92"/>
        <v>0</v>
      </c>
      <c r="AQ159">
        <f t="shared" si="93"/>
        <v>0</v>
      </c>
      <c r="AR159">
        <f t="shared" si="94"/>
        <v>0</v>
      </c>
      <c r="AS159">
        <f t="shared" si="95"/>
        <v>0</v>
      </c>
      <c r="AT159">
        <f t="shared" si="96"/>
        <v>0</v>
      </c>
      <c r="AU159">
        <f t="shared" si="97"/>
        <v>0</v>
      </c>
      <c r="AV159">
        <f t="shared" si="98"/>
        <v>0</v>
      </c>
      <c r="AW159">
        <f t="shared" si="99"/>
        <v>0</v>
      </c>
      <c r="AX159">
        <f t="shared" si="100"/>
        <v>0</v>
      </c>
      <c r="AY159">
        <f t="shared" si="101"/>
        <v>0</v>
      </c>
      <c r="AZ159">
        <f t="shared" si="102"/>
        <v>0</v>
      </c>
      <c r="BA159">
        <f t="shared" si="103"/>
        <v>0</v>
      </c>
      <c r="BB159">
        <f t="shared" si="104"/>
        <v>0</v>
      </c>
      <c r="BC159">
        <f t="shared" si="105"/>
        <v>0</v>
      </c>
      <c r="BD159">
        <f t="shared" si="106"/>
        <v>0</v>
      </c>
      <c r="BE159">
        <f t="shared" si="107"/>
        <v>0</v>
      </c>
      <c r="BF159">
        <f t="shared" si="108"/>
        <v>0</v>
      </c>
      <c r="BG159">
        <f t="shared" si="109"/>
        <v>0</v>
      </c>
      <c r="BH159">
        <f t="shared" si="110"/>
        <v>0</v>
      </c>
    </row>
    <row r="160" spans="13:62" x14ac:dyDescent="0.3">
      <c r="M160" s="112" t="s">
        <v>291</v>
      </c>
      <c r="N160">
        <f t="shared" si="140"/>
        <v>0</v>
      </c>
      <c r="O160">
        <f t="shared" si="118"/>
        <v>0</v>
      </c>
      <c r="P160">
        <f t="shared" si="119"/>
        <v>0</v>
      </c>
      <c r="Q160">
        <f t="shared" si="120"/>
        <v>0</v>
      </c>
      <c r="R160">
        <f t="shared" si="121"/>
        <v>0</v>
      </c>
      <c r="S160">
        <f t="shared" si="122"/>
        <v>0</v>
      </c>
      <c r="T160">
        <f t="shared" si="123"/>
        <v>0</v>
      </c>
      <c r="U160">
        <f t="shared" si="124"/>
        <v>0</v>
      </c>
      <c r="V160">
        <f t="shared" si="125"/>
        <v>0</v>
      </c>
      <c r="W160">
        <f t="shared" si="126"/>
        <v>0</v>
      </c>
      <c r="X160">
        <f t="shared" si="127"/>
        <v>0</v>
      </c>
      <c r="Y160">
        <f t="shared" si="128"/>
        <v>0</v>
      </c>
      <c r="Z160">
        <f t="shared" si="129"/>
        <v>0</v>
      </c>
      <c r="AA160">
        <f t="shared" si="130"/>
        <v>0</v>
      </c>
      <c r="AB160">
        <f t="shared" si="131"/>
        <v>0</v>
      </c>
      <c r="AC160">
        <f t="shared" si="132"/>
        <v>0</v>
      </c>
      <c r="AD160">
        <f t="shared" si="133"/>
        <v>0</v>
      </c>
      <c r="AE160">
        <f t="shared" si="134"/>
        <v>0</v>
      </c>
      <c r="AF160">
        <f t="shared" si="135"/>
        <v>0</v>
      </c>
      <c r="AG160">
        <f t="shared" si="136"/>
        <v>0</v>
      </c>
      <c r="AH160">
        <f t="shared" si="137"/>
        <v>0</v>
      </c>
      <c r="AI160">
        <f t="shared" si="138"/>
        <v>0</v>
      </c>
      <c r="AL160" s="111">
        <f t="shared" si="139"/>
        <v>0</v>
      </c>
      <c r="AM160">
        <f t="shared" si="89"/>
        <v>0</v>
      </c>
      <c r="AN160">
        <f t="shared" si="90"/>
        <v>0</v>
      </c>
      <c r="AO160">
        <f t="shared" si="91"/>
        <v>0</v>
      </c>
      <c r="AP160">
        <f t="shared" si="92"/>
        <v>0</v>
      </c>
      <c r="AQ160">
        <f t="shared" si="93"/>
        <v>0</v>
      </c>
      <c r="AR160">
        <f t="shared" si="94"/>
        <v>0</v>
      </c>
      <c r="AS160">
        <f t="shared" si="95"/>
        <v>0</v>
      </c>
      <c r="AT160">
        <f t="shared" si="96"/>
        <v>0</v>
      </c>
      <c r="AU160">
        <f t="shared" si="97"/>
        <v>0</v>
      </c>
      <c r="AV160">
        <f t="shared" si="98"/>
        <v>0</v>
      </c>
      <c r="AW160">
        <f t="shared" si="99"/>
        <v>0</v>
      </c>
      <c r="AX160">
        <f t="shared" si="100"/>
        <v>0</v>
      </c>
      <c r="AY160">
        <f t="shared" si="101"/>
        <v>0</v>
      </c>
      <c r="AZ160">
        <f t="shared" si="102"/>
        <v>0</v>
      </c>
      <c r="BA160">
        <f t="shared" si="103"/>
        <v>0</v>
      </c>
      <c r="BB160">
        <f t="shared" si="104"/>
        <v>0</v>
      </c>
      <c r="BC160">
        <f t="shared" si="105"/>
        <v>0</v>
      </c>
      <c r="BD160">
        <f t="shared" si="106"/>
        <v>0</v>
      </c>
      <c r="BE160">
        <f t="shared" si="107"/>
        <v>0</v>
      </c>
      <c r="BF160">
        <f t="shared" si="108"/>
        <v>0</v>
      </c>
      <c r="BG160">
        <f t="shared" si="109"/>
        <v>0</v>
      </c>
      <c r="BH160">
        <f t="shared" si="110"/>
        <v>0</v>
      </c>
    </row>
    <row r="161" spans="13:60" x14ac:dyDescent="0.3">
      <c r="M161" s="112" t="s">
        <v>292</v>
      </c>
      <c r="N161">
        <f t="shared" si="140"/>
        <v>0</v>
      </c>
      <c r="O161">
        <f t="shared" si="118"/>
        <v>0</v>
      </c>
      <c r="P161">
        <f t="shared" si="119"/>
        <v>0</v>
      </c>
      <c r="Q161">
        <f t="shared" si="120"/>
        <v>0</v>
      </c>
      <c r="R161">
        <f t="shared" si="121"/>
        <v>0</v>
      </c>
      <c r="S161">
        <f t="shared" si="122"/>
        <v>0</v>
      </c>
      <c r="T161">
        <f t="shared" si="123"/>
        <v>0</v>
      </c>
      <c r="U161">
        <f t="shared" si="124"/>
        <v>0</v>
      </c>
      <c r="V161">
        <f t="shared" si="125"/>
        <v>0</v>
      </c>
      <c r="W161">
        <f t="shared" si="126"/>
        <v>0</v>
      </c>
      <c r="X161">
        <f t="shared" si="127"/>
        <v>0</v>
      </c>
      <c r="Y161">
        <f t="shared" si="128"/>
        <v>0</v>
      </c>
      <c r="Z161">
        <f t="shared" si="129"/>
        <v>0</v>
      </c>
      <c r="AA161">
        <f t="shared" si="130"/>
        <v>0</v>
      </c>
      <c r="AB161">
        <f t="shared" si="131"/>
        <v>0</v>
      </c>
      <c r="AC161">
        <f t="shared" si="132"/>
        <v>0</v>
      </c>
      <c r="AD161">
        <f t="shared" si="133"/>
        <v>0</v>
      </c>
      <c r="AE161">
        <f t="shared" si="134"/>
        <v>0</v>
      </c>
      <c r="AF161">
        <f t="shared" si="135"/>
        <v>0</v>
      </c>
      <c r="AG161">
        <f t="shared" si="136"/>
        <v>0</v>
      </c>
      <c r="AH161">
        <f t="shared" si="137"/>
        <v>0</v>
      </c>
      <c r="AI161">
        <f t="shared" si="138"/>
        <v>0</v>
      </c>
      <c r="AL161" s="111">
        <f t="shared" si="139"/>
        <v>0</v>
      </c>
      <c r="AM161">
        <f t="shared" si="89"/>
        <v>0</v>
      </c>
      <c r="AN161">
        <f t="shared" si="90"/>
        <v>0</v>
      </c>
      <c r="AO161">
        <f t="shared" si="91"/>
        <v>0</v>
      </c>
      <c r="AP161">
        <f t="shared" si="92"/>
        <v>0</v>
      </c>
      <c r="AQ161">
        <f t="shared" si="93"/>
        <v>0</v>
      </c>
      <c r="AR161">
        <f t="shared" si="94"/>
        <v>0</v>
      </c>
      <c r="AS161">
        <f t="shared" si="95"/>
        <v>0</v>
      </c>
      <c r="AT161">
        <f t="shared" si="96"/>
        <v>0</v>
      </c>
      <c r="AU161">
        <f t="shared" si="97"/>
        <v>0</v>
      </c>
      <c r="AV161">
        <f t="shared" si="98"/>
        <v>0</v>
      </c>
      <c r="AW161">
        <f t="shared" si="99"/>
        <v>0</v>
      </c>
      <c r="AX161">
        <f t="shared" si="100"/>
        <v>0</v>
      </c>
      <c r="AY161">
        <f t="shared" si="101"/>
        <v>0</v>
      </c>
      <c r="AZ161">
        <f t="shared" si="102"/>
        <v>0</v>
      </c>
      <c r="BA161">
        <f t="shared" si="103"/>
        <v>0</v>
      </c>
      <c r="BB161">
        <f t="shared" si="104"/>
        <v>0</v>
      </c>
      <c r="BC161">
        <f t="shared" si="105"/>
        <v>0</v>
      </c>
      <c r="BD161">
        <f t="shared" si="106"/>
        <v>0</v>
      </c>
      <c r="BE161">
        <f t="shared" si="107"/>
        <v>0</v>
      </c>
      <c r="BF161">
        <f t="shared" si="108"/>
        <v>0</v>
      </c>
      <c r="BG161">
        <f t="shared" si="109"/>
        <v>0</v>
      </c>
      <c r="BH161">
        <f t="shared" si="110"/>
        <v>0</v>
      </c>
    </row>
    <row r="162" spans="13:60" x14ac:dyDescent="0.3">
      <c r="M162" s="112" t="s">
        <v>293</v>
      </c>
      <c r="N162">
        <f t="shared" si="140"/>
        <v>0</v>
      </c>
      <c r="O162">
        <f t="shared" si="118"/>
        <v>0</v>
      </c>
      <c r="P162">
        <f t="shared" si="119"/>
        <v>0</v>
      </c>
      <c r="Q162">
        <f t="shared" si="120"/>
        <v>0</v>
      </c>
      <c r="R162">
        <f t="shared" si="121"/>
        <v>0</v>
      </c>
      <c r="S162">
        <f t="shared" si="122"/>
        <v>0</v>
      </c>
      <c r="T162">
        <f t="shared" si="123"/>
        <v>0</v>
      </c>
      <c r="U162">
        <f t="shared" si="124"/>
        <v>0</v>
      </c>
      <c r="V162">
        <f t="shared" si="125"/>
        <v>0</v>
      </c>
      <c r="W162">
        <f t="shared" si="126"/>
        <v>0</v>
      </c>
      <c r="X162">
        <f t="shared" si="127"/>
        <v>0</v>
      </c>
      <c r="Y162">
        <f t="shared" si="128"/>
        <v>0</v>
      </c>
      <c r="Z162">
        <f t="shared" si="129"/>
        <v>0</v>
      </c>
      <c r="AA162">
        <f t="shared" si="130"/>
        <v>0</v>
      </c>
      <c r="AB162">
        <f t="shared" si="131"/>
        <v>0</v>
      </c>
      <c r="AC162">
        <f t="shared" si="132"/>
        <v>0</v>
      </c>
      <c r="AD162">
        <f t="shared" si="133"/>
        <v>0</v>
      </c>
      <c r="AE162">
        <f t="shared" si="134"/>
        <v>0</v>
      </c>
      <c r="AF162">
        <f t="shared" si="135"/>
        <v>0</v>
      </c>
      <c r="AG162">
        <f t="shared" si="136"/>
        <v>0</v>
      </c>
      <c r="AH162">
        <f t="shared" si="137"/>
        <v>0</v>
      </c>
      <c r="AI162">
        <f t="shared" si="138"/>
        <v>0</v>
      </c>
      <c r="AL162" s="111">
        <f t="shared" si="139"/>
        <v>0</v>
      </c>
      <c r="AM162">
        <f t="shared" si="89"/>
        <v>0</v>
      </c>
      <c r="AN162">
        <f t="shared" si="90"/>
        <v>0</v>
      </c>
      <c r="AO162">
        <f t="shared" si="91"/>
        <v>0</v>
      </c>
      <c r="AP162">
        <f t="shared" si="92"/>
        <v>0</v>
      </c>
      <c r="AQ162">
        <f t="shared" si="93"/>
        <v>0</v>
      </c>
      <c r="AR162">
        <f t="shared" si="94"/>
        <v>0</v>
      </c>
      <c r="AS162">
        <f t="shared" si="95"/>
        <v>0</v>
      </c>
      <c r="AT162">
        <f t="shared" si="96"/>
        <v>0</v>
      </c>
      <c r="AU162">
        <f t="shared" si="97"/>
        <v>0</v>
      </c>
      <c r="AV162">
        <f t="shared" si="98"/>
        <v>0</v>
      </c>
      <c r="AW162">
        <f t="shared" si="99"/>
        <v>0</v>
      </c>
      <c r="AX162">
        <f t="shared" si="100"/>
        <v>0</v>
      </c>
      <c r="AY162">
        <f t="shared" si="101"/>
        <v>0</v>
      </c>
      <c r="AZ162">
        <f t="shared" si="102"/>
        <v>0</v>
      </c>
      <c r="BA162">
        <f t="shared" si="103"/>
        <v>0</v>
      </c>
      <c r="BB162">
        <f t="shared" si="104"/>
        <v>0</v>
      </c>
      <c r="BC162">
        <f t="shared" si="105"/>
        <v>0</v>
      </c>
      <c r="BD162">
        <f t="shared" si="106"/>
        <v>0</v>
      </c>
      <c r="BE162">
        <f t="shared" si="107"/>
        <v>0</v>
      </c>
      <c r="BF162">
        <f t="shared" si="108"/>
        <v>0</v>
      </c>
      <c r="BG162">
        <f t="shared" si="109"/>
        <v>0</v>
      </c>
      <c r="BH162">
        <f t="shared" si="110"/>
        <v>0</v>
      </c>
    </row>
    <row r="163" spans="13:60" x14ac:dyDescent="0.3">
      <c r="M163" s="112" t="s">
        <v>294</v>
      </c>
      <c r="N163">
        <f t="shared" si="140"/>
        <v>0</v>
      </c>
      <c r="O163">
        <f t="shared" si="118"/>
        <v>0</v>
      </c>
      <c r="P163">
        <f t="shared" si="119"/>
        <v>0</v>
      </c>
      <c r="Q163">
        <f t="shared" si="120"/>
        <v>0</v>
      </c>
      <c r="R163">
        <f t="shared" si="121"/>
        <v>0</v>
      </c>
      <c r="S163">
        <f t="shared" si="122"/>
        <v>0</v>
      </c>
      <c r="T163">
        <f t="shared" si="123"/>
        <v>0</v>
      </c>
      <c r="U163">
        <f t="shared" si="124"/>
        <v>0</v>
      </c>
      <c r="V163">
        <f t="shared" si="125"/>
        <v>0</v>
      </c>
      <c r="W163">
        <f t="shared" si="126"/>
        <v>0</v>
      </c>
      <c r="X163">
        <f t="shared" si="127"/>
        <v>0</v>
      </c>
      <c r="Y163">
        <f t="shared" si="128"/>
        <v>0</v>
      </c>
      <c r="Z163">
        <f t="shared" si="129"/>
        <v>0</v>
      </c>
      <c r="AA163">
        <f t="shared" si="130"/>
        <v>0</v>
      </c>
      <c r="AB163">
        <f t="shared" si="131"/>
        <v>0</v>
      </c>
      <c r="AC163">
        <f t="shared" si="132"/>
        <v>0</v>
      </c>
      <c r="AD163">
        <f t="shared" si="133"/>
        <v>0</v>
      </c>
      <c r="AE163">
        <f t="shared" si="134"/>
        <v>0</v>
      </c>
      <c r="AF163">
        <f t="shared" si="135"/>
        <v>0</v>
      </c>
      <c r="AG163">
        <f t="shared" si="136"/>
        <v>0</v>
      </c>
      <c r="AH163">
        <f t="shared" si="137"/>
        <v>0</v>
      </c>
      <c r="AI163">
        <f t="shared" si="138"/>
        <v>0</v>
      </c>
      <c r="AL163" s="111">
        <f t="shared" si="139"/>
        <v>0</v>
      </c>
      <c r="AM163">
        <f t="shared" si="89"/>
        <v>0</v>
      </c>
      <c r="AN163">
        <f t="shared" si="90"/>
        <v>0</v>
      </c>
      <c r="AO163">
        <f t="shared" si="91"/>
        <v>0</v>
      </c>
      <c r="AP163">
        <f t="shared" si="92"/>
        <v>0</v>
      </c>
      <c r="AQ163">
        <f t="shared" si="93"/>
        <v>0</v>
      </c>
      <c r="AR163">
        <f t="shared" si="94"/>
        <v>0</v>
      </c>
      <c r="AS163">
        <f t="shared" si="95"/>
        <v>0</v>
      </c>
      <c r="AT163">
        <f t="shared" si="96"/>
        <v>0</v>
      </c>
      <c r="AU163">
        <f t="shared" si="97"/>
        <v>0</v>
      </c>
      <c r="AV163">
        <f t="shared" si="98"/>
        <v>0</v>
      </c>
      <c r="AW163">
        <f t="shared" si="99"/>
        <v>0</v>
      </c>
      <c r="AX163">
        <f t="shared" si="100"/>
        <v>0</v>
      </c>
      <c r="AY163">
        <f t="shared" si="101"/>
        <v>0</v>
      </c>
      <c r="AZ163">
        <f t="shared" si="102"/>
        <v>0</v>
      </c>
      <c r="BA163">
        <f t="shared" si="103"/>
        <v>0</v>
      </c>
      <c r="BB163">
        <f t="shared" si="104"/>
        <v>0</v>
      </c>
      <c r="BC163">
        <f t="shared" si="105"/>
        <v>0</v>
      </c>
      <c r="BD163">
        <f t="shared" si="106"/>
        <v>0</v>
      </c>
      <c r="BE163">
        <f t="shared" si="107"/>
        <v>0</v>
      </c>
      <c r="BF163">
        <f t="shared" si="108"/>
        <v>0</v>
      </c>
      <c r="BG163">
        <f t="shared" si="109"/>
        <v>0</v>
      </c>
      <c r="BH163">
        <f t="shared" si="110"/>
        <v>0</v>
      </c>
    </row>
    <row r="164" spans="13:60" x14ac:dyDescent="0.3">
      <c r="M164" s="112" t="s">
        <v>295</v>
      </c>
      <c r="N164">
        <f t="shared" si="140"/>
        <v>0</v>
      </c>
      <c r="O164">
        <f t="shared" si="118"/>
        <v>0</v>
      </c>
      <c r="P164">
        <f t="shared" si="119"/>
        <v>0</v>
      </c>
      <c r="Q164">
        <f t="shared" si="120"/>
        <v>0</v>
      </c>
      <c r="R164">
        <f t="shared" si="121"/>
        <v>0</v>
      </c>
      <c r="S164">
        <f t="shared" si="122"/>
        <v>0</v>
      </c>
      <c r="T164">
        <f t="shared" si="123"/>
        <v>0</v>
      </c>
      <c r="U164">
        <f t="shared" si="124"/>
        <v>0</v>
      </c>
      <c r="V164">
        <f t="shared" si="125"/>
        <v>0</v>
      </c>
      <c r="W164">
        <f t="shared" si="126"/>
        <v>0</v>
      </c>
      <c r="X164">
        <f t="shared" si="127"/>
        <v>0</v>
      </c>
      <c r="Y164">
        <f t="shared" si="128"/>
        <v>0</v>
      </c>
      <c r="Z164">
        <f t="shared" si="129"/>
        <v>0</v>
      </c>
      <c r="AA164">
        <f t="shared" si="130"/>
        <v>0</v>
      </c>
      <c r="AB164">
        <f t="shared" si="131"/>
        <v>0</v>
      </c>
      <c r="AC164">
        <f t="shared" si="132"/>
        <v>0</v>
      </c>
      <c r="AD164">
        <f t="shared" si="133"/>
        <v>0</v>
      </c>
      <c r="AE164">
        <f t="shared" si="134"/>
        <v>0</v>
      </c>
      <c r="AF164">
        <f t="shared" si="135"/>
        <v>0</v>
      </c>
      <c r="AG164">
        <f t="shared" si="136"/>
        <v>0</v>
      </c>
      <c r="AH164">
        <f t="shared" si="137"/>
        <v>0</v>
      </c>
      <c r="AI164">
        <f t="shared" si="138"/>
        <v>0</v>
      </c>
      <c r="AL164" s="111">
        <f t="shared" si="139"/>
        <v>0</v>
      </c>
      <c r="AM164">
        <f t="shared" si="89"/>
        <v>0</v>
      </c>
      <c r="AN164">
        <f t="shared" si="90"/>
        <v>0</v>
      </c>
      <c r="AO164">
        <f t="shared" si="91"/>
        <v>0</v>
      </c>
      <c r="AP164">
        <f t="shared" si="92"/>
        <v>0</v>
      </c>
      <c r="AQ164">
        <f t="shared" si="93"/>
        <v>0</v>
      </c>
      <c r="AR164">
        <f t="shared" si="94"/>
        <v>0</v>
      </c>
      <c r="AS164">
        <f t="shared" si="95"/>
        <v>0</v>
      </c>
      <c r="AT164">
        <f t="shared" si="96"/>
        <v>0</v>
      </c>
      <c r="AU164">
        <f t="shared" si="97"/>
        <v>0</v>
      </c>
      <c r="AV164">
        <f t="shared" si="98"/>
        <v>0</v>
      </c>
      <c r="AW164">
        <f t="shared" si="99"/>
        <v>0</v>
      </c>
      <c r="AX164">
        <f t="shared" si="100"/>
        <v>0</v>
      </c>
      <c r="AY164">
        <f t="shared" si="101"/>
        <v>0</v>
      </c>
      <c r="AZ164">
        <f t="shared" si="102"/>
        <v>0</v>
      </c>
      <c r="BA164">
        <f t="shared" si="103"/>
        <v>0</v>
      </c>
      <c r="BB164">
        <f t="shared" si="104"/>
        <v>0</v>
      </c>
      <c r="BC164">
        <f t="shared" si="105"/>
        <v>0</v>
      </c>
      <c r="BD164">
        <f t="shared" si="106"/>
        <v>0</v>
      </c>
      <c r="BE164">
        <f t="shared" si="107"/>
        <v>0</v>
      </c>
      <c r="BF164">
        <f t="shared" si="108"/>
        <v>0</v>
      </c>
      <c r="BG164">
        <f t="shared" si="109"/>
        <v>0</v>
      </c>
      <c r="BH164">
        <f t="shared" si="110"/>
        <v>0</v>
      </c>
    </row>
    <row r="165" spans="13:60" ht="28.8" x14ac:dyDescent="0.3">
      <c r="M165" s="112" t="s">
        <v>296</v>
      </c>
      <c r="N165">
        <f t="shared" si="140"/>
        <v>0</v>
      </c>
      <c r="O165">
        <f t="shared" si="118"/>
        <v>0</v>
      </c>
      <c r="P165">
        <f t="shared" si="119"/>
        <v>0</v>
      </c>
      <c r="Q165">
        <f t="shared" si="120"/>
        <v>0</v>
      </c>
      <c r="R165">
        <f t="shared" si="121"/>
        <v>0</v>
      </c>
      <c r="S165">
        <f t="shared" si="122"/>
        <v>0</v>
      </c>
      <c r="T165">
        <f t="shared" si="123"/>
        <v>0</v>
      </c>
      <c r="U165">
        <f t="shared" si="124"/>
        <v>0</v>
      </c>
      <c r="V165">
        <f t="shared" si="125"/>
        <v>0</v>
      </c>
      <c r="W165">
        <f t="shared" si="126"/>
        <v>0</v>
      </c>
      <c r="X165">
        <f t="shared" si="127"/>
        <v>0</v>
      </c>
      <c r="Y165">
        <f t="shared" si="128"/>
        <v>0</v>
      </c>
      <c r="Z165">
        <f t="shared" si="129"/>
        <v>0</v>
      </c>
      <c r="AA165">
        <f t="shared" si="130"/>
        <v>0</v>
      </c>
      <c r="AB165">
        <f t="shared" si="131"/>
        <v>0</v>
      </c>
      <c r="AC165">
        <f t="shared" si="132"/>
        <v>0</v>
      </c>
      <c r="AD165">
        <f t="shared" si="133"/>
        <v>0</v>
      </c>
      <c r="AE165">
        <f t="shared" si="134"/>
        <v>0</v>
      </c>
      <c r="AF165">
        <f t="shared" si="135"/>
        <v>0</v>
      </c>
      <c r="AG165">
        <f t="shared" si="136"/>
        <v>0</v>
      </c>
      <c r="AH165">
        <f t="shared" si="137"/>
        <v>0</v>
      </c>
      <c r="AI165">
        <f t="shared" si="138"/>
        <v>0</v>
      </c>
      <c r="AL165" s="111">
        <f t="shared" si="139"/>
        <v>0</v>
      </c>
      <c r="AM165">
        <f t="shared" si="89"/>
        <v>0</v>
      </c>
      <c r="AN165">
        <f t="shared" si="90"/>
        <v>0</v>
      </c>
      <c r="AO165">
        <f t="shared" si="91"/>
        <v>0</v>
      </c>
      <c r="AP165">
        <f t="shared" si="92"/>
        <v>0</v>
      </c>
      <c r="AQ165">
        <f t="shared" si="93"/>
        <v>0</v>
      </c>
      <c r="AR165">
        <f t="shared" si="94"/>
        <v>0</v>
      </c>
      <c r="AS165">
        <f t="shared" si="95"/>
        <v>0</v>
      </c>
      <c r="AT165">
        <f t="shared" si="96"/>
        <v>0</v>
      </c>
      <c r="AU165">
        <f t="shared" si="97"/>
        <v>0</v>
      </c>
      <c r="AV165">
        <f t="shared" si="98"/>
        <v>0</v>
      </c>
      <c r="AW165">
        <f t="shared" si="99"/>
        <v>0</v>
      </c>
      <c r="AX165">
        <f t="shared" si="100"/>
        <v>0</v>
      </c>
      <c r="AY165">
        <f t="shared" si="101"/>
        <v>0</v>
      </c>
      <c r="AZ165">
        <f t="shared" si="102"/>
        <v>0</v>
      </c>
      <c r="BA165">
        <f t="shared" si="103"/>
        <v>0</v>
      </c>
      <c r="BB165">
        <f t="shared" si="104"/>
        <v>0</v>
      </c>
      <c r="BC165">
        <f t="shared" si="105"/>
        <v>0</v>
      </c>
      <c r="BD165">
        <f t="shared" si="106"/>
        <v>0</v>
      </c>
      <c r="BE165">
        <f t="shared" si="107"/>
        <v>0</v>
      </c>
      <c r="BF165">
        <f t="shared" si="108"/>
        <v>0</v>
      </c>
      <c r="BG165">
        <f t="shared" si="109"/>
        <v>0</v>
      </c>
      <c r="BH165">
        <f t="shared" si="110"/>
        <v>0</v>
      </c>
    </row>
    <row r="166" spans="13:60" ht="28.8" x14ac:dyDescent="0.3">
      <c r="M166" s="112" t="s">
        <v>297</v>
      </c>
      <c r="N166">
        <f t="shared" si="140"/>
        <v>0</v>
      </c>
      <c r="O166">
        <f t="shared" si="118"/>
        <v>0</v>
      </c>
      <c r="P166">
        <f t="shared" si="119"/>
        <v>0</v>
      </c>
      <c r="Q166">
        <f t="shared" si="120"/>
        <v>0</v>
      </c>
      <c r="R166">
        <f t="shared" si="121"/>
        <v>0</v>
      </c>
      <c r="S166">
        <f t="shared" si="122"/>
        <v>0</v>
      </c>
      <c r="T166">
        <f t="shared" si="123"/>
        <v>0</v>
      </c>
      <c r="U166">
        <f t="shared" si="124"/>
        <v>0</v>
      </c>
      <c r="V166">
        <f t="shared" si="125"/>
        <v>0</v>
      </c>
      <c r="W166">
        <f t="shared" si="126"/>
        <v>0</v>
      </c>
      <c r="X166">
        <f t="shared" si="127"/>
        <v>0</v>
      </c>
      <c r="Y166">
        <f t="shared" si="128"/>
        <v>0</v>
      </c>
      <c r="Z166">
        <f t="shared" si="129"/>
        <v>0</v>
      </c>
      <c r="AA166">
        <f t="shared" si="130"/>
        <v>0</v>
      </c>
      <c r="AB166">
        <f t="shared" si="131"/>
        <v>0</v>
      </c>
      <c r="AC166">
        <f t="shared" si="132"/>
        <v>0</v>
      </c>
      <c r="AD166">
        <f t="shared" si="133"/>
        <v>0</v>
      </c>
      <c r="AE166">
        <f t="shared" si="134"/>
        <v>0</v>
      </c>
      <c r="AF166">
        <f t="shared" si="135"/>
        <v>0</v>
      </c>
      <c r="AG166">
        <f t="shared" si="136"/>
        <v>0</v>
      </c>
      <c r="AH166">
        <f t="shared" si="137"/>
        <v>0</v>
      </c>
      <c r="AI166">
        <f t="shared" si="138"/>
        <v>0</v>
      </c>
      <c r="AL166" s="111">
        <f t="shared" si="139"/>
        <v>0</v>
      </c>
      <c r="AM166">
        <f t="shared" si="89"/>
        <v>0</v>
      </c>
      <c r="AN166">
        <f t="shared" si="90"/>
        <v>0</v>
      </c>
      <c r="AO166">
        <f t="shared" si="91"/>
        <v>0</v>
      </c>
      <c r="AP166">
        <f t="shared" si="92"/>
        <v>0</v>
      </c>
      <c r="AQ166">
        <f t="shared" si="93"/>
        <v>0</v>
      </c>
      <c r="AR166">
        <f t="shared" si="94"/>
        <v>0</v>
      </c>
      <c r="AS166">
        <f t="shared" si="95"/>
        <v>0</v>
      </c>
      <c r="AT166">
        <f t="shared" si="96"/>
        <v>0</v>
      </c>
      <c r="AU166">
        <f t="shared" si="97"/>
        <v>0</v>
      </c>
      <c r="AV166">
        <f t="shared" si="98"/>
        <v>0</v>
      </c>
      <c r="AW166">
        <f t="shared" si="99"/>
        <v>0</v>
      </c>
      <c r="AX166">
        <f t="shared" si="100"/>
        <v>0</v>
      </c>
      <c r="AY166">
        <f t="shared" si="101"/>
        <v>0</v>
      </c>
      <c r="AZ166">
        <f t="shared" si="102"/>
        <v>0</v>
      </c>
      <c r="BA166">
        <f t="shared" si="103"/>
        <v>0</v>
      </c>
      <c r="BB166">
        <f t="shared" si="104"/>
        <v>0</v>
      </c>
      <c r="BC166">
        <f t="shared" si="105"/>
        <v>0</v>
      </c>
      <c r="BD166">
        <f t="shared" si="106"/>
        <v>0</v>
      </c>
      <c r="BE166">
        <f t="shared" si="107"/>
        <v>0</v>
      </c>
      <c r="BF166">
        <f t="shared" si="108"/>
        <v>0</v>
      </c>
      <c r="BG166">
        <f t="shared" si="109"/>
        <v>0</v>
      </c>
      <c r="BH166">
        <f t="shared" si="110"/>
        <v>0</v>
      </c>
    </row>
    <row r="167" spans="13:60" x14ac:dyDescent="0.3">
      <c r="M167" s="112" t="s">
        <v>298</v>
      </c>
      <c r="N167">
        <f t="shared" si="140"/>
        <v>0</v>
      </c>
      <c r="O167">
        <f t="shared" si="118"/>
        <v>0</v>
      </c>
      <c r="P167">
        <f t="shared" si="119"/>
        <v>0</v>
      </c>
      <c r="Q167">
        <f t="shared" si="120"/>
        <v>0</v>
      </c>
      <c r="R167">
        <f t="shared" si="121"/>
        <v>0</v>
      </c>
      <c r="S167">
        <f t="shared" si="122"/>
        <v>0</v>
      </c>
      <c r="T167">
        <f t="shared" si="123"/>
        <v>0</v>
      </c>
      <c r="U167">
        <f t="shared" si="124"/>
        <v>0</v>
      </c>
      <c r="V167">
        <f t="shared" si="125"/>
        <v>0</v>
      </c>
      <c r="W167">
        <f t="shared" si="126"/>
        <v>0</v>
      </c>
      <c r="X167">
        <f t="shared" si="127"/>
        <v>0</v>
      </c>
      <c r="Y167">
        <f t="shared" si="128"/>
        <v>0</v>
      </c>
      <c r="Z167">
        <f t="shared" si="129"/>
        <v>0</v>
      </c>
      <c r="AA167">
        <f t="shared" si="130"/>
        <v>0</v>
      </c>
      <c r="AB167">
        <f t="shared" si="131"/>
        <v>0</v>
      </c>
      <c r="AC167">
        <f t="shared" si="132"/>
        <v>0</v>
      </c>
      <c r="AD167">
        <f t="shared" si="133"/>
        <v>0</v>
      </c>
      <c r="AE167">
        <f t="shared" si="134"/>
        <v>0</v>
      </c>
      <c r="AF167">
        <f t="shared" si="135"/>
        <v>0</v>
      </c>
      <c r="AG167">
        <f t="shared" si="136"/>
        <v>0</v>
      </c>
      <c r="AH167">
        <f t="shared" si="137"/>
        <v>0</v>
      </c>
      <c r="AI167">
        <f t="shared" si="138"/>
        <v>0</v>
      </c>
      <c r="AL167" s="111">
        <f t="shared" si="139"/>
        <v>0</v>
      </c>
      <c r="AM167">
        <f t="shared" si="89"/>
        <v>0</v>
      </c>
      <c r="AN167">
        <f t="shared" si="90"/>
        <v>0</v>
      </c>
      <c r="AO167">
        <f t="shared" si="91"/>
        <v>0</v>
      </c>
      <c r="AP167">
        <f t="shared" si="92"/>
        <v>0</v>
      </c>
      <c r="AQ167">
        <f t="shared" si="93"/>
        <v>0</v>
      </c>
      <c r="AR167">
        <f t="shared" si="94"/>
        <v>0</v>
      </c>
      <c r="AS167">
        <f t="shared" si="95"/>
        <v>0</v>
      </c>
      <c r="AT167">
        <f t="shared" si="96"/>
        <v>0</v>
      </c>
      <c r="AU167">
        <f t="shared" si="97"/>
        <v>0</v>
      </c>
      <c r="AV167">
        <f t="shared" si="98"/>
        <v>0</v>
      </c>
      <c r="AW167">
        <f t="shared" si="99"/>
        <v>0</v>
      </c>
      <c r="AX167">
        <f t="shared" si="100"/>
        <v>0</v>
      </c>
      <c r="AY167">
        <f t="shared" si="101"/>
        <v>0</v>
      </c>
      <c r="AZ167">
        <f t="shared" si="102"/>
        <v>0</v>
      </c>
      <c r="BA167">
        <f t="shared" si="103"/>
        <v>0</v>
      </c>
      <c r="BB167">
        <f t="shared" si="104"/>
        <v>0</v>
      </c>
      <c r="BC167">
        <f t="shared" si="105"/>
        <v>0</v>
      </c>
      <c r="BD167">
        <f t="shared" si="106"/>
        <v>0</v>
      </c>
      <c r="BE167">
        <f t="shared" si="107"/>
        <v>0</v>
      </c>
      <c r="BF167">
        <f t="shared" si="108"/>
        <v>0</v>
      </c>
      <c r="BG167">
        <f t="shared" si="109"/>
        <v>0</v>
      </c>
      <c r="BH167">
        <f t="shared" si="110"/>
        <v>0</v>
      </c>
    </row>
    <row r="168" spans="13:60" x14ac:dyDescent="0.3">
      <c r="M168" s="112" t="s">
        <v>299</v>
      </c>
      <c r="N168">
        <f t="shared" si="140"/>
        <v>0</v>
      </c>
      <c r="O168">
        <f t="shared" si="118"/>
        <v>0</v>
      </c>
      <c r="P168">
        <f t="shared" si="119"/>
        <v>0</v>
      </c>
      <c r="Q168">
        <f t="shared" si="120"/>
        <v>0</v>
      </c>
      <c r="R168">
        <f t="shared" si="121"/>
        <v>0</v>
      </c>
      <c r="S168">
        <f t="shared" si="122"/>
        <v>0</v>
      </c>
      <c r="T168">
        <f t="shared" si="123"/>
        <v>0</v>
      </c>
      <c r="U168">
        <f t="shared" si="124"/>
        <v>0</v>
      </c>
      <c r="V168">
        <f t="shared" si="125"/>
        <v>0</v>
      </c>
      <c r="W168">
        <f t="shared" si="126"/>
        <v>0</v>
      </c>
      <c r="X168">
        <f t="shared" si="127"/>
        <v>0</v>
      </c>
      <c r="Y168">
        <f t="shared" si="128"/>
        <v>0</v>
      </c>
      <c r="Z168">
        <f t="shared" si="129"/>
        <v>0</v>
      </c>
      <c r="AA168">
        <f t="shared" si="130"/>
        <v>0</v>
      </c>
      <c r="AB168">
        <f t="shared" si="131"/>
        <v>0</v>
      </c>
      <c r="AC168">
        <f t="shared" si="132"/>
        <v>0</v>
      </c>
      <c r="AD168">
        <f t="shared" si="133"/>
        <v>0</v>
      </c>
      <c r="AE168">
        <f t="shared" si="134"/>
        <v>0</v>
      </c>
      <c r="AF168">
        <f t="shared" si="135"/>
        <v>0</v>
      </c>
      <c r="AG168">
        <f t="shared" si="136"/>
        <v>0</v>
      </c>
      <c r="AH168">
        <f t="shared" si="137"/>
        <v>0</v>
      </c>
      <c r="AI168">
        <f t="shared" si="138"/>
        <v>0</v>
      </c>
      <c r="AL168" s="111">
        <f t="shared" si="139"/>
        <v>0</v>
      </c>
      <c r="AM168">
        <f t="shared" si="89"/>
        <v>0</v>
      </c>
      <c r="AN168">
        <f t="shared" si="90"/>
        <v>0</v>
      </c>
      <c r="AO168">
        <f t="shared" si="91"/>
        <v>0</v>
      </c>
      <c r="AP168">
        <f t="shared" si="92"/>
        <v>0</v>
      </c>
      <c r="AQ168">
        <f t="shared" si="93"/>
        <v>0</v>
      </c>
      <c r="AR168">
        <f t="shared" si="94"/>
        <v>0</v>
      </c>
      <c r="AS168">
        <f t="shared" si="95"/>
        <v>0</v>
      </c>
      <c r="AT168">
        <f t="shared" si="96"/>
        <v>0</v>
      </c>
      <c r="AU168">
        <f t="shared" si="97"/>
        <v>0</v>
      </c>
      <c r="AV168">
        <f t="shared" si="98"/>
        <v>0</v>
      </c>
      <c r="AW168">
        <f t="shared" si="99"/>
        <v>0</v>
      </c>
      <c r="AX168">
        <f t="shared" si="100"/>
        <v>0</v>
      </c>
      <c r="AY168">
        <f t="shared" si="101"/>
        <v>0</v>
      </c>
      <c r="AZ168">
        <f t="shared" si="102"/>
        <v>0</v>
      </c>
      <c r="BA168">
        <f t="shared" si="103"/>
        <v>0</v>
      </c>
      <c r="BB168">
        <f t="shared" si="104"/>
        <v>0</v>
      </c>
      <c r="BC168">
        <f t="shared" si="105"/>
        <v>0</v>
      </c>
      <c r="BD168">
        <f t="shared" si="106"/>
        <v>0</v>
      </c>
      <c r="BE168">
        <f t="shared" si="107"/>
        <v>0</v>
      </c>
      <c r="BF168">
        <f t="shared" si="108"/>
        <v>0</v>
      </c>
      <c r="BG168">
        <f t="shared" si="109"/>
        <v>0</v>
      </c>
      <c r="BH168">
        <f t="shared" si="110"/>
        <v>0</v>
      </c>
    </row>
    <row r="169" spans="13:60" x14ac:dyDescent="0.3">
      <c r="M169" s="112" t="s">
        <v>300</v>
      </c>
      <c r="N169">
        <f t="shared" si="140"/>
        <v>0</v>
      </c>
      <c r="O169">
        <f t="shared" si="118"/>
        <v>0</v>
      </c>
      <c r="P169">
        <f t="shared" si="119"/>
        <v>0</v>
      </c>
      <c r="Q169">
        <f t="shared" si="120"/>
        <v>0</v>
      </c>
      <c r="R169">
        <f t="shared" si="121"/>
        <v>0</v>
      </c>
      <c r="S169">
        <f t="shared" si="122"/>
        <v>0</v>
      </c>
      <c r="T169">
        <f t="shared" si="123"/>
        <v>0</v>
      </c>
      <c r="U169">
        <f t="shared" si="124"/>
        <v>0</v>
      </c>
      <c r="V169">
        <f t="shared" si="125"/>
        <v>0</v>
      </c>
      <c r="W169">
        <f t="shared" si="126"/>
        <v>0</v>
      </c>
      <c r="X169">
        <f t="shared" si="127"/>
        <v>0</v>
      </c>
      <c r="Y169">
        <f t="shared" si="128"/>
        <v>0</v>
      </c>
      <c r="Z169">
        <f t="shared" si="129"/>
        <v>0</v>
      </c>
      <c r="AA169">
        <f t="shared" si="130"/>
        <v>0</v>
      </c>
      <c r="AB169">
        <f t="shared" si="131"/>
        <v>0</v>
      </c>
      <c r="AC169">
        <f t="shared" si="132"/>
        <v>0</v>
      </c>
      <c r="AD169">
        <f t="shared" si="133"/>
        <v>0</v>
      </c>
      <c r="AE169">
        <f t="shared" si="134"/>
        <v>0</v>
      </c>
      <c r="AF169">
        <f t="shared" si="135"/>
        <v>0</v>
      </c>
      <c r="AG169">
        <f t="shared" si="136"/>
        <v>0</v>
      </c>
      <c r="AH169">
        <f t="shared" si="137"/>
        <v>0</v>
      </c>
      <c r="AI169">
        <f t="shared" si="138"/>
        <v>0</v>
      </c>
      <c r="AL169" s="111">
        <f t="shared" si="139"/>
        <v>0</v>
      </c>
      <c r="AM169">
        <f t="shared" si="89"/>
        <v>0</v>
      </c>
      <c r="AN169">
        <f t="shared" si="90"/>
        <v>0</v>
      </c>
      <c r="AO169">
        <f t="shared" si="91"/>
        <v>0</v>
      </c>
      <c r="AP169">
        <f t="shared" si="92"/>
        <v>0</v>
      </c>
      <c r="AQ169">
        <f t="shared" si="93"/>
        <v>0</v>
      </c>
      <c r="AR169">
        <f t="shared" si="94"/>
        <v>0</v>
      </c>
      <c r="AS169">
        <f t="shared" si="95"/>
        <v>0</v>
      </c>
      <c r="AT169">
        <f t="shared" si="96"/>
        <v>0</v>
      </c>
      <c r="AU169">
        <f t="shared" si="97"/>
        <v>0</v>
      </c>
      <c r="AV169">
        <f t="shared" si="98"/>
        <v>0</v>
      </c>
      <c r="AW169">
        <f t="shared" si="99"/>
        <v>0</v>
      </c>
      <c r="AX169">
        <f t="shared" si="100"/>
        <v>0</v>
      </c>
      <c r="AY169">
        <f t="shared" si="101"/>
        <v>0</v>
      </c>
      <c r="AZ169">
        <f t="shared" si="102"/>
        <v>0</v>
      </c>
      <c r="BA169">
        <f t="shared" si="103"/>
        <v>0</v>
      </c>
      <c r="BB169">
        <f t="shared" si="104"/>
        <v>0</v>
      </c>
      <c r="BC169">
        <f t="shared" si="105"/>
        <v>0</v>
      </c>
      <c r="BD169">
        <f t="shared" si="106"/>
        <v>0</v>
      </c>
      <c r="BE169">
        <f t="shared" si="107"/>
        <v>0</v>
      </c>
      <c r="BF169">
        <f t="shared" si="108"/>
        <v>0</v>
      </c>
      <c r="BG169">
        <f t="shared" si="109"/>
        <v>0</v>
      </c>
      <c r="BH169">
        <f t="shared" si="110"/>
        <v>0</v>
      </c>
    </row>
    <row r="170" spans="13:60" x14ac:dyDescent="0.3">
      <c r="M170" s="112" t="s">
        <v>301</v>
      </c>
      <c r="N170">
        <f t="shared" si="140"/>
        <v>0</v>
      </c>
      <c r="O170">
        <f t="shared" si="118"/>
        <v>0</v>
      </c>
      <c r="P170">
        <f t="shared" si="119"/>
        <v>0</v>
      </c>
      <c r="Q170">
        <f t="shared" si="120"/>
        <v>0</v>
      </c>
      <c r="R170">
        <f t="shared" si="121"/>
        <v>0</v>
      </c>
      <c r="S170">
        <f t="shared" si="122"/>
        <v>0</v>
      </c>
      <c r="T170">
        <f t="shared" si="123"/>
        <v>0</v>
      </c>
      <c r="U170">
        <f t="shared" si="124"/>
        <v>0</v>
      </c>
      <c r="V170">
        <f t="shared" si="125"/>
        <v>0</v>
      </c>
      <c r="W170">
        <f t="shared" si="126"/>
        <v>0</v>
      </c>
      <c r="X170">
        <f t="shared" si="127"/>
        <v>0</v>
      </c>
      <c r="Y170">
        <f t="shared" si="128"/>
        <v>0</v>
      </c>
      <c r="Z170">
        <f t="shared" si="129"/>
        <v>0</v>
      </c>
      <c r="AA170">
        <f t="shared" si="130"/>
        <v>0</v>
      </c>
      <c r="AB170">
        <f t="shared" si="131"/>
        <v>0</v>
      </c>
      <c r="AC170">
        <f t="shared" si="132"/>
        <v>0</v>
      </c>
      <c r="AD170">
        <f t="shared" si="133"/>
        <v>0</v>
      </c>
      <c r="AE170">
        <f t="shared" si="134"/>
        <v>0</v>
      </c>
      <c r="AF170">
        <f t="shared" si="135"/>
        <v>0</v>
      </c>
      <c r="AG170">
        <f t="shared" si="136"/>
        <v>0</v>
      </c>
      <c r="AH170">
        <f t="shared" si="137"/>
        <v>0</v>
      </c>
      <c r="AI170">
        <f t="shared" si="138"/>
        <v>0</v>
      </c>
      <c r="AL170" s="111">
        <f t="shared" si="139"/>
        <v>0</v>
      </c>
      <c r="AM170">
        <f t="shared" si="89"/>
        <v>0</v>
      </c>
      <c r="AN170">
        <f t="shared" si="90"/>
        <v>0</v>
      </c>
      <c r="AO170">
        <f t="shared" si="91"/>
        <v>0</v>
      </c>
      <c r="AP170">
        <f t="shared" si="92"/>
        <v>0</v>
      </c>
      <c r="AQ170">
        <f t="shared" si="93"/>
        <v>0</v>
      </c>
      <c r="AR170">
        <f t="shared" si="94"/>
        <v>0</v>
      </c>
      <c r="AS170">
        <f t="shared" si="95"/>
        <v>0</v>
      </c>
      <c r="AT170">
        <f t="shared" si="96"/>
        <v>0</v>
      </c>
      <c r="AU170">
        <f t="shared" si="97"/>
        <v>0</v>
      </c>
      <c r="AV170">
        <f t="shared" si="98"/>
        <v>0</v>
      </c>
      <c r="AW170">
        <f t="shared" si="99"/>
        <v>0</v>
      </c>
      <c r="AX170">
        <f t="shared" si="100"/>
        <v>0</v>
      </c>
      <c r="AY170">
        <f t="shared" si="101"/>
        <v>0</v>
      </c>
      <c r="AZ170">
        <f t="shared" si="102"/>
        <v>0</v>
      </c>
      <c r="BA170">
        <f t="shared" si="103"/>
        <v>0</v>
      </c>
      <c r="BB170">
        <f t="shared" si="104"/>
        <v>0</v>
      </c>
      <c r="BC170">
        <f t="shared" si="105"/>
        <v>0</v>
      </c>
      <c r="BD170">
        <f t="shared" si="106"/>
        <v>0</v>
      </c>
      <c r="BE170">
        <f t="shared" si="107"/>
        <v>0</v>
      </c>
      <c r="BF170">
        <f t="shared" si="108"/>
        <v>0</v>
      </c>
      <c r="BG170">
        <f t="shared" si="109"/>
        <v>0</v>
      </c>
      <c r="BH170">
        <f t="shared" si="110"/>
        <v>0</v>
      </c>
    </row>
    <row r="171" spans="13:60" x14ac:dyDescent="0.3">
      <c r="M171" s="110" t="s">
        <v>332</v>
      </c>
      <c r="N171">
        <f t="shared" si="140"/>
        <v>0</v>
      </c>
      <c r="O171">
        <f t="shared" si="118"/>
        <v>0</v>
      </c>
      <c r="P171">
        <f t="shared" si="119"/>
        <v>0</v>
      </c>
      <c r="Q171">
        <f t="shared" si="120"/>
        <v>0</v>
      </c>
      <c r="R171">
        <f t="shared" si="121"/>
        <v>0</v>
      </c>
      <c r="S171">
        <f t="shared" si="122"/>
        <v>0</v>
      </c>
      <c r="T171">
        <f t="shared" si="123"/>
        <v>0</v>
      </c>
      <c r="U171">
        <f t="shared" si="124"/>
        <v>0</v>
      </c>
      <c r="V171">
        <f t="shared" si="125"/>
        <v>0</v>
      </c>
      <c r="W171">
        <f t="shared" si="126"/>
        <v>0</v>
      </c>
      <c r="X171">
        <f t="shared" si="127"/>
        <v>0</v>
      </c>
      <c r="Y171">
        <f t="shared" si="128"/>
        <v>0</v>
      </c>
      <c r="Z171">
        <f t="shared" si="129"/>
        <v>0</v>
      </c>
      <c r="AA171">
        <f t="shared" si="130"/>
        <v>0</v>
      </c>
      <c r="AB171">
        <f t="shared" si="131"/>
        <v>0</v>
      </c>
      <c r="AC171">
        <f t="shared" si="132"/>
        <v>0</v>
      </c>
      <c r="AD171">
        <f t="shared" si="133"/>
        <v>0</v>
      </c>
      <c r="AE171">
        <f t="shared" si="134"/>
        <v>0</v>
      </c>
      <c r="AF171">
        <f t="shared" si="135"/>
        <v>0</v>
      </c>
      <c r="AG171">
        <f t="shared" si="136"/>
        <v>0</v>
      </c>
      <c r="AH171">
        <f t="shared" si="137"/>
        <v>0</v>
      </c>
      <c r="AI171">
        <f t="shared" si="138"/>
        <v>0</v>
      </c>
      <c r="AL171" s="111">
        <f t="shared" si="139"/>
        <v>0</v>
      </c>
      <c r="AM171">
        <f t="shared" si="89"/>
        <v>0</v>
      </c>
      <c r="AN171">
        <f t="shared" si="90"/>
        <v>0</v>
      </c>
      <c r="AO171">
        <f t="shared" si="91"/>
        <v>0</v>
      </c>
      <c r="AP171">
        <f t="shared" si="92"/>
        <v>0</v>
      </c>
      <c r="AQ171">
        <f t="shared" si="93"/>
        <v>0</v>
      </c>
      <c r="AR171">
        <f t="shared" si="94"/>
        <v>0</v>
      </c>
      <c r="AS171">
        <f t="shared" si="95"/>
        <v>0</v>
      </c>
      <c r="AT171">
        <f t="shared" si="96"/>
        <v>0</v>
      </c>
      <c r="AU171">
        <f t="shared" si="97"/>
        <v>0</v>
      </c>
      <c r="AV171">
        <f t="shared" si="98"/>
        <v>0</v>
      </c>
      <c r="AW171">
        <f t="shared" si="99"/>
        <v>0</v>
      </c>
      <c r="AX171">
        <f t="shared" si="100"/>
        <v>0</v>
      </c>
      <c r="AY171">
        <f t="shared" si="101"/>
        <v>0</v>
      </c>
      <c r="AZ171">
        <f t="shared" si="102"/>
        <v>0</v>
      </c>
      <c r="BA171">
        <f t="shared" si="103"/>
        <v>0</v>
      </c>
      <c r="BB171">
        <f t="shared" si="104"/>
        <v>0</v>
      </c>
      <c r="BC171">
        <f t="shared" si="105"/>
        <v>0</v>
      </c>
      <c r="BD171">
        <f t="shared" si="106"/>
        <v>0</v>
      </c>
      <c r="BE171">
        <f t="shared" si="107"/>
        <v>0</v>
      </c>
      <c r="BF171">
        <f t="shared" si="108"/>
        <v>0</v>
      </c>
      <c r="BG171">
        <f t="shared" si="109"/>
        <v>0</v>
      </c>
      <c r="BH171">
        <f t="shared" si="110"/>
        <v>0</v>
      </c>
    </row>
    <row r="172" spans="13:60" x14ac:dyDescent="0.3">
      <c r="M172" s="110" t="s">
        <v>334</v>
      </c>
      <c r="N172">
        <f t="shared" si="140"/>
        <v>0</v>
      </c>
      <c r="O172">
        <f t="shared" si="118"/>
        <v>0</v>
      </c>
      <c r="P172">
        <f t="shared" si="119"/>
        <v>0</v>
      </c>
      <c r="Q172">
        <f t="shared" si="120"/>
        <v>0</v>
      </c>
      <c r="R172">
        <f t="shared" si="121"/>
        <v>0</v>
      </c>
      <c r="S172">
        <f t="shared" si="122"/>
        <v>0</v>
      </c>
      <c r="T172">
        <f t="shared" si="123"/>
        <v>0</v>
      </c>
      <c r="U172">
        <f t="shared" si="124"/>
        <v>0</v>
      </c>
      <c r="V172">
        <f t="shared" si="125"/>
        <v>0</v>
      </c>
      <c r="W172">
        <f t="shared" si="126"/>
        <v>0</v>
      </c>
      <c r="X172">
        <f t="shared" si="127"/>
        <v>0</v>
      </c>
      <c r="Y172">
        <f t="shared" si="128"/>
        <v>0</v>
      </c>
      <c r="Z172">
        <f t="shared" si="129"/>
        <v>0</v>
      </c>
      <c r="AA172">
        <f t="shared" si="130"/>
        <v>0</v>
      </c>
      <c r="AB172">
        <f t="shared" si="131"/>
        <v>0</v>
      </c>
      <c r="AC172">
        <f t="shared" si="132"/>
        <v>0</v>
      </c>
      <c r="AD172">
        <f t="shared" si="133"/>
        <v>0</v>
      </c>
      <c r="AE172">
        <f t="shared" si="134"/>
        <v>0</v>
      </c>
      <c r="AF172">
        <f t="shared" si="135"/>
        <v>0</v>
      </c>
      <c r="AG172">
        <f t="shared" si="136"/>
        <v>0</v>
      </c>
      <c r="AH172">
        <f t="shared" si="137"/>
        <v>0</v>
      </c>
      <c r="AI172">
        <f t="shared" si="138"/>
        <v>0</v>
      </c>
      <c r="AL172" s="111">
        <f t="shared" si="139"/>
        <v>0</v>
      </c>
      <c r="AM172">
        <f t="shared" si="89"/>
        <v>0</v>
      </c>
      <c r="AN172">
        <f t="shared" si="90"/>
        <v>0</v>
      </c>
      <c r="AO172">
        <f t="shared" si="91"/>
        <v>0</v>
      </c>
      <c r="AP172">
        <f t="shared" si="92"/>
        <v>0</v>
      </c>
      <c r="AQ172">
        <f t="shared" si="93"/>
        <v>0</v>
      </c>
      <c r="AR172">
        <f t="shared" si="94"/>
        <v>0</v>
      </c>
      <c r="AS172">
        <f t="shared" si="95"/>
        <v>0</v>
      </c>
      <c r="AT172">
        <f t="shared" si="96"/>
        <v>0</v>
      </c>
      <c r="AU172">
        <f t="shared" si="97"/>
        <v>0</v>
      </c>
      <c r="AV172">
        <f t="shared" si="98"/>
        <v>0</v>
      </c>
      <c r="AW172">
        <f t="shared" si="99"/>
        <v>0</v>
      </c>
      <c r="AX172">
        <f t="shared" si="100"/>
        <v>0</v>
      </c>
      <c r="AY172">
        <f t="shared" si="101"/>
        <v>0</v>
      </c>
      <c r="AZ172">
        <f t="shared" si="102"/>
        <v>0</v>
      </c>
      <c r="BA172">
        <f t="shared" si="103"/>
        <v>0</v>
      </c>
      <c r="BB172">
        <f t="shared" si="104"/>
        <v>0</v>
      </c>
      <c r="BC172">
        <f t="shared" si="105"/>
        <v>0</v>
      </c>
      <c r="BD172">
        <f t="shared" si="106"/>
        <v>0</v>
      </c>
      <c r="BE172">
        <f t="shared" si="107"/>
        <v>0</v>
      </c>
      <c r="BF172">
        <f t="shared" si="108"/>
        <v>0</v>
      </c>
      <c r="BG172">
        <f t="shared" si="109"/>
        <v>0</v>
      </c>
      <c r="BH172">
        <f t="shared" si="110"/>
        <v>0</v>
      </c>
    </row>
    <row r="173" spans="13:60" x14ac:dyDescent="0.3">
      <c r="M173" s="110" t="s">
        <v>335</v>
      </c>
      <c r="N173">
        <f t="shared" si="140"/>
        <v>0</v>
      </c>
      <c r="O173">
        <f t="shared" si="118"/>
        <v>0</v>
      </c>
      <c r="P173">
        <f t="shared" si="119"/>
        <v>0</v>
      </c>
      <c r="Q173">
        <f t="shared" si="120"/>
        <v>0</v>
      </c>
      <c r="R173">
        <f t="shared" si="121"/>
        <v>0</v>
      </c>
      <c r="S173">
        <f t="shared" si="122"/>
        <v>0</v>
      </c>
      <c r="T173">
        <f t="shared" si="123"/>
        <v>0</v>
      </c>
      <c r="U173">
        <f t="shared" si="124"/>
        <v>0</v>
      </c>
      <c r="V173">
        <f t="shared" si="125"/>
        <v>0</v>
      </c>
      <c r="W173">
        <f t="shared" si="126"/>
        <v>0</v>
      </c>
      <c r="X173">
        <f t="shared" si="127"/>
        <v>0</v>
      </c>
      <c r="Y173">
        <f t="shared" si="128"/>
        <v>0</v>
      </c>
      <c r="Z173">
        <f t="shared" si="129"/>
        <v>0</v>
      </c>
      <c r="AA173">
        <f t="shared" si="130"/>
        <v>0</v>
      </c>
      <c r="AB173">
        <f t="shared" si="131"/>
        <v>0</v>
      </c>
      <c r="AC173">
        <f t="shared" si="132"/>
        <v>0</v>
      </c>
      <c r="AD173">
        <f t="shared" si="133"/>
        <v>0</v>
      </c>
      <c r="AE173">
        <f t="shared" si="134"/>
        <v>0</v>
      </c>
      <c r="AF173">
        <f t="shared" si="135"/>
        <v>0</v>
      </c>
      <c r="AG173">
        <f t="shared" si="136"/>
        <v>0</v>
      </c>
      <c r="AH173">
        <f t="shared" si="137"/>
        <v>0</v>
      </c>
      <c r="AI173">
        <f t="shared" si="138"/>
        <v>0</v>
      </c>
      <c r="AL173" s="111">
        <f t="shared" si="139"/>
        <v>0</v>
      </c>
      <c r="AM173">
        <f t="shared" si="89"/>
        <v>0</v>
      </c>
      <c r="AN173">
        <f t="shared" si="90"/>
        <v>0</v>
      </c>
      <c r="AO173">
        <f t="shared" si="91"/>
        <v>0</v>
      </c>
      <c r="AP173">
        <f t="shared" si="92"/>
        <v>0</v>
      </c>
      <c r="AQ173">
        <f t="shared" si="93"/>
        <v>0</v>
      </c>
      <c r="AR173">
        <f t="shared" si="94"/>
        <v>0</v>
      </c>
      <c r="AS173">
        <f t="shared" si="95"/>
        <v>0</v>
      </c>
      <c r="AT173">
        <f t="shared" si="96"/>
        <v>0</v>
      </c>
      <c r="AU173">
        <f t="shared" si="97"/>
        <v>0</v>
      </c>
      <c r="AV173">
        <f t="shared" si="98"/>
        <v>0</v>
      </c>
      <c r="AW173">
        <f t="shared" si="99"/>
        <v>0</v>
      </c>
      <c r="AX173">
        <f t="shared" si="100"/>
        <v>0</v>
      </c>
      <c r="AY173">
        <f t="shared" si="101"/>
        <v>0</v>
      </c>
      <c r="AZ173">
        <f t="shared" si="102"/>
        <v>0</v>
      </c>
      <c r="BA173">
        <f t="shared" si="103"/>
        <v>0</v>
      </c>
      <c r="BB173">
        <f t="shared" si="104"/>
        <v>0</v>
      </c>
      <c r="BC173">
        <f t="shared" si="105"/>
        <v>0</v>
      </c>
      <c r="BD173">
        <f t="shared" si="106"/>
        <v>0</v>
      </c>
      <c r="BE173">
        <f t="shared" si="107"/>
        <v>0</v>
      </c>
      <c r="BF173">
        <f t="shared" si="108"/>
        <v>0</v>
      </c>
      <c r="BG173">
        <f t="shared" si="109"/>
        <v>0</v>
      </c>
      <c r="BH173">
        <f t="shared" si="110"/>
        <v>0</v>
      </c>
    </row>
    <row r="174" spans="13:60" x14ac:dyDescent="0.3">
      <c r="M174" s="110" t="s">
        <v>338</v>
      </c>
      <c r="N174">
        <f t="shared" si="140"/>
        <v>0</v>
      </c>
      <c r="O174">
        <f t="shared" si="118"/>
        <v>0</v>
      </c>
      <c r="P174">
        <f t="shared" si="119"/>
        <v>0</v>
      </c>
      <c r="Q174">
        <f t="shared" si="120"/>
        <v>0</v>
      </c>
      <c r="R174">
        <f t="shared" si="121"/>
        <v>0</v>
      </c>
      <c r="S174">
        <f t="shared" si="122"/>
        <v>0</v>
      </c>
      <c r="T174">
        <f t="shared" si="123"/>
        <v>0</v>
      </c>
      <c r="U174">
        <f t="shared" si="124"/>
        <v>0</v>
      </c>
      <c r="V174">
        <f t="shared" si="125"/>
        <v>0</v>
      </c>
      <c r="W174">
        <f t="shared" si="126"/>
        <v>0</v>
      </c>
      <c r="X174">
        <f t="shared" si="127"/>
        <v>0</v>
      </c>
      <c r="Y174">
        <f t="shared" si="128"/>
        <v>0</v>
      </c>
      <c r="Z174">
        <f t="shared" si="129"/>
        <v>0</v>
      </c>
      <c r="AA174">
        <f t="shared" si="130"/>
        <v>0</v>
      </c>
      <c r="AB174">
        <f t="shared" si="131"/>
        <v>0</v>
      </c>
      <c r="AC174">
        <f t="shared" si="132"/>
        <v>0</v>
      </c>
      <c r="AD174">
        <f t="shared" si="133"/>
        <v>0</v>
      </c>
      <c r="AE174">
        <f t="shared" si="134"/>
        <v>0</v>
      </c>
      <c r="AF174">
        <f t="shared" si="135"/>
        <v>0</v>
      </c>
      <c r="AG174">
        <f t="shared" si="136"/>
        <v>0</v>
      </c>
      <c r="AH174">
        <f t="shared" si="137"/>
        <v>0</v>
      </c>
      <c r="AI174">
        <f t="shared" si="138"/>
        <v>0</v>
      </c>
      <c r="AL174" s="111">
        <f t="shared" si="139"/>
        <v>0</v>
      </c>
      <c r="AM174">
        <f t="shared" si="89"/>
        <v>0</v>
      </c>
      <c r="AN174">
        <f t="shared" si="90"/>
        <v>0</v>
      </c>
      <c r="AO174">
        <f t="shared" si="91"/>
        <v>0</v>
      </c>
      <c r="AP174">
        <f t="shared" si="92"/>
        <v>0</v>
      </c>
      <c r="AQ174">
        <f t="shared" si="93"/>
        <v>0</v>
      </c>
      <c r="AR174">
        <f t="shared" si="94"/>
        <v>0</v>
      </c>
      <c r="AS174">
        <f t="shared" si="95"/>
        <v>0</v>
      </c>
      <c r="AT174">
        <f t="shared" si="96"/>
        <v>0</v>
      </c>
      <c r="AU174">
        <f t="shared" si="97"/>
        <v>0</v>
      </c>
      <c r="AV174">
        <f t="shared" si="98"/>
        <v>0</v>
      </c>
      <c r="AW174">
        <f t="shared" si="99"/>
        <v>0</v>
      </c>
      <c r="AX174">
        <f t="shared" si="100"/>
        <v>0</v>
      </c>
      <c r="AY174">
        <f t="shared" si="101"/>
        <v>0</v>
      </c>
      <c r="AZ174">
        <f t="shared" si="102"/>
        <v>0</v>
      </c>
      <c r="BA174">
        <f t="shared" si="103"/>
        <v>0</v>
      </c>
      <c r="BB174">
        <f t="shared" si="104"/>
        <v>0</v>
      </c>
      <c r="BC174">
        <f t="shared" si="105"/>
        <v>0</v>
      </c>
      <c r="BD174">
        <f t="shared" si="106"/>
        <v>0</v>
      </c>
      <c r="BE174">
        <f t="shared" si="107"/>
        <v>0</v>
      </c>
      <c r="BF174">
        <f t="shared" si="108"/>
        <v>0</v>
      </c>
      <c r="BG174">
        <f t="shared" si="109"/>
        <v>0</v>
      </c>
      <c r="BH174">
        <f t="shared" si="110"/>
        <v>0</v>
      </c>
    </row>
    <row r="175" spans="13:60" x14ac:dyDescent="0.3">
      <c r="M175" s="110" t="s">
        <v>340</v>
      </c>
      <c r="N175">
        <f t="shared" si="140"/>
        <v>0</v>
      </c>
      <c r="O175">
        <f t="shared" si="118"/>
        <v>0</v>
      </c>
      <c r="P175">
        <f t="shared" si="119"/>
        <v>0</v>
      </c>
      <c r="Q175">
        <f t="shared" si="120"/>
        <v>0</v>
      </c>
      <c r="R175">
        <f t="shared" si="121"/>
        <v>0</v>
      </c>
      <c r="S175">
        <f t="shared" si="122"/>
        <v>0</v>
      </c>
      <c r="T175">
        <f t="shared" si="123"/>
        <v>0</v>
      </c>
      <c r="U175">
        <f t="shared" si="124"/>
        <v>0</v>
      </c>
      <c r="V175">
        <f t="shared" si="125"/>
        <v>0</v>
      </c>
      <c r="W175">
        <f t="shared" si="126"/>
        <v>0</v>
      </c>
      <c r="X175">
        <f t="shared" si="127"/>
        <v>0</v>
      </c>
      <c r="Y175">
        <f t="shared" si="128"/>
        <v>0</v>
      </c>
      <c r="Z175">
        <f t="shared" si="129"/>
        <v>0</v>
      </c>
      <c r="AA175">
        <f t="shared" si="130"/>
        <v>0</v>
      </c>
      <c r="AB175">
        <f t="shared" si="131"/>
        <v>0</v>
      </c>
      <c r="AC175">
        <f t="shared" si="132"/>
        <v>0</v>
      </c>
      <c r="AD175">
        <f t="shared" si="133"/>
        <v>0</v>
      </c>
      <c r="AE175">
        <f t="shared" si="134"/>
        <v>0</v>
      </c>
      <c r="AF175">
        <f t="shared" si="135"/>
        <v>0</v>
      </c>
      <c r="AG175">
        <f t="shared" si="136"/>
        <v>0</v>
      </c>
      <c r="AH175">
        <f t="shared" si="137"/>
        <v>0</v>
      </c>
      <c r="AI175">
        <f t="shared" si="138"/>
        <v>0</v>
      </c>
      <c r="AL175" s="111">
        <f t="shared" si="139"/>
        <v>0</v>
      </c>
      <c r="AM175">
        <f t="shared" si="89"/>
        <v>0</v>
      </c>
      <c r="AN175">
        <f t="shared" si="90"/>
        <v>0</v>
      </c>
      <c r="AO175">
        <f t="shared" si="91"/>
        <v>0</v>
      </c>
      <c r="AP175">
        <f t="shared" si="92"/>
        <v>0</v>
      </c>
      <c r="AQ175">
        <f t="shared" si="93"/>
        <v>0</v>
      </c>
      <c r="AR175">
        <f t="shared" si="94"/>
        <v>0</v>
      </c>
      <c r="AS175">
        <f t="shared" si="95"/>
        <v>0</v>
      </c>
      <c r="AT175">
        <f t="shared" si="96"/>
        <v>0</v>
      </c>
      <c r="AU175">
        <f t="shared" si="97"/>
        <v>0</v>
      </c>
      <c r="AV175">
        <f t="shared" si="98"/>
        <v>0</v>
      </c>
      <c r="AW175">
        <f t="shared" si="99"/>
        <v>0</v>
      </c>
      <c r="AX175">
        <f t="shared" si="100"/>
        <v>0</v>
      </c>
      <c r="AY175">
        <f t="shared" si="101"/>
        <v>0</v>
      </c>
      <c r="AZ175">
        <f t="shared" si="102"/>
        <v>0</v>
      </c>
      <c r="BA175">
        <f t="shared" si="103"/>
        <v>0</v>
      </c>
      <c r="BB175">
        <f t="shared" si="104"/>
        <v>0</v>
      </c>
      <c r="BC175">
        <f t="shared" si="105"/>
        <v>0</v>
      </c>
      <c r="BD175">
        <f t="shared" si="106"/>
        <v>0</v>
      </c>
      <c r="BE175">
        <f t="shared" si="107"/>
        <v>0</v>
      </c>
      <c r="BF175">
        <f t="shared" si="108"/>
        <v>0</v>
      </c>
      <c r="BG175">
        <f t="shared" si="109"/>
        <v>0</v>
      </c>
      <c r="BH175">
        <f t="shared" si="110"/>
        <v>0</v>
      </c>
    </row>
    <row r="176" spans="13:60" x14ac:dyDescent="0.3">
      <c r="M176" s="110" t="s">
        <v>342</v>
      </c>
      <c r="N176">
        <f t="shared" si="140"/>
        <v>0</v>
      </c>
      <c r="O176">
        <f t="shared" si="118"/>
        <v>0</v>
      </c>
      <c r="P176">
        <f t="shared" si="119"/>
        <v>0</v>
      </c>
      <c r="Q176">
        <f t="shared" si="120"/>
        <v>0</v>
      </c>
      <c r="R176">
        <f t="shared" si="121"/>
        <v>0</v>
      </c>
      <c r="S176">
        <f t="shared" si="122"/>
        <v>0</v>
      </c>
      <c r="T176">
        <f t="shared" si="123"/>
        <v>0</v>
      </c>
      <c r="U176">
        <f t="shared" si="124"/>
        <v>0</v>
      </c>
      <c r="V176">
        <f t="shared" si="125"/>
        <v>0</v>
      </c>
      <c r="W176">
        <f t="shared" si="126"/>
        <v>0</v>
      </c>
      <c r="X176">
        <f t="shared" si="127"/>
        <v>0</v>
      </c>
      <c r="Y176">
        <f t="shared" si="128"/>
        <v>0</v>
      </c>
      <c r="Z176">
        <f t="shared" si="129"/>
        <v>0</v>
      </c>
      <c r="AA176">
        <f t="shared" si="130"/>
        <v>0</v>
      </c>
      <c r="AB176">
        <f t="shared" si="131"/>
        <v>0</v>
      </c>
      <c r="AC176">
        <f t="shared" si="132"/>
        <v>0</v>
      </c>
      <c r="AD176">
        <f t="shared" si="133"/>
        <v>0</v>
      </c>
      <c r="AE176">
        <f t="shared" si="134"/>
        <v>0</v>
      </c>
      <c r="AF176">
        <f t="shared" si="135"/>
        <v>0</v>
      </c>
      <c r="AG176">
        <f t="shared" si="136"/>
        <v>0</v>
      </c>
      <c r="AH176">
        <f t="shared" si="137"/>
        <v>0</v>
      </c>
      <c r="AI176">
        <f t="shared" si="138"/>
        <v>0</v>
      </c>
      <c r="AL176" s="111">
        <f t="shared" si="139"/>
        <v>0</v>
      </c>
      <c r="AM176">
        <f t="shared" si="89"/>
        <v>0</v>
      </c>
      <c r="AN176">
        <f t="shared" si="90"/>
        <v>0</v>
      </c>
      <c r="AO176">
        <f t="shared" si="91"/>
        <v>0</v>
      </c>
      <c r="AP176">
        <f t="shared" si="92"/>
        <v>0</v>
      </c>
      <c r="AQ176">
        <f t="shared" si="93"/>
        <v>0</v>
      </c>
      <c r="AR176">
        <f t="shared" si="94"/>
        <v>0</v>
      </c>
      <c r="AS176">
        <f t="shared" si="95"/>
        <v>0</v>
      </c>
      <c r="AT176">
        <f t="shared" si="96"/>
        <v>0</v>
      </c>
      <c r="AU176">
        <f t="shared" si="97"/>
        <v>0</v>
      </c>
      <c r="AV176">
        <f t="shared" si="98"/>
        <v>0</v>
      </c>
      <c r="AW176">
        <f t="shared" si="99"/>
        <v>0</v>
      </c>
      <c r="AX176">
        <f t="shared" si="100"/>
        <v>0</v>
      </c>
      <c r="AY176">
        <f t="shared" si="101"/>
        <v>0</v>
      </c>
      <c r="AZ176">
        <f t="shared" si="102"/>
        <v>0</v>
      </c>
      <c r="BA176">
        <f t="shared" si="103"/>
        <v>0</v>
      </c>
      <c r="BB176">
        <f t="shared" si="104"/>
        <v>0</v>
      </c>
      <c r="BC176">
        <f t="shared" si="105"/>
        <v>0</v>
      </c>
      <c r="BD176">
        <f t="shared" si="106"/>
        <v>0</v>
      </c>
      <c r="BE176">
        <f t="shared" si="107"/>
        <v>0</v>
      </c>
      <c r="BF176">
        <f t="shared" si="108"/>
        <v>0</v>
      </c>
      <c r="BG176">
        <f t="shared" si="109"/>
        <v>0</v>
      </c>
      <c r="BH176">
        <f t="shared" si="110"/>
        <v>0</v>
      </c>
    </row>
    <row r="177" spans="13:60" x14ac:dyDescent="0.3">
      <c r="M177" s="110" t="s">
        <v>344</v>
      </c>
      <c r="N177">
        <f t="shared" si="140"/>
        <v>0</v>
      </c>
      <c r="O177">
        <f t="shared" si="118"/>
        <v>0</v>
      </c>
      <c r="P177">
        <f t="shared" si="119"/>
        <v>0</v>
      </c>
      <c r="Q177">
        <f t="shared" si="120"/>
        <v>0</v>
      </c>
      <c r="R177">
        <f t="shared" si="121"/>
        <v>0</v>
      </c>
      <c r="S177">
        <f t="shared" si="122"/>
        <v>0</v>
      </c>
      <c r="T177">
        <f t="shared" si="123"/>
        <v>0</v>
      </c>
      <c r="U177">
        <f t="shared" si="124"/>
        <v>0</v>
      </c>
      <c r="V177">
        <f t="shared" si="125"/>
        <v>0</v>
      </c>
      <c r="W177">
        <f t="shared" si="126"/>
        <v>0</v>
      </c>
      <c r="X177">
        <f t="shared" si="127"/>
        <v>0</v>
      </c>
      <c r="Y177">
        <f t="shared" si="128"/>
        <v>0</v>
      </c>
      <c r="Z177">
        <f t="shared" si="129"/>
        <v>0</v>
      </c>
      <c r="AA177">
        <f t="shared" si="130"/>
        <v>0</v>
      </c>
      <c r="AB177">
        <f t="shared" si="131"/>
        <v>0</v>
      </c>
      <c r="AC177">
        <f t="shared" si="132"/>
        <v>0</v>
      </c>
      <c r="AD177">
        <f t="shared" si="133"/>
        <v>0</v>
      </c>
      <c r="AE177">
        <f t="shared" si="134"/>
        <v>0</v>
      </c>
      <c r="AF177">
        <f t="shared" si="135"/>
        <v>0</v>
      </c>
      <c r="AG177">
        <f t="shared" si="136"/>
        <v>0</v>
      </c>
      <c r="AH177">
        <f t="shared" si="137"/>
        <v>0</v>
      </c>
      <c r="AI177">
        <f t="shared" si="138"/>
        <v>0</v>
      </c>
      <c r="AL177" s="111">
        <f t="shared" si="139"/>
        <v>0</v>
      </c>
      <c r="AM177">
        <f t="shared" si="89"/>
        <v>0</v>
      </c>
      <c r="AN177">
        <f t="shared" si="90"/>
        <v>0</v>
      </c>
      <c r="AO177">
        <f t="shared" si="91"/>
        <v>0</v>
      </c>
      <c r="AP177">
        <f t="shared" si="92"/>
        <v>0</v>
      </c>
      <c r="AQ177">
        <f t="shared" si="93"/>
        <v>0</v>
      </c>
      <c r="AR177">
        <f t="shared" si="94"/>
        <v>0</v>
      </c>
      <c r="AS177">
        <f t="shared" si="95"/>
        <v>0</v>
      </c>
      <c r="AT177">
        <f t="shared" si="96"/>
        <v>0</v>
      </c>
      <c r="AU177">
        <f t="shared" si="97"/>
        <v>0</v>
      </c>
      <c r="AV177">
        <f t="shared" si="98"/>
        <v>0</v>
      </c>
      <c r="AW177">
        <f t="shared" si="99"/>
        <v>0</v>
      </c>
      <c r="AX177">
        <f t="shared" si="100"/>
        <v>0</v>
      </c>
      <c r="AY177">
        <f t="shared" si="101"/>
        <v>0</v>
      </c>
      <c r="AZ177">
        <f t="shared" si="102"/>
        <v>0</v>
      </c>
      <c r="BA177">
        <f t="shared" si="103"/>
        <v>0</v>
      </c>
      <c r="BB177">
        <f t="shared" si="104"/>
        <v>0</v>
      </c>
      <c r="BC177">
        <f t="shared" si="105"/>
        <v>0</v>
      </c>
      <c r="BD177">
        <f t="shared" si="106"/>
        <v>0</v>
      </c>
      <c r="BE177">
        <f t="shared" si="107"/>
        <v>0</v>
      </c>
      <c r="BF177">
        <f t="shared" si="108"/>
        <v>0</v>
      </c>
      <c r="BG177">
        <f t="shared" si="109"/>
        <v>0</v>
      </c>
      <c r="BH177">
        <f t="shared" si="110"/>
        <v>0</v>
      </c>
    </row>
    <row r="178" spans="13:60" x14ac:dyDescent="0.3">
      <c r="M178" s="110" t="s">
        <v>346</v>
      </c>
      <c r="N178">
        <f t="shared" si="140"/>
        <v>0</v>
      </c>
      <c r="O178">
        <f t="shared" si="118"/>
        <v>0</v>
      </c>
      <c r="P178">
        <f t="shared" si="119"/>
        <v>0</v>
      </c>
      <c r="Q178">
        <f t="shared" si="120"/>
        <v>0</v>
      </c>
      <c r="R178">
        <f t="shared" si="121"/>
        <v>0</v>
      </c>
      <c r="S178">
        <f t="shared" si="122"/>
        <v>0</v>
      </c>
      <c r="T178">
        <f t="shared" si="123"/>
        <v>0</v>
      </c>
      <c r="U178">
        <f t="shared" si="124"/>
        <v>0</v>
      </c>
      <c r="V178">
        <f t="shared" si="125"/>
        <v>0</v>
      </c>
      <c r="W178">
        <f t="shared" si="126"/>
        <v>0</v>
      </c>
      <c r="X178">
        <f t="shared" si="127"/>
        <v>0</v>
      </c>
      <c r="Y178">
        <f t="shared" si="128"/>
        <v>0</v>
      </c>
      <c r="Z178">
        <f t="shared" si="129"/>
        <v>0</v>
      </c>
      <c r="AA178">
        <f t="shared" si="130"/>
        <v>0</v>
      </c>
      <c r="AB178">
        <f t="shared" si="131"/>
        <v>0</v>
      </c>
      <c r="AC178">
        <f t="shared" si="132"/>
        <v>0</v>
      </c>
      <c r="AD178">
        <f t="shared" si="133"/>
        <v>0</v>
      </c>
      <c r="AE178">
        <f t="shared" si="134"/>
        <v>0</v>
      </c>
      <c r="AF178">
        <f t="shared" si="135"/>
        <v>0</v>
      </c>
      <c r="AG178">
        <f t="shared" si="136"/>
        <v>0</v>
      </c>
      <c r="AH178">
        <f t="shared" si="137"/>
        <v>0</v>
      </c>
      <c r="AI178">
        <f t="shared" si="138"/>
        <v>0</v>
      </c>
      <c r="AL178" s="111">
        <f t="shared" si="139"/>
        <v>0</v>
      </c>
      <c r="AM178">
        <f t="shared" si="89"/>
        <v>0</v>
      </c>
      <c r="AN178">
        <f t="shared" si="90"/>
        <v>0</v>
      </c>
      <c r="AO178">
        <f t="shared" si="91"/>
        <v>0</v>
      </c>
      <c r="AP178">
        <f t="shared" si="92"/>
        <v>0</v>
      </c>
      <c r="AQ178">
        <f t="shared" si="93"/>
        <v>0</v>
      </c>
      <c r="AR178">
        <f t="shared" si="94"/>
        <v>0</v>
      </c>
      <c r="AS178">
        <f t="shared" si="95"/>
        <v>0</v>
      </c>
      <c r="AT178">
        <f t="shared" si="96"/>
        <v>0</v>
      </c>
      <c r="AU178">
        <f t="shared" si="97"/>
        <v>0</v>
      </c>
      <c r="AV178">
        <f t="shared" si="98"/>
        <v>0</v>
      </c>
      <c r="AW178">
        <f t="shared" si="99"/>
        <v>0</v>
      </c>
      <c r="AX178">
        <f t="shared" si="100"/>
        <v>0</v>
      </c>
      <c r="AY178">
        <f t="shared" si="101"/>
        <v>0</v>
      </c>
      <c r="AZ178">
        <f t="shared" si="102"/>
        <v>0</v>
      </c>
      <c r="BA178">
        <f t="shared" si="103"/>
        <v>0</v>
      </c>
      <c r="BB178">
        <f t="shared" si="104"/>
        <v>0</v>
      </c>
      <c r="BC178">
        <f t="shared" si="105"/>
        <v>0</v>
      </c>
      <c r="BD178">
        <f t="shared" si="106"/>
        <v>0</v>
      </c>
      <c r="BE178">
        <f t="shared" si="107"/>
        <v>0</v>
      </c>
      <c r="BF178">
        <f t="shared" si="108"/>
        <v>0</v>
      </c>
      <c r="BG178">
        <f t="shared" si="109"/>
        <v>0</v>
      </c>
      <c r="BH178">
        <f t="shared" si="110"/>
        <v>0</v>
      </c>
    </row>
    <row r="179" spans="13:60" x14ac:dyDescent="0.3">
      <c r="M179" s="112" t="s">
        <v>350</v>
      </c>
      <c r="N179">
        <f t="shared" si="140"/>
        <v>0</v>
      </c>
      <c r="O179">
        <f t="shared" si="118"/>
        <v>0</v>
      </c>
      <c r="P179">
        <f t="shared" si="119"/>
        <v>0</v>
      </c>
      <c r="Q179">
        <f t="shared" si="120"/>
        <v>0</v>
      </c>
      <c r="R179">
        <f t="shared" si="121"/>
        <v>0</v>
      </c>
      <c r="S179">
        <f t="shared" si="122"/>
        <v>0</v>
      </c>
      <c r="T179">
        <f t="shared" si="123"/>
        <v>0</v>
      </c>
      <c r="U179">
        <f t="shared" si="124"/>
        <v>0</v>
      </c>
      <c r="V179">
        <f t="shared" si="125"/>
        <v>0</v>
      </c>
      <c r="W179">
        <f t="shared" si="126"/>
        <v>0</v>
      </c>
      <c r="X179">
        <f t="shared" si="127"/>
        <v>0</v>
      </c>
      <c r="Y179">
        <f t="shared" si="128"/>
        <v>0</v>
      </c>
      <c r="Z179">
        <f t="shared" si="129"/>
        <v>0</v>
      </c>
      <c r="AA179">
        <f t="shared" si="130"/>
        <v>0</v>
      </c>
      <c r="AB179">
        <f t="shared" si="131"/>
        <v>0</v>
      </c>
      <c r="AC179">
        <f t="shared" si="132"/>
        <v>0</v>
      </c>
      <c r="AD179">
        <f t="shared" si="133"/>
        <v>0</v>
      </c>
      <c r="AE179">
        <f t="shared" si="134"/>
        <v>0</v>
      </c>
      <c r="AF179">
        <f t="shared" si="135"/>
        <v>0</v>
      </c>
      <c r="AG179">
        <f t="shared" si="136"/>
        <v>0</v>
      </c>
      <c r="AH179">
        <f t="shared" si="137"/>
        <v>0</v>
      </c>
      <c r="AI179">
        <f t="shared" si="138"/>
        <v>0</v>
      </c>
      <c r="AL179" s="111">
        <f t="shared" si="139"/>
        <v>0</v>
      </c>
      <c r="AM179">
        <f t="shared" si="89"/>
        <v>0</v>
      </c>
      <c r="AN179">
        <f t="shared" si="90"/>
        <v>0</v>
      </c>
      <c r="AO179">
        <f t="shared" si="91"/>
        <v>0</v>
      </c>
      <c r="AP179">
        <f t="shared" si="92"/>
        <v>0</v>
      </c>
      <c r="AQ179">
        <f t="shared" si="93"/>
        <v>0</v>
      </c>
      <c r="AR179">
        <f t="shared" si="94"/>
        <v>0</v>
      </c>
      <c r="AS179">
        <f t="shared" si="95"/>
        <v>0</v>
      </c>
      <c r="AT179">
        <f t="shared" si="96"/>
        <v>0</v>
      </c>
      <c r="AU179">
        <f t="shared" si="97"/>
        <v>0</v>
      </c>
      <c r="AV179">
        <f t="shared" si="98"/>
        <v>0</v>
      </c>
      <c r="AW179">
        <f t="shared" si="99"/>
        <v>0</v>
      </c>
      <c r="AX179">
        <f t="shared" si="100"/>
        <v>0</v>
      </c>
      <c r="AY179">
        <f t="shared" si="101"/>
        <v>0</v>
      </c>
      <c r="AZ179">
        <f t="shared" si="102"/>
        <v>0</v>
      </c>
      <c r="BA179">
        <f t="shared" si="103"/>
        <v>0</v>
      </c>
      <c r="BB179">
        <f t="shared" si="104"/>
        <v>0</v>
      </c>
      <c r="BC179">
        <f t="shared" si="105"/>
        <v>0</v>
      </c>
      <c r="BD179">
        <f t="shared" si="106"/>
        <v>0</v>
      </c>
      <c r="BE179">
        <f t="shared" si="107"/>
        <v>0</v>
      </c>
      <c r="BF179">
        <f t="shared" si="108"/>
        <v>0</v>
      </c>
      <c r="BG179">
        <f t="shared" si="109"/>
        <v>0</v>
      </c>
      <c r="BH179">
        <f t="shared" si="110"/>
        <v>0</v>
      </c>
    </row>
    <row r="180" spans="13:60" x14ac:dyDescent="0.3">
      <c r="M180" s="112" t="s">
        <v>352</v>
      </c>
      <c r="N180">
        <f t="shared" si="140"/>
        <v>0</v>
      </c>
      <c r="O180">
        <f t="shared" si="118"/>
        <v>0</v>
      </c>
      <c r="P180">
        <f t="shared" si="119"/>
        <v>0</v>
      </c>
      <c r="Q180">
        <f t="shared" si="120"/>
        <v>0</v>
      </c>
      <c r="R180">
        <f t="shared" si="121"/>
        <v>0</v>
      </c>
      <c r="S180">
        <f t="shared" si="122"/>
        <v>0</v>
      </c>
      <c r="T180">
        <f t="shared" si="123"/>
        <v>0</v>
      </c>
      <c r="U180">
        <f t="shared" si="124"/>
        <v>0</v>
      </c>
      <c r="V180">
        <f t="shared" si="125"/>
        <v>0</v>
      </c>
      <c r="W180">
        <f t="shared" si="126"/>
        <v>0</v>
      </c>
      <c r="X180">
        <f t="shared" si="127"/>
        <v>0</v>
      </c>
      <c r="Y180">
        <f t="shared" si="128"/>
        <v>0</v>
      </c>
      <c r="Z180">
        <f t="shared" si="129"/>
        <v>0</v>
      </c>
      <c r="AA180">
        <f t="shared" si="130"/>
        <v>0</v>
      </c>
      <c r="AB180">
        <f t="shared" si="131"/>
        <v>0</v>
      </c>
      <c r="AC180">
        <f t="shared" si="132"/>
        <v>0</v>
      </c>
      <c r="AD180">
        <f t="shared" si="133"/>
        <v>0</v>
      </c>
      <c r="AE180">
        <f t="shared" si="134"/>
        <v>0</v>
      </c>
      <c r="AF180">
        <f t="shared" si="135"/>
        <v>0</v>
      </c>
      <c r="AG180">
        <f t="shared" si="136"/>
        <v>0</v>
      </c>
      <c r="AH180">
        <f t="shared" si="137"/>
        <v>0</v>
      </c>
      <c r="AI180">
        <f t="shared" si="138"/>
        <v>0</v>
      </c>
      <c r="AL180" s="111">
        <f t="shared" si="139"/>
        <v>0</v>
      </c>
      <c r="AM180">
        <f t="shared" si="89"/>
        <v>0</v>
      </c>
      <c r="AN180">
        <f t="shared" si="90"/>
        <v>0</v>
      </c>
      <c r="AO180">
        <f t="shared" si="91"/>
        <v>0</v>
      </c>
      <c r="AP180">
        <f t="shared" si="92"/>
        <v>0</v>
      </c>
      <c r="AQ180">
        <f t="shared" si="93"/>
        <v>0</v>
      </c>
      <c r="AR180">
        <f t="shared" si="94"/>
        <v>0</v>
      </c>
      <c r="AS180">
        <f t="shared" si="95"/>
        <v>0</v>
      </c>
      <c r="AT180">
        <f t="shared" si="96"/>
        <v>0</v>
      </c>
      <c r="AU180">
        <f t="shared" si="97"/>
        <v>0</v>
      </c>
      <c r="AV180">
        <f t="shared" si="98"/>
        <v>0</v>
      </c>
      <c r="AW180">
        <f t="shared" si="99"/>
        <v>0</v>
      </c>
      <c r="AX180">
        <f t="shared" si="100"/>
        <v>0</v>
      </c>
      <c r="AY180">
        <f t="shared" si="101"/>
        <v>0</v>
      </c>
      <c r="AZ180">
        <f t="shared" si="102"/>
        <v>0</v>
      </c>
      <c r="BA180">
        <f t="shared" si="103"/>
        <v>0</v>
      </c>
      <c r="BB180">
        <f t="shared" si="104"/>
        <v>0</v>
      </c>
      <c r="BC180">
        <f t="shared" si="105"/>
        <v>0</v>
      </c>
      <c r="BD180">
        <f t="shared" si="106"/>
        <v>0</v>
      </c>
      <c r="BE180">
        <f t="shared" si="107"/>
        <v>0</v>
      </c>
      <c r="BF180">
        <f t="shared" si="108"/>
        <v>0</v>
      </c>
      <c r="BG180">
        <f t="shared" si="109"/>
        <v>0</v>
      </c>
      <c r="BH180">
        <f t="shared" si="110"/>
        <v>0</v>
      </c>
    </row>
    <row r="181" spans="13:60" x14ac:dyDescent="0.3">
      <c r="M181" s="112" t="s">
        <v>354</v>
      </c>
      <c r="N181">
        <f t="shared" si="140"/>
        <v>0</v>
      </c>
      <c r="O181">
        <f t="shared" si="118"/>
        <v>0</v>
      </c>
      <c r="P181">
        <f t="shared" si="119"/>
        <v>0</v>
      </c>
      <c r="Q181">
        <f t="shared" si="120"/>
        <v>0</v>
      </c>
      <c r="R181">
        <f t="shared" si="121"/>
        <v>0</v>
      </c>
      <c r="S181">
        <f t="shared" si="122"/>
        <v>0</v>
      </c>
      <c r="T181">
        <f t="shared" si="123"/>
        <v>0</v>
      </c>
      <c r="U181">
        <f t="shared" si="124"/>
        <v>0</v>
      </c>
      <c r="V181">
        <f t="shared" si="125"/>
        <v>0</v>
      </c>
      <c r="W181">
        <f t="shared" si="126"/>
        <v>0</v>
      </c>
      <c r="X181">
        <f t="shared" si="127"/>
        <v>0</v>
      </c>
      <c r="Y181">
        <f t="shared" si="128"/>
        <v>0</v>
      </c>
      <c r="Z181">
        <f t="shared" si="129"/>
        <v>0</v>
      </c>
      <c r="AA181">
        <f t="shared" si="130"/>
        <v>0</v>
      </c>
      <c r="AB181">
        <f t="shared" si="131"/>
        <v>0</v>
      </c>
      <c r="AC181">
        <f t="shared" si="132"/>
        <v>0</v>
      </c>
      <c r="AD181">
        <f t="shared" si="133"/>
        <v>0</v>
      </c>
      <c r="AE181">
        <f t="shared" si="134"/>
        <v>0</v>
      </c>
      <c r="AF181">
        <f t="shared" si="135"/>
        <v>0</v>
      </c>
      <c r="AG181">
        <f t="shared" si="136"/>
        <v>0</v>
      </c>
      <c r="AH181">
        <f t="shared" si="137"/>
        <v>0</v>
      </c>
      <c r="AI181">
        <f t="shared" si="138"/>
        <v>0</v>
      </c>
      <c r="AL181" s="111">
        <f t="shared" si="139"/>
        <v>0</v>
      </c>
      <c r="AM181">
        <f t="shared" si="89"/>
        <v>0</v>
      </c>
      <c r="AN181">
        <f t="shared" si="90"/>
        <v>0</v>
      </c>
      <c r="AO181">
        <f t="shared" si="91"/>
        <v>0</v>
      </c>
      <c r="AP181">
        <f t="shared" si="92"/>
        <v>0</v>
      </c>
      <c r="AQ181">
        <f t="shared" si="93"/>
        <v>0</v>
      </c>
      <c r="AR181">
        <f t="shared" si="94"/>
        <v>0</v>
      </c>
      <c r="AS181">
        <f t="shared" si="95"/>
        <v>0</v>
      </c>
      <c r="AT181">
        <f t="shared" si="96"/>
        <v>0</v>
      </c>
      <c r="AU181">
        <f t="shared" si="97"/>
        <v>0</v>
      </c>
      <c r="AV181">
        <f t="shared" si="98"/>
        <v>0</v>
      </c>
      <c r="AW181">
        <f t="shared" si="99"/>
        <v>0</v>
      </c>
      <c r="AX181">
        <f t="shared" si="100"/>
        <v>0</v>
      </c>
      <c r="AY181">
        <f t="shared" si="101"/>
        <v>0</v>
      </c>
      <c r="AZ181">
        <f t="shared" si="102"/>
        <v>0</v>
      </c>
      <c r="BA181">
        <f t="shared" si="103"/>
        <v>0</v>
      </c>
      <c r="BB181">
        <f t="shared" si="104"/>
        <v>0</v>
      </c>
      <c r="BC181">
        <f t="shared" si="105"/>
        <v>0</v>
      </c>
      <c r="BD181">
        <f t="shared" si="106"/>
        <v>0</v>
      </c>
      <c r="BE181">
        <f t="shared" si="107"/>
        <v>0</v>
      </c>
      <c r="BF181">
        <f t="shared" si="108"/>
        <v>0</v>
      </c>
      <c r="BG181">
        <f t="shared" si="109"/>
        <v>0</v>
      </c>
      <c r="BH181">
        <f t="shared" si="110"/>
        <v>0</v>
      </c>
    </row>
    <row r="182" spans="13:60" x14ac:dyDescent="0.3">
      <c r="M182" s="112" t="s">
        <v>356</v>
      </c>
      <c r="N182">
        <f t="shared" si="140"/>
        <v>0</v>
      </c>
      <c r="O182">
        <f t="shared" si="118"/>
        <v>0</v>
      </c>
      <c r="P182">
        <f t="shared" si="119"/>
        <v>0</v>
      </c>
      <c r="Q182">
        <f t="shared" si="120"/>
        <v>0</v>
      </c>
      <c r="R182">
        <f t="shared" si="121"/>
        <v>0</v>
      </c>
      <c r="S182">
        <f t="shared" si="122"/>
        <v>0</v>
      </c>
      <c r="T182">
        <f t="shared" si="123"/>
        <v>0</v>
      </c>
      <c r="U182">
        <f t="shared" si="124"/>
        <v>0</v>
      </c>
      <c r="V182">
        <f t="shared" si="125"/>
        <v>0</v>
      </c>
      <c r="W182">
        <f t="shared" si="126"/>
        <v>0</v>
      </c>
      <c r="X182">
        <f t="shared" si="127"/>
        <v>0</v>
      </c>
      <c r="Y182">
        <f t="shared" si="128"/>
        <v>0</v>
      </c>
      <c r="Z182">
        <f t="shared" si="129"/>
        <v>0</v>
      </c>
      <c r="AA182">
        <f t="shared" si="130"/>
        <v>0</v>
      </c>
      <c r="AB182">
        <f t="shared" si="131"/>
        <v>0</v>
      </c>
      <c r="AC182">
        <f t="shared" si="132"/>
        <v>0</v>
      </c>
      <c r="AD182">
        <f t="shared" si="133"/>
        <v>0</v>
      </c>
      <c r="AE182">
        <f t="shared" si="134"/>
        <v>0</v>
      </c>
      <c r="AF182">
        <f t="shared" si="135"/>
        <v>0</v>
      </c>
      <c r="AG182">
        <f t="shared" si="136"/>
        <v>0</v>
      </c>
      <c r="AH182">
        <f t="shared" si="137"/>
        <v>0</v>
      </c>
      <c r="AI182">
        <f t="shared" si="138"/>
        <v>0</v>
      </c>
      <c r="AL182" s="111">
        <f t="shared" si="139"/>
        <v>0</v>
      </c>
      <c r="AM182">
        <f t="shared" si="89"/>
        <v>0</v>
      </c>
      <c r="AN182">
        <f t="shared" si="90"/>
        <v>0</v>
      </c>
      <c r="AO182">
        <f t="shared" si="91"/>
        <v>0</v>
      </c>
      <c r="AP182">
        <f t="shared" si="92"/>
        <v>0</v>
      </c>
      <c r="AQ182">
        <f t="shared" si="93"/>
        <v>0</v>
      </c>
      <c r="AR182">
        <f t="shared" si="94"/>
        <v>0</v>
      </c>
      <c r="AS182">
        <f t="shared" si="95"/>
        <v>0</v>
      </c>
      <c r="AT182">
        <f t="shared" si="96"/>
        <v>0</v>
      </c>
      <c r="AU182">
        <f t="shared" si="97"/>
        <v>0</v>
      </c>
      <c r="AV182">
        <f t="shared" si="98"/>
        <v>0</v>
      </c>
      <c r="AW182">
        <f t="shared" si="99"/>
        <v>0</v>
      </c>
      <c r="AX182">
        <f t="shared" si="100"/>
        <v>0</v>
      </c>
      <c r="AY182">
        <f t="shared" si="101"/>
        <v>0</v>
      </c>
      <c r="AZ182">
        <f t="shared" si="102"/>
        <v>0</v>
      </c>
      <c r="BA182">
        <f t="shared" si="103"/>
        <v>0</v>
      </c>
      <c r="BB182">
        <f t="shared" si="104"/>
        <v>0</v>
      </c>
      <c r="BC182">
        <f t="shared" si="105"/>
        <v>0</v>
      </c>
      <c r="BD182">
        <f t="shared" si="106"/>
        <v>0</v>
      </c>
      <c r="BE182">
        <f t="shared" si="107"/>
        <v>0</v>
      </c>
      <c r="BF182">
        <f t="shared" si="108"/>
        <v>0</v>
      </c>
      <c r="BG182">
        <f t="shared" si="109"/>
        <v>0</v>
      </c>
      <c r="BH182">
        <f t="shared" si="110"/>
        <v>0</v>
      </c>
    </row>
  </sheetData>
  <mergeCells count="104">
    <mergeCell ref="K44:K49"/>
    <mergeCell ref="H53:H58"/>
    <mergeCell ref="I53:I58"/>
    <mergeCell ref="J53:J58"/>
    <mergeCell ref="K53:K58"/>
    <mergeCell ref="A57:B57"/>
    <mergeCell ref="A58:B58"/>
    <mergeCell ref="A56:B56"/>
    <mergeCell ref="A55:B55"/>
    <mergeCell ref="A53:B53"/>
    <mergeCell ref="A54:B54"/>
    <mergeCell ref="I44:I49"/>
    <mergeCell ref="J44:J49"/>
    <mergeCell ref="H44:H49"/>
    <mergeCell ref="A59:B59"/>
    <mergeCell ref="A60:B60"/>
    <mergeCell ref="A61:B61"/>
    <mergeCell ref="DC8:DC9"/>
    <mergeCell ref="DD8:DD9"/>
    <mergeCell ref="DE8:DE9"/>
    <mergeCell ref="DF8:DF9"/>
    <mergeCell ref="DG8:DG9"/>
    <mergeCell ref="A16:B16"/>
    <mergeCell ref="A17:B17"/>
    <mergeCell ref="H17:H22"/>
    <mergeCell ref="I17:I22"/>
    <mergeCell ref="J17:J22"/>
    <mergeCell ref="K17:K22"/>
    <mergeCell ref="A18:B18"/>
    <mergeCell ref="A21:B21"/>
    <mergeCell ref="H26:H31"/>
    <mergeCell ref="I26:I31"/>
    <mergeCell ref="J26:J31"/>
    <mergeCell ref="A22:B22"/>
    <mergeCell ref="A27:B27"/>
    <mergeCell ref="A9:B9"/>
    <mergeCell ref="A10:B10"/>
    <mergeCell ref="A11:B11"/>
    <mergeCell ref="A8:B8"/>
    <mergeCell ref="A14:B14"/>
    <mergeCell ref="N6:O6"/>
    <mergeCell ref="DS8:DS9"/>
    <mergeCell ref="DT8:DT9"/>
    <mergeCell ref="DU8:DU9"/>
    <mergeCell ref="A5:G6"/>
    <mergeCell ref="J7:K7"/>
    <mergeCell ref="H7:I7"/>
    <mergeCell ref="A7:B7"/>
    <mergeCell ref="J8:J13"/>
    <mergeCell ref="M8:M9"/>
    <mergeCell ref="DV8:DV9"/>
    <mergeCell ref="DN8:DN9"/>
    <mergeCell ref="DO8:DO9"/>
    <mergeCell ref="DP8:DP9"/>
    <mergeCell ref="DQ8:DQ9"/>
    <mergeCell ref="DR8:DR9"/>
    <mergeCell ref="DH8:DH9"/>
    <mergeCell ref="DI8:DI9"/>
    <mergeCell ref="DJ8:DJ9"/>
    <mergeCell ref="DK8:DK9"/>
    <mergeCell ref="DL8:DL9"/>
    <mergeCell ref="DM8:DM9"/>
    <mergeCell ref="A43:B43"/>
    <mergeCell ref="A51:B51"/>
    <mergeCell ref="A52:B52"/>
    <mergeCell ref="A47:B47"/>
    <mergeCell ref="A48:B48"/>
    <mergeCell ref="A49:B49"/>
    <mergeCell ref="A50:B50"/>
    <mergeCell ref="A41:B41"/>
    <mergeCell ref="A31:B31"/>
    <mergeCell ref="A44:B44"/>
    <mergeCell ref="A45:B45"/>
    <mergeCell ref="A46:B46"/>
    <mergeCell ref="A42:B42"/>
    <mergeCell ref="A35:B35"/>
    <mergeCell ref="A36:B36"/>
    <mergeCell ref="A37:B37"/>
    <mergeCell ref="A38:B38"/>
    <mergeCell ref="A39:B39"/>
    <mergeCell ref="K26:K31"/>
    <mergeCell ref="J35:J40"/>
    <mergeCell ref="K35:K40"/>
    <mergeCell ref="K8:K13"/>
    <mergeCell ref="A26:B26"/>
    <mergeCell ref="A28:B28"/>
    <mergeCell ref="A30:B30"/>
    <mergeCell ref="A32:B32"/>
    <mergeCell ref="A40:B40"/>
    <mergeCell ref="A23:B23"/>
    <mergeCell ref="H35:H40"/>
    <mergeCell ref="I35:I40"/>
    <mergeCell ref="A20:B20"/>
    <mergeCell ref="A19:B19"/>
    <mergeCell ref="I8:I13"/>
    <mergeCell ref="A15:B15"/>
    <mergeCell ref="A24:B24"/>
    <mergeCell ref="A25:B25"/>
    <mergeCell ref="A33:B33"/>
    <mergeCell ref="A34:B34"/>
    <mergeCell ref="A29:B29"/>
    <mergeCell ref="A12:B12"/>
    <mergeCell ref="A13:B13"/>
    <mergeCell ref="H8:H13"/>
  </mergeCells>
  <pageMargins left="0.7" right="0.7" top="0.75" bottom="0.75" header="0.3" footer="0.3"/>
  <pageSetup paperSize="9" orientation="portrait" horizontalDpi="300" verticalDpi="300" r:id="rId1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'Liste marteriels type'!$G$3:$G$86</xm:f>
          </x14:formula1>
          <xm:sqref>B9:B61 A9:A61</xm:sqref>
        </x14:dataValidation>
        <x14:dataValidation type="list" allowBlank="1" showInputMessage="1" showErrorMessage="1">
          <x14:formula1>
            <xm:f>'Liste marteriels type'!$E$41:$E$56</xm:f>
          </x14:formula1>
          <xm:sqref>A8:B8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W104"/>
  <sheetViews>
    <sheetView topLeftCell="A4" workbookViewId="0">
      <selection activeCell="Z71" sqref="Z71:Z86"/>
    </sheetView>
  </sheetViews>
  <sheetFormatPr baseColWidth="10" defaultRowHeight="14.4" x14ac:dyDescent="0.3"/>
  <cols>
    <col min="2" max="2" width="9.109375" customWidth="1"/>
    <col min="3" max="3" width="8.6640625" customWidth="1"/>
    <col min="4" max="4" width="10" customWidth="1"/>
    <col min="5" max="5" width="7.77734375" customWidth="1"/>
    <col min="6" max="6" width="8.77734375" customWidth="1"/>
    <col min="7" max="7" width="8.6640625" customWidth="1"/>
    <col min="8" max="8" width="6.77734375" customWidth="1"/>
    <col min="9" max="11" width="3" bestFit="1" customWidth="1"/>
    <col min="12" max="23" width="4" bestFit="1" customWidth="1"/>
  </cols>
  <sheetData>
    <row r="1" spans="1:23" ht="4.8" customHeight="1" thickBot="1" x14ac:dyDescent="0.35"/>
    <row r="2" spans="1:23" ht="18.600000000000001" thickBot="1" x14ac:dyDescent="0.4">
      <c r="B2" s="213" t="s">
        <v>4</v>
      </c>
      <c r="C2" s="214"/>
      <c r="D2" s="214"/>
      <c r="E2" s="214"/>
      <c r="F2" s="214"/>
      <c r="G2" s="214"/>
      <c r="H2" s="214"/>
      <c r="I2" s="214"/>
      <c r="J2" s="214"/>
      <c r="K2" s="214"/>
      <c r="L2" s="214"/>
      <c r="M2" s="214"/>
      <c r="N2" s="214"/>
      <c r="O2" s="214"/>
      <c r="P2" s="214"/>
      <c r="Q2" s="214"/>
      <c r="R2" s="214"/>
      <c r="S2" s="214"/>
      <c r="T2" s="214"/>
      <c r="U2" s="214"/>
      <c r="V2" s="214"/>
      <c r="W2" s="215"/>
    </row>
    <row r="3" spans="1:23" ht="15" thickBot="1" x14ac:dyDescent="0.35">
      <c r="B3" s="87">
        <v>8</v>
      </c>
      <c r="C3" s="87">
        <v>10</v>
      </c>
      <c r="D3" s="87">
        <v>15</v>
      </c>
      <c r="E3" s="87">
        <v>20</v>
      </c>
      <c r="F3" s="87">
        <v>25</v>
      </c>
      <c r="G3" s="87">
        <v>32</v>
      </c>
      <c r="H3" s="87">
        <v>40</v>
      </c>
      <c r="I3" s="87">
        <v>50</v>
      </c>
      <c r="J3" s="87">
        <v>65</v>
      </c>
      <c r="K3" s="87">
        <v>80</v>
      </c>
      <c r="L3" s="87">
        <v>100</v>
      </c>
      <c r="M3" s="87">
        <v>125</v>
      </c>
      <c r="N3" s="87">
        <v>150</v>
      </c>
      <c r="O3" s="87">
        <v>200</v>
      </c>
      <c r="P3" s="87">
        <v>250</v>
      </c>
      <c r="Q3" s="87">
        <v>300</v>
      </c>
      <c r="R3" s="87">
        <v>350</v>
      </c>
      <c r="S3" s="87">
        <v>400</v>
      </c>
      <c r="T3" s="87">
        <v>450</v>
      </c>
      <c r="U3" s="87">
        <v>500</v>
      </c>
      <c r="V3" s="87">
        <v>600</v>
      </c>
      <c r="W3" s="87">
        <v>700</v>
      </c>
    </row>
    <row r="4" spans="1:23" x14ac:dyDescent="0.3">
      <c r="A4" s="180" t="s">
        <v>258</v>
      </c>
      <c r="B4" s="79"/>
      <c r="C4" s="22"/>
      <c r="D4" s="22"/>
      <c r="E4" s="22"/>
      <c r="F4" s="22"/>
      <c r="G4" s="22"/>
      <c r="H4" s="22"/>
      <c r="I4" s="206" t="s">
        <v>395</v>
      </c>
      <c r="J4" s="205"/>
      <c r="K4" s="205"/>
      <c r="L4" s="205"/>
      <c r="M4" s="205"/>
      <c r="N4" s="205"/>
      <c r="O4" s="205"/>
      <c r="P4" s="205"/>
      <c r="Q4" s="205"/>
      <c r="R4" s="205"/>
      <c r="S4" s="205"/>
      <c r="T4" s="205"/>
      <c r="U4" s="205"/>
      <c r="V4" s="205"/>
      <c r="W4" s="81">
        <v>1</v>
      </c>
    </row>
    <row r="5" spans="1:23" x14ac:dyDescent="0.3">
      <c r="A5" s="181"/>
      <c r="C5" s="22"/>
      <c r="D5" s="22"/>
      <c r="E5" s="22"/>
      <c r="F5" s="22"/>
      <c r="G5" s="22"/>
      <c r="H5" s="22"/>
      <c r="I5" s="173" t="s">
        <v>303</v>
      </c>
      <c r="J5" s="174"/>
      <c r="K5" s="174"/>
      <c r="L5" s="174"/>
      <c r="M5" s="174"/>
      <c r="N5" s="174"/>
      <c r="O5" s="174"/>
      <c r="P5" s="174"/>
      <c r="Q5" s="174"/>
      <c r="R5" s="174"/>
      <c r="S5" s="174"/>
      <c r="T5" s="174"/>
      <c r="U5" s="174"/>
      <c r="V5" s="174"/>
      <c r="W5" s="82">
        <v>1</v>
      </c>
    </row>
    <row r="6" spans="1:23" x14ac:dyDescent="0.3">
      <c r="A6" s="181"/>
      <c r="C6" s="22"/>
      <c r="D6" s="22"/>
      <c r="E6" s="22"/>
      <c r="F6" s="22"/>
      <c r="G6" s="22"/>
      <c r="H6" s="22"/>
      <c r="I6" s="173" t="s">
        <v>303</v>
      </c>
      <c r="J6" s="174"/>
      <c r="K6" s="174"/>
      <c r="L6" s="174"/>
      <c r="M6" s="174"/>
      <c r="N6" s="174"/>
      <c r="O6" s="174"/>
      <c r="P6" s="174"/>
      <c r="Q6" s="174"/>
      <c r="R6" s="174"/>
      <c r="S6" s="174"/>
      <c r="T6" s="174"/>
      <c r="U6" s="174"/>
      <c r="V6" s="174"/>
      <c r="W6" s="82">
        <v>1</v>
      </c>
    </row>
    <row r="7" spans="1:23" x14ac:dyDescent="0.3">
      <c r="A7" s="181"/>
      <c r="C7" s="22"/>
      <c r="D7" s="22"/>
      <c r="E7" s="22"/>
      <c r="F7" s="22"/>
      <c r="G7" s="22"/>
      <c r="H7" s="22"/>
      <c r="I7" s="173" t="s">
        <v>304</v>
      </c>
      <c r="J7" s="174"/>
      <c r="K7" s="174"/>
      <c r="L7" s="174"/>
      <c r="M7" s="174"/>
      <c r="N7" s="174"/>
      <c r="O7" s="174"/>
      <c r="P7" s="174"/>
      <c r="Q7" s="174"/>
      <c r="R7" s="174"/>
      <c r="S7" s="174"/>
      <c r="T7" s="174"/>
      <c r="U7" s="174"/>
      <c r="V7" s="174"/>
      <c r="W7" s="82">
        <v>2</v>
      </c>
    </row>
    <row r="8" spans="1:23" ht="15" thickBot="1" x14ac:dyDescent="0.35">
      <c r="A8" s="182"/>
      <c r="C8" s="22"/>
      <c r="D8" s="22"/>
      <c r="E8" s="22"/>
      <c r="F8" s="22"/>
      <c r="G8" s="22"/>
      <c r="H8" s="22"/>
      <c r="I8" s="185" t="s">
        <v>211</v>
      </c>
      <c r="J8" s="176"/>
      <c r="K8" s="176"/>
      <c r="L8" s="176"/>
      <c r="M8" s="176"/>
      <c r="N8" s="176"/>
      <c r="O8" s="176"/>
      <c r="P8" s="176"/>
      <c r="Q8" s="176"/>
      <c r="R8" s="176"/>
      <c r="S8" s="176"/>
      <c r="T8" s="176"/>
      <c r="U8" s="176"/>
      <c r="V8" s="176"/>
      <c r="W8" s="83">
        <v>1</v>
      </c>
    </row>
    <row r="9" spans="1:23" ht="15" thickBot="1" x14ac:dyDescent="0.35">
      <c r="A9" s="180" t="s">
        <v>273</v>
      </c>
      <c r="B9" s="88"/>
      <c r="C9" s="88"/>
      <c r="D9" s="88"/>
      <c r="E9" s="88"/>
      <c r="F9" s="88"/>
      <c r="G9" s="88"/>
      <c r="H9" s="88"/>
      <c r="I9" s="80"/>
      <c r="J9" s="2"/>
      <c r="K9" s="2"/>
      <c r="L9" s="2"/>
      <c r="M9" s="2"/>
      <c r="N9" s="2"/>
      <c r="O9" s="2"/>
      <c r="P9" s="2"/>
      <c r="Q9" s="2"/>
      <c r="R9" s="2"/>
      <c r="S9" s="2"/>
      <c r="T9" s="2"/>
      <c r="U9" s="2"/>
      <c r="V9" s="2"/>
      <c r="W9" s="2"/>
    </row>
    <row r="10" spans="1:23" x14ac:dyDescent="0.3">
      <c r="A10" s="181"/>
      <c r="B10" s="220" t="s">
        <v>275</v>
      </c>
      <c r="C10" s="220"/>
      <c r="D10" s="220"/>
      <c r="E10" s="220"/>
      <c r="F10" s="220"/>
      <c r="G10" s="220"/>
      <c r="H10" s="84">
        <v>1</v>
      </c>
      <c r="I10" s="219" t="s">
        <v>276</v>
      </c>
      <c r="J10" s="220"/>
      <c r="K10" s="220"/>
      <c r="L10" s="220"/>
      <c r="M10" s="220"/>
      <c r="N10" s="220"/>
      <c r="O10" s="220"/>
      <c r="P10" s="220"/>
      <c r="Q10" s="220"/>
      <c r="R10" s="220"/>
      <c r="S10" s="220"/>
      <c r="T10" s="220"/>
      <c r="U10" s="220"/>
      <c r="V10" s="220"/>
      <c r="W10" s="81">
        <v>1</v>
      </c>
    </row>
    <row r="11" spans="1:23" x14ac:dyDescent="0.3">
      <c r="A11" s="181"/>
      <c r="B11" s="174" t="s">
        <v>24</v>
      </c>
      <c r="C11" s="174"/>
      <c r="D11" s="174"/>
      <c r="E11" s="174"/>
      <c r="F11" s="174"/>
      <c r="G11" s="174"/>
      <c r="H11" s="82">
        <v>2</v>
      </c>
      <c r="I11" s="173" t="s">
        <v>303</v>
      </c>
      <c r="J11" s="174"/>
      <c r="K11" s="174"/>
      <c r="L11" s="174"/>
      <c r="M11" s="174"/>
      <c r="N11" s="174"/>
      <c r="O11" s="174"/>
      <c r="P11" s="174"/>
      <c r="Q11" s="174"/>
      <c r="R11" s="174"/>
      <c r="S11" s="174"/>
      <c r="T11" s="174"/>
      <c r="U11" s="174"/>
      <c r="V11" s="174"/>
      <c r="W11" s="85">
        <v>2</v>
      </c>
    </row>
    <row r="12" spans="1:23" ht="15" thickBot="1" x14ac:dyDescent="0.35">
      <c r="A12" s="181"/>
      <c r="B12" s="176" t="s">
        <v>25</v>
      </c>
      <c r="C12" s="176"/>
      <c r="D12" s="176"/>
      <c r="E12" s="176"/>
      <c r="F12" s="176"/>
      <c r="G12" s="176"/>
      <c r="H12" s="83">
        <v>1</v>
      </c>
      <c r="I12" s="173" t="s">
        <v>304</v>
      </c>
      <c r="J12" s="174"/>
      <c r="K12" s="174"/>
      <c r="L12" s="174"/>
      <c r="M12" s="174"/>
      <c r="N12" s="174"/>
      <c r="O12" s="174"/>
      <c r="P12" s="174"/>
      <c r="Q12" s="174"/>
      <c r="R12" s="174"/>
      <c r="S12" s="174"/>
      <c r="T12" s="174"/>
      <c r="U12" s="174"/>
      <c r="V12" s="174"/>
      <c r="W12" s="85">
        <v>2</v>
      </c>
    </row>
    <row r="13" spans="1:23" x14ac:dyDescent="0.3">
      <c r="A13" s="181"/>
      <c r="B13" s="70"/>
      <c r="C13" s="70"/>
      <c r="D13" s="70"/>
      <c r="E13" s="70"/>
      <c r="F13" s="70"/>
      <c r="G13" s="70"/>
      <c r="H13" s="2"/>
      <c r="I13" s="173" t="s">
        <v>306</v>
      </c>
      <c r="J13" s="174"/>
      <c r="K13" s="174"/>
      <c r="L13" s="174"/>
      <c r="M13" s="174"/>
      <c r="N13" s="174"/>
      <c r="O13" s="174"/>
      <c r="P13" s="174"/>
      <c r="Q13" s="174"/>
      <c r="R13" s="174"/>
      <c r="S13" s="174"/>
      <c r="T13" s="174"/>
      <c r="U13" s="174"/>
      <c r="V13" s="174"/>
      <c r="W13" s="85">
        <v>2</v>
      </c>
    </row>
    <row r="14" spans="1:23" ht="15" thickBot="1" x14ac:dyDescent="0.35">
      <c r="A14" s="181"/>
      <c r="I14" s="185" t="s">
        <v>305</v>
      </c>
      <c r="J14" s="176"/>
      <c r="K14" s="176"/>
      <c r="L14" s="176"/>
      <c r="M14" s="176"/>
      <c r="N14" s="176"/>
      <c r="O14" s="176"/>
      <c r="P14" s="176"/>
      <c r="Q14" s="176"/>
      <c r="R14" s="176"/>
      <c r="S14" s="176"/>
      <c r="T14" s="176"/>
      <c r="U14" s="176"/>
      <c r="V14" s="176"/>
      <c r="W14" s="86">
        <v>1</v>
      </c>
    </row>
    <row r="15" spans="1:23" ht="15" customHeight="1" thickBot="1" x14ac:dyDescent="0.35">
      <c r="A15" s="180" t="s">
        <v>274</v>
      </c>
      <c r="B15" s="88"/>
      <c r="C15" s="88"/>
      <c r="D15" s="88"/>
      <c r="E15" s="88"/>
      <c r="F15" s="88"/>
      <c r="G15" s="88"/>
      <c r="H15" s="88"/>
      <c r="I15" s="80"/>
      <c r="J15" s="2"/>
      <c r="K15" s="2"/>
      <c r="L15" s="2"/>
      <c r="M15" s="2"/>
      <c r="N15" s="2"/>
      <c r="O15" s="2"/>
      <c r="P15" s="2"/>
      <c r="Q15" s="2"/>
      <c r="R15" s="2"/>
      <c r="S15" s="2"/>
      <c r="T15" s="2"/>
      <c r="U15" s="2"/>
      <c r="V15" s="2"/>
      <c r="W15" s="2"/>
    </row>
    <row r="16" spans="1:23" x14ac:dyDescent="0.3">
      <c r="A16" s="181"/>
      <c r="B16" s="186" t="s">
        <v>277</v>
      </c>
      <c r="C16" s="186"/>
      <c r="D16" s="186"/>
      <c r="E16" s="186"/>
      <c r="F16" s="186"/>
      <c r="G16" s="186"/>
      <c r="H16" s="89">
        <v>1</v>
      </c>
      <c r="I16" s="218" t="s">
        <v>279</v>
      </c>
      <c r="J16" s="186"/>
      <c r="K16" s="186"/>
      <c r="L16" s="186"/>
      <c r="M16" s="186"/>
      <c r="N16" s="186"/>
      <c r="O16" s="186"/>
      <c r="P16" s="186"/>
      <c r="Q16" s="186"/>
      <c r="R16" s="186"/>
      <c r="S16" s="186"/>
      <c r="T16" s="186"/>
      <c r="U16" s="186"/>
      <c r="V16" s="186"/>
      <c r="W16" s="89">
        <v>1</v>
      </c>
    </row>
    <row r="17" spans="1:23" x14ac:dyDescent="0.3">
      <c r="A17" s="181"/>
      <c r="B17" s="174" t="s">
        <v>24</v>
      </c>
      <c r="C17" s="174"/>
      <c r="D17" s="174"/>
      <c r="E17" s="174"/>
      <c r="F17" s="174"/>
      <c r="G17" s="174"/>
      <c r="H17" s="85">
        <v>2</v>
      </c>
      <c r="I17" s="173" t="s">
        <v>303</v>
      </c>
      <c r="J17" s="174"/>
      <c r="K17" s="174"/>
      <c r="L17" s="174"/>
      <c r="M17" s="174"/>
      <c r="N17" s="174"/>
      <c r="O17" s="174"/>
      <c r="P17" s="174"/>
      <c r="Q17" s="174"/>
      <c r="R17" s="174"/>
      <c r="S17" s="174"/>
      <c r="T17" s="174"/>
      <c r="U17" s="174"/>
      <c r="V17" s="174"/>
      <c r="W17" s="85">
        <v>2</v>
      </c>
    </row>
    <row r="18" spans="1:23" ht="15" thickBot="1" x14ac:dyDescent="0.35">
      <c r="A18" s="181"/>
      <c r="B18" s="176" t="s">
        <v>25</v>
      </c>
      <c r="C18" s="176"/>
      <c r="D18" s="176"/>
      <c r="E18" s="176"/>
      <c r="F18" s="176"/>
      <c r="G18" s="176"/>
      <c r="H18" s="86">
        <v>1</v>
      </c>
      <c r="I18" s="173" t="s">
        <v>304</v>
      </c>
      <c r="J18" s="174"/>
      <c r="K18" s="174"/>
      <c r="L18" s="174"/>
      <c r="M18" s="174"/>
      <c r="N18" s="174"/>
      <c r="O18" s="174"/>
      <c r="P18" s="174"/>
      <c r="Q18" s="174"/>
      <c r="R18" s="174"/>
      <c r="S18" s="174"/>
      <c r="T18" s="174"/>
      <c r="U18" s="174"/>
      <c r="V18" s="174"/>
      <c r="W18" s="85">
        <v>2</v>
      </c>
    </row>
    <row r="19" spans="1:23" x14ac:dyDescent="0.3">
      <c r="A19" s="181"/>
      <c r="I19" s="173" t="s">
        <v>306</v>
      </c>
      <c r="J19" s="174"/>
      <c r="K19" s="174"/>
      <c r="L19" s="174"/>
      <c r="M19" s="174"/>
      <c r="N19" s="174"/>
      <c r="O19" s="174"/>
      <c r="P19" s="174"/>
      <c r="Q19" s="174"/>
      <c r="R19" s="174"/>
      <c r="S19" s="174"/>
      <c r="T19" s="174"/>
      <c r="U19" s="174"/>
      <c r="V19" s="174"/>
      <c r="W19" s="85">
        <v>2</v>
      </c>
    </row>
    <row r="20" spans="1:23" ht="15" customHeight="1" thickBot="1" x14ac:dyDescent="0.35">
      <c r="A20" s="181"/>
      <c r="I20" s="185" t="s">
        <v>305</v>
      </c>
      <c r="J20" s="176"/>
      <c r="K20" s="176"/>
      <c r="L20" s="176"/>
      <c r="M20" s="176"/>
      <c r="N20" s="176"/>
      <c r="O20" s="176"/>
      <c r="P20" s="176"/>
      <c r="Q20" s="176"/>
      <c r="R20" s="176"/>
      <c r="S20" s="176"/>
      <c r="T20" s="176"/>
      <c r="U20" s="176"/>
      <c r="V20" s="176"/>
      <c r="W20" s="86">
        <v>1</v>
      </c>
    </row>
    <row r="21" spans="1:23" ht="15" customHeight="1" thickBot="1" x14ac:dyDescent="0.35">
      <c r="A21" s="180" t="s">
        <v>378</v>
      </c>
      <c r="B21" s="88"/>
      <c r="C21" s="88"/>
      <c r="D21" s="88"/>
      <c r="E21" s="88"/>
      <c r="F21" s="88"/>
      <c r="G21" s="88"/>
      <c r="H21" s="96"/>
      <c r="I21" s="78"/>
      <c r="J21" s="78"/>
      <c r="K21" s="78"/>
      <c r="L21" s="78"/>
      <c r="M21" s="78"/>
      <c r="N21" s="78"/>
      <c r="O21" s="78"/>
      <c r="P21" s="78"/>
      <c r="Q21" s="78"/>
      <c r="R21" s="78"/>
      <c r="S21" s="78"/>
      <c r="T21" s="78"/>
      <c r="U21" s="78"/>
      <c r="V21" s="78"/>
      <c r="W21" s="8"/>
    </row>
    <row r="22" spans="1:23" x14ac:dyDescent="0.3">
      <c r="A22" s="181"/>
      <c r="B22" s="217" t="s">
        <v>397</v>
      </c>
      <c r="C22" s="217"/>
      <c r="D22" s="217"/>
      <c r="E22" s="217"/>
      <c r="F22" s="217"/>
      <c r="G22" s="217"/>
      <c r="H22" s="89">
        <v>1</v>
      </c>
      <c r="I22" s="216" t="s">
        <v>383</v>
      </c>
      <c r="J22" s="217"/>
      <c r="K22" s="217"/>
      <c r="L22" s="217"/>
      <c r="M22" s="217"/>
      <c r="N22" s="217"/>
      <c r="O22" s="217"/>
      <c r="P22" s="217"/>
      <c r="Q22" s="217"/>
      <c r="R22" s="217"/>
      <c r="S22" s="217"/>
      <c r="T22" s="217"/>
      <c r="U22" s="217"/>
      <c r="V22" s="217"/>
      <c r="W22" s="89">
        <v>1</v>
      </c>
    </row>
    <row r="23" spans="1:23" x14ac:dyDescent="0.3">
      <c r="A23" s="181"/>
      <c r="B23" s="174" t="s">
        <v>24</v>
      </c>
      <c r="C23" s="174"/>
      <c r="D23" s="174"/>
      <c r="E23" s="174"/>
      <c r="F23" s="174"/>
      <c r="G23" s="174"/>
      <c r="H23" s="85">
        <v>2</v>
      </c>
      <c r="I23" s="173" t="s">
        <v>303</v>
      </c>
      <c r="J23" s="174"/>
      <c r="K23" s="174"/>
      <c r="L23" s="174"/>
      <c r="M23" s="174"/>
      <c r="N23" s="174"/>
      <c r="O23" s="174"/>
      <c r="P23" s="174"/>
      <c r="Q23" s="174"/>
      <c r="R23" s="174"/>
      <c r="S23" s="174"/>
      <c r="T23" s="174"/>
      <c r="U23" s="174"/>
      <c r="V23" s="174"/>
      <c r="W23" s="85">
        <v>2</v>
      </c>
    </row>
    <row r="24" spans="1:23" ht="15" thickBot="1" x14ac:dyDescent="0.35">
      <c r="A24" s="181"/>
      <c r="B24" s="176" t="s">
        <v>25</v>
      </c>
      <c r="C24" s="176"/>
      <c r="D24" s="176"/>
      <c r="E24" s="176"/>
      <c r="F24" s="176"/>
      <c r="G24" s="176"/>
      <c r="H24" s="86">
        <v>1</v>
      </c>
      <c r="I24" s="173" t="s">
        <v>304</v>
      </c>
      <c r="J24" s="174"/>
      <c r="K24" s="174"/>
      <c r="L24" s="174"/>
      <c r="M24" s="174"/>
      <c r="N24" s="174"/>
      <c r="O24" s="174"/>
      <c r="P24" s="174"/>
      <c r="Q24" s="174"/>
      <c r="R24" s="174"/>
      <c r="S24" s="174"/>
      <c r="T24" s="174"/>
      <c r="U24" s="174"/>
      <c r="V24" s="174"/>
      <c r="W24" s="85">
        <v>2</v>
      </c>
    </row>
    <row r="25" spans="1:23" x14ac:dyDescent="0.3">
      <c r="A25" s="181"/>
      <c r="B25" s="2"/>
      <c r="C25" s="2"/>
      <c r="D25" s="2"/>
      <c r="E25" s="2"/>
      <c r="F25" s="2"/>
      <c r="G25" s="2"/>
      <c r="H25" s="2"/>
      <c r="I25" s="173" t="s">
        <v>306</v>
      </c>
      <c r="J25" s="174"/>
      <c r="K25" s="174"/>
      <c r="L25" s="174"/>
      <c r="M25" s="174"/>
      <c r="N25" s="174"/>
      <c r="O25" s="174"/>
      <c r="P25" s="174"/>
      <c r="Q25" s="174"/>
      <c r="R25" s="174"/>
      <c r="S25" s="174"/>
      <c r="T25" s="174"/>
      <c r="U25" s="174"/>
      <c r="V25" s="174"/>
      <c r="W25" s="85">
        <v>2</v>
      </c>
    </row>
    <row r="26" spans="1:23" ht="15" thickBot="1" x14ac:dyDescent="0.35">
      <c r="A26" s="182"/>
      <c r="I26" s="173" t="s">
        <v>305</v>
      </c>
      <c r="J26" s="174"/>
      <c r="K26" s="174"/>
      <c r="L26" s="174"/>
      <c r="M26" s="174"/>
      <c r="N26" s="174"/>
      <c r="O26" s="174"/>
      <c r="P26" s="174"/>
      <c r="Q26" s="174"/>
      <c r="R26" s="174"/>
      <c r="S26" s="174"/>
      <c r="T26" s="174"/>
      <c r="U26" s="174"/>
      <c r="V26" s="174"/>
      <c r="W26" s="85">
        <v>1</v>
      </c>
    </row>
    <row r="27" spans="1:23" x14ac:dyDescent="0.3">
      <c r="A27" s="180" t="s">
        <v>281</v>
      </c>
      <c r="B27" s="203" t="s">
        <v>396</v>
      </c>
      <c r="C27" s="203"/>
      <c r="D27" s="203"/>
      <c r="E27" s="203"/>
      <c r="F27" s="203"/>
      <c r="G27" s="203"/>
      <c r="H27" s="89">
        <v>1</v>
      </c>
      <c r="I27" s="204" t="s">
        <v>384</v>
      </c>
      <c r="J27" s="203"/>
      <c r="K27" s="203"/>
      <c r="L27" s="203"/>
      <c r="M27" s="203"/>
      <c r="N27" s="203"/>
      <c r="O27" s="203"/>
      <c r="P27" s="203"/>
      <c r="Q27" s="203"/>
      <c r="R27" s="203"/>
      <c r="S27" s="203"/>
      <c r="T27" s="203"/>
      <c r="U27" s="203"/>
      <c r="V27" s="203"/>
      <c r="W27" s="89">
        <v>1</v>
      </c>
    </row>
    <row r="28" spans="1:23" x14ac:dyDescent="0.3">
      <c r="A28" s="181"/>
      <c r="B28" s="174" t="s">
        <v>24</v>
      </c>
      <c r="C28" s="174"/>
      <c r="D28" s="174"/>
      <c r="E28" s="174"/>
      <c r="F28" s="174"/>
      <c r="G28" s="174"/>
      <c r="H28" s="85">
        <v>2</v>
      </c>
      <c r="I28" s="173" t="s">
        <v>303</v>
      </c>
      <c r="J28" s="174"/>
      <c r="K28" s="174"/>
      <c r="L28" s="174"/>
      <c r="M28" s="174"/>
      <c r="N28" s="174"/>
      <c r="O28" s="174"/>
      <c r="P28" s="174"/>
      <c r="Q28" s="174"/>
      <c r="R28" s="174"/>
      <c r="S28" s="174"/>
      <c r="T28" s="174"/>
      <c r="U28" s="174"/>
      <c r="V28" s="174"/>
      <c r="W28" s="85">
        <v>2</v>
      </c>
    </row>
    <row r="29" spans="1:23" ht="15" thickBot="1" x14ac:dyDescent="0.35">
      <c r="A29" s="181"/>
      <c r="B29" s="176" t="s">
        <v>25</v>
      </c>
      <c r="C29" s="176"/>
      <c r="D29" s="176"/>
      <c r="E29" s="176"/>
      <c r="F29" s="176"/>
      <c r="G29" s="176"/>
      <c r="H29" s="86">
        <v>1</v>
      </c>
      <c r="I29" s="173" t="s">
        <v>304</v>
      </c>
      <c r="J29" s="174"/>
      <c r="K29" s="174"/>
      <c r="L29" s="174"/>
      <c r="M29" s="174"/>
      <c r="N29" s="174"/>
      <c r="O29" s="174"/>
      <c r="P29" s="174"/>
      <c r="Q29" s="174"/>
      <c r="R29" s="174"/>
      <c r="S29" s="174"/>
      <c r="T29" s="174"/>
      <c r="U29" s="174"/>
      <c r="V29" s="174"/>
      <c r="W29" s="85">
        <v>2</v>
      </c>
    </row>
    <row r="30" spans="1:23" x14ac:dyDescent="0.3">
      <c r="A30" s="181"/>
      <c r="B30" s="2"/>
      <c r="C30" s="2"/>
      <c r="D30" s="2"/>
      <c r="E30" s="2"/>
      <c r="F30" s="2"/>
      <c r="G30" s="2"/>
      <c r="H30" s="2"/>
      <c r="I30" s="173" t="s">
        <v>306</v>
      </c>
      <c r="J30" s="174"/>
      <c r="K30" s="174"/>
      <c r="L30" s="174"/>
      <c r="M30" s="174"/>
      <c r="N30" s="174"/>
      <c r="O30" s="174"/>
      <c r="P30" s="174"/>
      <c r="Q30" s="174"/>
      <c r="R30" s="174"/>
      <c r="S30" s="174"/>
      <c r="T30" s="174"/>
      <c r="U30" s="174"/>
      <c r="V30" s="174"/>
      <c r="W30" s="85">
        <v>2</v>
      </c>
    </row>
    <row r="31" spans="1:23" ht="14.4" customHeight="1" x14ac:dyDescent="0.3">
      <c r="A31" s="182"/>
      <c r="I31" s="173" t="s">
        <v>305</v>
      </c>
      <c r="J31" s="174"/>
      <c r="K31" s="174"/>
      <c r="L31" s="174"/>
      <c r="M31" s="174"/>
      <c r="N31" s="174"/>
      <c r="O31" s="174"/>
      <c r="P31" s="174"/>
      <c r="Q31" s="174"/>
      <c r="R31" s="174"/>
      <c r="S31" s="174"/>
      <c r="T31" s="174"/>
      <c r="U31" s="174"/>
      <c r="V31" s="174"/>
      <c r="W31" s="85">
        <v>1</v>
      </c>
    </row>
    <row r="32" spans="1:23" ht="15" customHeight="1" thickBot="1" x14ac:dyDescent="0.35">
      <c r="A32" s="180" t="s">
        <v>379</v>
      </c>
      <c r="B32" s="88"/>
      <c r="C32" s="88"/>
      <c r="D32" s="88"/>
      <c r="E32" s="88"/>
      <c r="F32" s="88"/>
      <c r="G32" s="88"/>
      <c r="H32" s="88"/>
      <c r="I32" s="98"/>
      <c r="J32" s="88"/>
      <c r="K32" s="88"/>
      <c r="L32" s="88"/>
      <c r="M32" s="88"/>
      <c r="N32" s="88"/>
      <c r="O32" s="88"/>
      <c r="P32" s="88"/>
      <c r="Q32" s="88"/>
      <c r="R32" s="88"/>
      <c r="S32" s="88"/>
      <c r="T32" s="88"/>
      <c r="U32" s="88"/>
      <c r="V32" s="88"/>
      <c r="W32" s="88"/>
    </row>
    <row r="33" spans="1:23" x14ac:dyDescent="0.3">
      <c r="A33" s="181"/>
      <c r="I33" s="206" t="s">
        <v>385</v>
      </c>
      <c r="J33" s="205"/>
      <c r="K33" s="205"/>
      <c r="L33" s="205"/>
      <c r="M33" s="205"/>
      <c r="N33" s="205"/>
      <c r="O33" s="205"/>
      <c r="P33" s="205"/>
      <c r="Q33" s="205"/>
      <c r="R33" s="205"/>
      <c r="S33" s="205"/>
      <c r="T33" s="205"/>
      <c r="U33" s="205"/>
      <c r="V33" s="205"/>
      <c r="W33" s="89">
        <v>1</v>
      </c>
    </row>
    <row r="34" spans="1:23" x14ac:dyDescent="0.3">
      <c r="A34" s="181"/>
      <c r="I34" s="173" t="s">
        <v>303</v>
      </c>
      <c r="J34" s="174"/>
      <c r="K34" s="174"/>
      <c r="L34" s="174"/>
      <c r="M34" s="174"/>
      <c r="N34" s="174"/>
      <c r="O34" s="174"/>
      <c r="P34" s="174"/>
      <c r="Q34" s="174"/>
      <c r="R34" s="174"/>
      <c r="S34" s="174"/>
      <c r="T34" s="174"/>
      <c r="U34" s="174"/>
      <c r="V34" s="174"/>
      <c r="W34" s="85">
        <v>2</v>
      </c>
    </row>
    <row r="35" spans="1:23" x14ac:dyDescent="0.3">
      <c r="A35" s="181"/>
      <c r="I35" s="173" t="s">
        <v>304</v>
      </c>
      <c r="J35" s="174"/>
      <c r="K35" s="174"/>
      <c r="L35" s="174"/>
      <c r="M35" s="174"/>
      <c r="N35" s="174"/>
      <c r="O35" s="174"/>
      <c r="P35" s="174"/>
      <c r="Q35" s="174"/>
      <c r="R35" s="174"/>
      <c r="S35" s="174"/>
      <c r="T35" s="174"/>
      <c r="U35" s="174"/>
      <c r="V35" s="174"/>
      <c r="W35" s="85">
        <v>2</v>
      </c>
    </row>
    <row r="36" spans="1:23" ht="14.4" customHeight="1" x14ac:dyDescent="0.3">
      <c r="A36" s="181"/>
      <c r="I36" s="173" t="s">
        <v>306</v>
      </c>
      <c r="J36" s="174"/>
      <c r="K36" s="174"/>
      <c r="L36" s="174"/>
      <c r="M36" s="174"/>
      <c r="N36" s="174"/>
      <c r="O36" s="174"/>
      <c r="P36" s="174"/>
      <c r="Q36" s="174"/>
      <c r="R36" s="174"/>
      <c r="S36" s="174"/>
      <c r="T36" s="174"/>
      <c r="U36" s="174"/>
      <c r="V36" s="174"/>
      <c r="W36" s="85">
        <v>1</v>
      </c>
    </row>
    <row r="37" spans="1:23" ht="14.4" customHeight="1" x14ac:dyDescent="0.3">
      <c r="A37" s="181"/>
      <c r="I37" s="173" t="s">
        <v>211</v>
      </c>
      <c r="J37" s="174"/>
      <c r="K37" s="174"/>
      <c r="L37" s="174"/>
      <c r="M37" s="174"/>
      <c r="N37" s="174"/>
      <c r="O37" s="174"/>
      <c r="P37" s="174"/>
      <c r="Q37" s="174"/>
      <c r="R37" s="174"/>
      <c r="S37" s="174"/>
      <c r="T37" s="174"/>
      <c r="U37" s="174"/>
      <c r="V37" s="174"/>
      <c r="W37" s="85">
        <v>1</v>
      </c>
    </row>
    <row r="38" spans="1:23" ht="15" thickBot="1" x14ac:dyDescent="0.35">
      <c r="A38" s="182"/>
      <c r="I38" s="185" t="s">
        <v>305</v>
      </c>
      <c r="J38" s="176"/>
      <c r="K38" s="176"/>
      <c r="L38" s="176"/>
      <c r="M38" s="176"/>
      <c r="N38" s="176"/>
      <c r="O38" s="176"/>
      <c r="P38" s="176"/>
      <c r="Q38" s="176"/>
      <c r="R38" s="176"/>
      <c r="S38" s="176"/>
      <c r="T38" s="176"/>
      <c r="U38" s="176"/>
      <c r="V38" s="176"/>
      <c r="W38" s="86">
        <v>1</v>
      </c>
    </row>
    <row r="39" spans="1:23" ht="14.4" customHeight="1" x14ac:dyDescent="0.3">
      <c r="A39" s="210" t="s">
        <v>214</v>
      </c>
      <c r="B39" s="211" t="s">
        <v>214</v>
      </c>
      <c r="C39" s="212"/>
      <c r="D39" s="212"/>
      <c r="E39" s="212"/>
      <c r="F39" s="212"/>
      <c r="G39" s="212"/>
      <c r="H39" s="100">
        <v>1</v>
      </c>
      <c r="I39" s="149"/>
      <c r="J39" s="149"/>
      <c r="K39" s="149"/>
      <c r="L39" s="149"/>
      <c r="M39" s="149"/>
      <c r="N39" s="149"/>
      <c r="O39" s="149"/>
      <c r="P39" s="149"/>
      <c r="Q39" s="149"/>
      <c r="R39" s="149"/>
      <c r="S39" s="149"/>
      <c r="T39" s="149"/>
      <c r="U39" s="149"/>
      <c r="V39" s="149"/>
      <c r="W39" s="31"/>
    </row>
    <row r="40" spans="1:23" x14ac:dyDescent="0.3">
      <c r="A40" s="200"/>
      <c r="B40" s="173" t="s">
        <v>319</v>
      </c>
      <c r="C40" s="174"/>
      <c r="D40" s="174"/>
      <c r="E40" s="174"/>
      <c r="F40" s="174"/>
      <c r="G40" s="174"/>
      <c r="H40" s="82">
        <v>1</v>
      </c>
      <c r="I40" s="2"/>
    </row>
    <row r="41" spans="1:23" x14ac:dyDescent="0.3">
      <c r="A41" s="200"/>
      <c r="B41" s="173" t="s">
        <v>319</v>
      </c>
      <c r="C41" s="174"/>
      <c r="D41" s="174"/>
      <c r="E41" s="174"/>
      <c r="F41" s="174"/>
      <c r="G41" s="174"/>
      <c r="H41" s="82">
        <v>1</v>
      </c>
      <c r="I41" s="2"/>
    </row>
    <row r="42" spans="1:23" x14ac:dyDescent="0.3">
      <c r="A42" s="200"/>
      <c r="B42" s="173" t="s">
        <v>212</v>
      </c>
      <c r="C42" s="174"/>
      <c r="D42" s="174"/>
      <c r="E42" s="174"/>
      <c r="F42" s="174"/>
      <c r="G42" s="174"/>
      <c r="H42" s="82">
        <v>2</v>
      </c>
      <c r="I42" s="97"/>
      <c r="J42" s="2"/>
      <c r="K42" s="2"/>
      <c r="L42" s="2"/>
      <c r="M42" s="2"/>
      <c r="N42" s="2"/>
      <c r="O42" s="2"/>
      <c r="P42" s="2"/>
      <c r="Q42" s="2"/>
      <c r="R42" s="2"/>
      <c r="S42" s="2"/>
      <c r="T42" s="2"/>
      <c r="U42" s="2"/>
      <c r="V42" s="2"/>
      <c r="W42" s="2"/>
    </row>
    <row r="43" spans="1:23" x14ac:dyDescent="0.3">
      <c r="A43" s="200"/>
      <c r="B43" s="173" t="s">
        <v>213</v>
      </c>
      <c r="C43" s="174"/>
      <c r="D43" s="174"/>
      <c r="E43" s="174"/>
      <c r="F43" s="174"/>
      <c r="G43" s="174"/>
      <c r="H43" s="82">
        <v>1</v>
      </c>
      <c r="I43" s="97"/>
      <c r="J43" s="2"/>
      <c r="K43" s="2"/>
      <c r="L43" s="2"/>
      <c r="M43" s="2"/>
      <c r="N43" s="2"/>
      <c r="O43" s="2"/>
      <c r="P43" s="2"/>
      <c r="Q43" s="2"/>
      <c r="R43" s="2"/>
      <c r="S43" s="2"/>
      <c r="T43" s="2"/>
      <c r="U43" s="2"/>
      <c r="V43" s="2"/>
      <c r="W43" s="2"/>
    </row>
    <row r="44" spans="1:23" x14ac:dyDescent="0.3">
      <c r="A44" s="200"/>
      <c r="B44" s="173" t="s">
        <v>24</v>
      </c>
      <c r="C44" s="174"/>
      <c r="D44" s="174"/>
      <c r="E44" s="174"/>
      <c r="F44" s="174"/>
      <c r="G44" s="174"/>
      <c r="H44" s="82">
        <v>3</v>
      </c>
      <c r="I44" s="97"/>
      <c r="J44" s="2"/>
      <c r="K44" s="2"/>
      <c r="L44" s="2"/>
      <c r="M44" s="2"/>
      <c r="N44" s="2"/>
      <c r="O44" s="2"/>
      <c r="P44" s="2"/>
      <c r="Q44" s="2"/>
      <c r="R44" s="2"/>
      <c r="S44" s="2"/>
      <c r="T44" s="2"/>
      <c r="U44" s="2"/>
      <c r="V44" s="2"/>
      <c r="W44" s="2"/>
    </row>
    <row r="45" spans="1:23" x14ac:dyDescent="0.3">
      <c r="A45" s="200"/>
      <c r="B45" s="173" t="s">
        <v>25</v>
      </c>
      <c r="C45" s="174"/>
      <c r="D45" s="174"/>
      <c r="E45" s="174"/>
      <c r="F45" s="174"/>
      <c r="G45" s="174"/>
      <c r="H45" s="82">
        <v>1</v>
      </c>
      <c r="I45" s="97"/>
      <c r="J45" s="2"/>
      <c r="K45" s="2"/>
      <c r="L45" s="2"/>
      <c r="M45" s="2"/>
      <c r="N45" s="2"/>
      <c r="O45" s="2"/>
      <c r="P45" s="2"/>
      <c r="Q45" s="2"/>
      <c r="R45" s="2"/>
      <c r="S45" s="2"/>
      <c r="T45" s="2"/>
      <c r="U45" s="2"/>
      <c r="V45" s="2"/>
      <c r="W45" s="2"/>
    </row>
    <row r="46" spans="1:23" x14ac:dyDescent="0.3">
      <c r="A46" s="200"/>
      <c r="B46" s="173" t="s">
        <v>30</v>
      </c>
      <c r="C46" s="174"/>
      <c r="D46" s="174"/>
      <c r="E46" s="174"/>
      <c r="F46" s="174"/>
      <c r="G46" s="174"/>
      <c r="H46" s="82">
        <v>1</v>
      </c>
      <c r="I46" s="97"/>
      <c r="J46" s="2"/>
      <c r="K46" s="2"/>
      <c r="L46" s="2"/>
      <c r="M46" s="2"/>
      <c r="N46" s="2"/>
      <c r="O46" s="2"/>
      <c r="P46" s="2"/>
      <c r="Q46" s="2"/>
      <c r="R46" s="2"/>
      <c r="S46" s="2"/>
      <c r="T46" s="2"/>
      <c r="U46" s="2"/>
      <c r="V46" s="2"/>
      <c r="W46" s="2"/>
    </row>
    <row r="47" spans="1:23" ht="15" thickBot="1" x14ac:dyDescent="0.35">
      <c r="A47" s="200"/>
      <c r="B47" s="185" t="s">
        <v>369</v>
      </c>
      <c r="C47" s="176"/>
      <c r="D47" s="176"/>
      <c r="E47" s="176"/>
      <c r="F47" s="176"/>
      <c r="G47" s="176"/>
      <c r="H47" s="83">
        <v>1</v>
      </c>
      <c r="I47" s="101"/>
      <c r="J47" s="102"/>
      <c r="K47" s="102"/>
      <c r="L47" s="102"/>
      <c r="M47" s="102"/>
      <c r="N47" s="102"/>
      <c r="O47" s="102"/>
      <c r="P47" s="102"/>
      <c r="Q47" s="102"/>
      <c r="R47" s="102"/>
      <c r="S47" s="102"/>
      <c r="T47" s="102"/>
      <c r="U47" s="102"/>
      <c r="V47" s="102"/>
      <c r="W47" s="102"/>
    </row>
    <row r="48" spans="1:23" ht="15" thickBot="1" x14ac:dyDescent="0.35">
      <c r="A48" s="180" t="s">
        <v>380</v>
      </c>
      <c r="H48" s="94"/>
      <c r="I48" s="2"/>
    </row>
    <row r="49" spans="1:23" x14ac:dyDescent="0.3">
      <c r="A49" s="200"/>
      <c r="B49" s="207" t="s">
        <v>302</v>
      </c>
      <c r="C49" s="208"/>
      <c r="D49" s="208"/>
      <c r="E49" s="208"/>
      <c r="F49" s="208"/>
      <c r="G49" s="208"/>
      <c r="H49" s="81">
        <v>1</v>
      </c>
      <c r="I49" s="2"/>
    </row>
    <row r="50" spans="1:23" x14ac:dyDescent="0.3">
      <c r="A50" s="200"/>
      <c r="B50" s="173" t="s">
        <v>213</v>
      </c>
      <c r="C50" s="174"/>
      <c r="D50" s="174"/>
      <c r="E50" s="174"/>
      <c r="F50" s="174"/>
      <c r="G50" s="174"/>
      <c r="H50" s="82">
        <v>1</v>
      </c>
      <c r="I50" s="2"/>
    </row>
    <row r="51" spans="1:23" x14ac:dyDescent="0.3">
      <c r="A51" s="200"/>
      <c r="B51" s="173" t="s">
        <v>319</v>
      </c>
      <c r="C51" s="174"/>
      <c r="D51" s="174"/>
      <c r="E51" s="174"/>
      <c r="F51" s="174"/>
      <c r="G51" s="174"/>
      <c r="H51" s="82">
        <v>3</v>
      </c>
      <c r="I51" s="2"/>
    </row>
    <row r="52" spans="1:23" x14ac:dyDescent="0.3">
      <c r="A52" s="200"/>
      <c r="B52" s="173" t="s">
        <v>319</v>
      </c>
      <c r="C52" s="174"/>
      <c r="D52" s="174"/>
      <c r="E52" s="174"/>
      <c r="F52" s="174"/>
      <c r="G52" s="174"/>
      <c r="H52" s="82">
        <v>1</v>
      </c>
      <c r="I52" s="2"/>
    </row>
    <row r="53" spans="1:23" x14ac:dyDescent="0.3">
      <c r="A53" s="200"/>
      <c r="B53" s="173" t="s">
        <v>24</v>
      </c>
      <c r="C53" s="174"/>
      <c r="D53" s="174"/>
      <c r="E53" s="174"/>
      <c r="F53" s="174"/>
      <c r="G53" s="174"/>
      <c r="H53" s="82">
        <v>8</v>
      </c>
      <c r="I53" s="2"/>
    </row>
    <row r="54" spans="1:23" ht="14.4" customHeight="1" x14ac:dyDescent="0.3">
      <c r="A54" s="200"/>
      <c r="B54" s="173" t="s">
        <v>25</v>
      </c>
      <c r="C54" s="174"/>
      <c r="D54" s="174"/>
      <c r="E54" s="174"/>
      <c r="F54" s="174"/>
      <c r="G54" s="174"/>
      <c r="H54" s="82">
        <v>3</v>
      </c>
      <c r="I54" s="97"/>
      <c r="J54" s="2"/>
      <c r="K54" s="2"/>
      <c r="L54" s="2"/>
      <c r="M54" s="2"/>
      <c r="N54" s="2"/>
      <c r="O54" s="2"/>
      <c r="P54" s="2"/>
      <c r="Q54" s="2"/>
      <c r="R54" s="2"/>
      <c r="S54" s="2"/>
      <c r="T54" s="2"/>
      <c r="U54" s="2"/>
      <c r="V54" s="2"/>
      <c r="W54" s="2"/>
    </row>
    <row r="55" spans="1:23" ht="15" thickBot="1" x14ac:dyDescent="0.35">
      <c r="A55" s="209"/>
      <c r="B55" s="185" t="s">
        <v>30</v>
      </c>
      <c r="C55" s="176"/>
      <c r="D55" s="176"/>
      <c r="E55" s="176"/>
      <c r="F55" s="176"/>
      <c r="G55" s="176"/>
      <c r="H55" s="83">
        <v>1</v>
      </c>
      <c r="I55" s="101"/>
      <c r="J55" s="102"/>
      <c r="K55" s="102"/>
      <c r="L55" s="102"/>
      <c r="M55" s="102"/>
      <c r="N55" s="102"/>
      <c r="O55" s="102"/>
      <c r="P55" s="102"/>
      <c r="Q55" s="102"/>
      <c r="R55" s="102"/>
      <c r="S55" s="102"/>
      <c r="T55" s="102"/>
      <c r="U55" s="102"/>
      <c r="V55" s="102"/>
      <c r="W55" s="102"/>
    </row>
    <row r="56" spans="1:23" ht="15" customHeight="1" thickBot="1" x14ac:dyDescent="0.35">
      <c r="A56" s="177" t="s">
        <v>398</v>
      </c>
      <c r="I56" s="80"/>
    </row>
    <row r="57" spans="1:23" x14ac:dyDescent="0.3">
      <c r="A57" s="178"/>
      <c r="B57" s="175" t="s">
        <v>319</v>
      </c>
      <c r="C57" s="175"/>
      <c r="D57" s="175"/>
      <c r="E57" s="175"/>
      <c r="F57" s="175"/>
      <c r="G57" s="175"/>
      <c r="H57" s="81">
        <v>1</v>
      </c>
      <c r="I57" s="2"/>
    </row>
    <row r="58" spans="1:23" x14ac:dyDescent="0.3">
      <c r="A58" s="178"/>
      <c r="B58" s="174" t="s">
        <v>24</v>
      </c>
      <c r="C58" s="174"/>
      <c r="D58" s="174"/>
      <c r="E58" s="174"/>
      <c r="F58" s="174"/>
      <c r="G58" s="174"/>
      <c r="H58" s="82">
        <v>2</v>
      </c>
      <c r="I58" s="2"/>
      <c r="J58" s="2"/>
      <c r="K58" s="2"/>
      <c r="L58" s="2"/>
      <c r="M58" s="2"/>
      <c r="N58" s="2"/>
      <c r="O58" s="2"/>
      <c r="P58" s="2"/>
      <c r="Q58" s="2"/>
      <c r="R58" s="2"/>
      <c r="S58" s="2"/>
      <c r="T58" s="2"/>
      <c r="U58" s="2"/>
      <c r="V58" s="2"/>
      <c r="W58" s="2"/>
    </row>
    <row r="59" spans="1:23" x14ac:dyDescent="0.3">
      <c r="A59" s="178"/>
      <c r="B59" s="174" t="s">
        <v>28</v>
      </c>
      <c r="C59" s="174"/>
      <c r="D59" s="174"/>
      <c r="E59" s="174"/>
      <c r="F59" s="174"/>
      <c r="G59" s="174"/>
      <c r="H59" s="82">
        <v>2</v>
      </c>
      <c r="I59" s="2"/>
      <c r="J59" s="2"/>
      <c r="K59" s="2"/>
      <c r="L59" s="2"/>
      <c r="M59" s="2"/>
      <c r="N59" s="2"/>
      <c r="O59" s="2"/>
      <c r="P59" s="2"/>
      <c r="Q59" s="2"/>
      <c r="R59" s="2"/>
      <c r="S59" s="2"/>
      <c r="T59" s="2"/>
      <c r="U59" s="2"/>
      <c r="V59" s="2"/>
      <c r="W59" s="2"/>
    </row>
    <row r="60" spans="1:23" ht="15" thickBot="1" x14ac:dyDescent="0.35">
      <c r="A60" s="178"/>
      <c r="B60" s="176" t="s">
        <v>25</v>
      </c>
      <c r="C60" s="176"/>
      <c r="D60" s="176"/>
      <c r="E60" s="176"/>
      <c r="F60" s="176"/>
      <c r="G60" s="176"/>
      <c r="H60" s="83">
        <v>1</v>
      </c>
      <c r="I60" s="102"/>
      <c r="J60" s="102"/>
      <c r="K60" s="102"/>
      <c r="L60" s="102"/>
      <c r="M60" s="102"/>
      <c r="N60" s="102"/>
      <c r="O60" s="102"/>
      <c r="P60" s="102"/>
      <c r="Q60" s="102"/>
      <c r="R60" s="102"/>
      <c r="S60" s="102"/>
      <c r="T60" s="102"/>
      <c r="U60" s="102"/>
      <c r="V60" s="102"/>
      <c r="W60" s="102"/>
    </row>
    <row r="61" spans="1:23" ht="15" thickBot="1" x14ac:dyDescent="0.35">
      <c r="A61" s="179"/>
      <c r="H61" s="150"/>
      <c r="I61" s="2"/>
    </row>
    <row r="62" spans="1:23" ht="14.4" customHeight="1" x14ac:dyDescent="0.3">
      <c r="A62" s="180" t="s">
        <v>399</v>
      </c>
      <c r="B62" s="175" t="s">
        <v>319</v>
      </c>
      <c r="C62" s="175"/>
      <c r="D62" s="175"/>
      <c r="E62" s="175"/>
      <c r="F62" s="175"/>
      <c r="G62" s="175"/>
      <c r="H62" s="150">
        <v>1</v>
      </c>
      <c r="I62" s="2"/>
      <c r="J62" s="2"/>
      <c r="K62" s="2"/>
      <c r="L62" s="2"/>
      <c r="M62" s="2"/>
      <c r="N62" s="2"/>
      <c r="O62" s="2"/>
      <c r="P62" s="2"/>
      <c r="Q62" s="2"/>
      <c r="R62" s="2"/>
      <c r="S62" s="2"/>
      <c r="T62" s="2"/>
      <c r="U62" s="2"/>
      <c r="V62" s="2"/>
      <c r="W62" s="2"/>
    </row>
    <row r="63" spans="1:23" x14ac:dyDescent="0.3">
      <c r="A63" s="181"/>
      <c r="B63" s="174" t="s">
        <v>24</v>
      </c>
      <c r="C63" s="174"/>
      <c r="D63" s="174"/>
      <c r="E63" s="174"/>
      <c r="F63" s="174"/>
      <c r="G63" s="174"/>
      <c r="H63" s="94">
        <v>1</v>
      </c>
      <c r="I63" s="2"/>
      <c r="J63" s="2"/>
      <c r="K63" s="2"/>
      <c r="L63" s="2"/>
      <c r="M63" s="2"/>
      <c r="N63" s="2"/>
      <c r="O63" s="2"/>
      <c r="P63" s="2"/>
      <c r="Q63" s="2"/>
      <c r="R63" s="2"/>
      <c r="S63" s="2"/>
      <c r="T63" s="2"/>
      <c r="U63" s="2"/>
      <c r="V63" s="2"/>
      <c r="W63" s="2"/>
    </row>
    <row r="64" spans="1:23" x14ac:dyDescent="0.3">
      <c r="A64" s="181"/>
      <c r="B64" s="174" t="s">
        <v>28</v>
      </c>
      <c r="C64" s="174"/>
      <c r="D64" s="174"/>
      <c r="E64" s="174"/>
      <c r="F64" s="174"/>
      <c r="G64" s="174"/>
      <c r="H64" s="94">
        <v>2</v>
      </c>
      <c r="I64" s="2"/>
      <c r="J64" s="2"/>
      <c r="K64" s="2"/>
      <c r="L64" s="2"/>
      <c r="M64" s="2"/>
      <c r="N64" s="2"/>
      <c r="O64" s="2"/>
      <c r="P64" s="2"/>
      <c r="Q64" s="2"/>
      <c r="R64" s="2"/>
      <c r="S64" s="2"/>
      <c r="T64" s="2"/>
      <c r="U64" s="2"/>
      <c r="V64" s="2"/>
      <c r="W64" s="2"/>
    </row>
    <row r="65" spans="1:23" ht="15" thickBot="1" x14ac:dyDescent="0.35">
      <c r="A65" s="181"/>
      <c r="B65" s="176" t="s">
        <v>30</v>
      </c>
      <c r="C65" s="176"/>
      <c r="D65" s="176"/>
      <c r="E65" s="176"/>
      <c r="F65" s="176"/>
      <c r="G65" s="176"/>
      <c r="H65" s="151">
        <v>1</v>
      </c>
      <c r="I65" s="2"/>
      <c r="J65" s="2"/>
      <c r="K65" s="2"/>
      <c r="L65" s="2"/>
      <c r="M65" s="2"/>
      <c r="N65" s="2"/>
      <c r="O65" s="2"/>
      <c r="P65" s="2"/>
      <c r="Q65" s="2"/>
      <c r="R65" s="2"/>
      <c r="S65" s="2"/>
      <c r="T65" s="2"/>
      <c r="U65" s="2"/>
      <c r="V65" s="2"/>
      <c r="W65" s="2"/>
    </row>
    <row r="66" spans="1:23" x14ac:dyDescent="0.3">
      <c r="A66" s="181"/>
      <c r="B66" s="115"/>
      <c r="C66" s="115"/>
      <c r="D66" s="115"/>
      <c r="E66" s="115"/>
      <c r="F66" s="115"/>
      <c r="G66" s="115"/>
      <c r="H66" s="94"/>
      <c r="I66" s="2"/>
      <c r="J66" s="2"/>
      <c r="K66" s="2"/>
      <c r="L66" s="2"/>
      <c r="M66" s="2"/>
      <c r="N66" s="2"/>
      <c r="O66" s="2"/>
      <c r="P66" s="2"/>
      <c r="Q66" s="2"/>
      <c r="R66" s="2"/>
      <c r="S66" s="2"/>
      <c r="T66" s="2"/>
      <c r="U66" s="2"/>
      <c r="V66" s="2"/>
      <c r="W66" s="2"/>
    </row>
    <row r="67" spans="1:23" x14ac:dyDescent="0.3">
      <c r="A67" s="182"/>
      <c r="B67" s="116"/>
      <c r="C67" s="116"/>
      <c r="D67" s="116"/>
      <c r="E67" s="116"/>
      <c r="F67" s="116"/>
      <c r="G67" s="116"/>
      <c r="H67" s="152"/>
      <c r="I67" s="102"/>
      <c r="J67" s="102"/>
      <c r="K67" s="102"/>
      <c r="L67" s="102"/>
      <c r="M67" s="102"/>
      <c r="N67" s="102"/>
      <c r="O67" s="102"/>
      <c r="P67" s="102"/>
      <c r="Q67" s="102"/>
      <c r="R67" s="102"/>
      <c r="S67" s="102"/>
      <c r="T67" s="102"/>
      <c r="U67" s="102"/>
      <c r="V67" s="102"/>
      <c r="W67" s="102"/>
    </row>
    <row r="68" spans="1:23" ht="14.4" customHeight="1" thickBot="1" x14ac:dyDescent="0.35">
      <c r="A68" s="181" t="s">
        <v>386</v>
      </c>
      <c r="I68" s="80"/>
    </row>
    <row r="69" spans="1:23" x14ac:dyDescent="0.3">
      <c r="A69" s="181"/>
      <c r="B69" s="205" t="s">
        <v>329</v>
      </c>
      <c r="C69" s="205"/>
      <c r="D69" s="205"/>
      <c r="E69" s="205"/>
      <c r="F69" s="205"/>
      <c r="G69" s="205"/>
      <c r="H69" s="81">
        <v>1</v>
      </c>
      <c r="I69" s="206" t="s">
        <v>217</v>
      </c>
      <c r="J69" s="205"/>
      <c r="K69" s="205"/>
      <c r="L69" s="205"/>
      <c r="M69" s="205"/>
      <c r="N69" s="205"/>
      <c r="O69" s="205"/>
      <c r="P69" s="205"/>
      <c r="Q69" s="205"/>
      <c r="R69" s="205"/>
      <c r="S69" s="205"/>
      <c r="T69" s="205"/>
      <c r="U69" s="205"/>
      <c r="V69" s="205"/>
      <c r="W69" s="81">
        <v>1</v>
      </c>
    </row>
    <row r="70" spans="1:23" x14ac:dyDescent="0.3">
      <c r="A70" s="181"/>
      <c r="B70" s="174" t="s">
        <v>24</v>
      </c>
      <c r="C70" s="174"/>
      <c r="D70" s="174"/>
      <c r="E70" s="174"/>
      <c r="F70" s="174"/>
      <c r="G70" s="174"/>
      <c r="H70" s="82">
        <v>3</v>
      </c>
      <c r="I70" s="173" t="s">
        <v>303</v>
      </c>
      <c r="J70" s="174"/>
      <c r="K70" s="174"/>
      <c r="L70" s="174"/>
      <c r="M70" s="174"/>
      <c r="N70" s="174"/>
      <c r="O70" s="174"/>
      <c r="P70" s="174"/>
      <c r="Q70" s="174"/>
      <c r="R70" s="174"/>
      <c r="S70" s="174"/>
      <c r="T70" s="174"/>
      <c r="U70" s="174"/>
      <c r="V70" s="174"/>
      <c r="W70" s="82">
        <v>3</v>
      </c>
    </row>
    <row r="71" spans="1:23" ht="15" thickBot="1" x14ac:dyDescent="0.35">
      <c r="A71" s="181"/>
      <c r="B71" s="176" t="s">
        <v>25</v>
      </c>
      <c r="C71" s="176"/>
      <c r="D71" s="176"/>
      <c r="E71" s="176"/>
      <c r="F71" s="176"/>
      <c r="G71" s="176"/>
      <c r="H71" s="83">
        <v>3</v>
      </c>
      <c r="I71" s="173" t="s">
        <v>304</v>
      </c>
      <c r="J71" s="174"/>
      <c r="K71" s="174"/>
      <c r="L71" s="174"/>
      <c r="M71" s="174"/>
      <c r="N71" s="174"/>
      <c r="O71" s="174"/>
      <c r="P71" s="174"/>
      <c r="Q71" s="174"/>
      <c r="R71" s="174"/>
      <c r="S71" s="174"/>
      <c r="T71" s="174"/>
      <c r="U71" s="174"/>
      <c r="V71" s="174"/>
      <c r="W71" s="82">
        <v>3</v>
      </c>
    </row>
    <row r="72" spans="1:23" x14ac:dyDescent="0.3">
      <c r="A72" s="181"/>
      <c r="I72" s="173" t="s">
        <v>306</v>
      </c>
      <c r="J72" s="174"/>
      <c r="K72" s="174"/>
      <c r="L72" s="174"/>
      <c r="M72" s="174"/>
      <c r="N72" s="174"/>
      <c r="O72" s="174"/>
      <c r="P72" s="174"/>
      <c r="Q72" s="174"/>
      <c r="R72" s="174"/>
      <c r="S72" s="174"/>
      <c r="T72" s="174"/>
      <c r="U72" s="174"/>
      <c r="V72" s="174"/>
      <c r="W72" s="82">
        <v>3</v>
      </c>
    </row>
    <row r="73" spans="1:23" ht="15" thickBot="1" x14ac:dyDescent="0.35">
      <c r="A73" s="182"/>
      <c r="B73" s="102"/>
      <c r="C73" s="102"/>
      <c r="D73" s="102"/>
      <c r="E73" s="102"/>
      <c r="F73" s="102"/>
      <c r="G73" s="102"/>
      <c r="H73" s="102"/>
      <c r="I73" s="185" t="s">
        <v>305</v>
      </c>
      <c r="J73" s="176"/>
      <c r="K73" s="176"/>
      <c r="L73" s="176"/>
      <c r="M73" s="176"/>
      <c r="N73" s="176"/>
      <c r="O73" s="176"/>
      <c r="P73" s="176"/>
      <c r="Q73" s="176"/>
      <c r="R73" s="176"/>
      <c r="S73" s="176"/>
      <c r="T73" s="176"/>
      <c r="U73" s="176"/>
      <c r="V73" s="176"/>
      <c r="W73" s="83">
        <v>2</v>
      </c>
    </row>
    <row r="74" spans="1:23" ht="15" thickBot="1" x14ac:dyDescent="0.35">
      <c r="A74" s="180" t="s">
        <v>387</v>
      </c>
      <c r="B74" s="88"/>
      <c r="C74" s="88"/>
      <c r="D74" s="88"/>
      <c r="E74" s="88"/>
      <c r="F74" s="88"/>
      <c r="G74" s="88"/>
      <c r="H74" s="88"/>
      <c r="I74" s="80"/>
      <c r="J74" s="2"/>
      <c r="K74" s="2"/>
      <c r="L74" s="2"/>
      <c r="M74" s="2"/>
      <c r="N74" s="2"/>
      <c r="O74" s="2"/>
      <c r="P74" s="2"/>
      <c r="Q74" s="2"/>
      <c r="R74" s="2"/>
      <c r="S74" s="2"/>
      <c r="T74" s="2"/>
      <c r="U74" s="2"/>
      <c r="V74" s="2"/>
      <c r="W74" s="2"/>
    </row>
    <row r="75" spans="1:23" ht="14.4" customHeight="1" x14ac:dyDescent="0.3">
      <c r="A75" s="181"/>
      <c r="B75" s="203" t="s">
        <v>333</v>
      </c>
      <c r="C75" s="203"/>
      <c r="D75" s="203"/>
      <c r="E75" s="203"/>
      <c r="F75" s="203"/>
      <c r="G75" s="203"/>
      <c r="H75" s="81">
        <v>1</v>
      </c>
      <c r="I75" s="204" t="s">
        <v>331</v>
      </c>
      <c r="J75" s="203"/>
      <c r="K75" s="203"/>
      <c r="L75" s="203"/>
      <c r="M75" s="203"/>
      <c r="N75" s="203"/>
      <c r="O75" s="203"/>
      <c r="P75" s="203"/>
      <c r="Q75" s="203"/>
      <c r="R75" s="203"/>
      <c r="S75" s="203"/>
      <c r="T75" s="203"/>
      <c r="U75" s="203"/>
      <c r="V75" s="203"/>
      <c r="W75" s="81">
        <v>1</v>
      </c>
    </row>
    <row r="76" spans="1:23" x14ac:dyDescent="0.3">
      <c r="A76" s="181"/>
      <c r="B76" s="174" t="s">
        <v>24</v>
      </c>
      <c r="C76" s="174"/>
      <c r="D76" s="174"/>
      <c r="E76" s="174"/>
      <c r="F76" s="174"/>
      <c r="G76" s="174"/>
      <c r="H76" s="82">
        <v>2</v>
      </c>
      <c r="I76" s="173" t="s">
        <v>303</v>
      </c>
      <c r="J76" s="174"/>
      <c r="K76" s="174"/>
      <c r="L76" s="174"/>
      <c r="M76" s="174"/>
      <c r="N76" s="174"/>
      <c r="O76" s="174"/>
      <c r="P76" s="174"/>
      <c r="Q76" s="174"/>
      <c r="R76" s="174"/>
      <c r="S76" s="174"/>
      <c r="T76" s="174"/>
      <c r="U76" s="174"/>
      <c r="V76" s="174"/>
      <c r="W76" s="82">
        <v>2</v>
      </c>
    </row>
    <row r="77" spans="1:23" ht="15" thickBot="1" x14ac:dyDescent="0.35">
      <c r="A77" s="181"/>
      <c r="B77" s="176" t="s">
        <v>25</v>
      </c>
      <c r="C77" s="176"/>
      <c r="D77" s="176"/>
      <c r="E77" s="176"/>
      <c r="F77" s="176"/>
      <c r="G77" s="176"/>
      <c r="H77" s="83">
        <v>2</v>
      </c>
      <c r="I77" s="173" t="s">
        <v>304</v>
      </c>
      <c r="J77" s="174"/>
      <c r="K77" s="174"/>
      <c r="L77" s="174"/>
      <c r="M77" s="174"/>
      <c r="N77" s="174"/>
      <c r="O77" s="174"/>
      <c r="P77" s="174"/>
      <c r="Q77" s="174"/>
      <c r="R77" s="174"/>
      <c r="S77" s="174"/>
      <c r="T77" s="174"/>
      <c r="U77" s="174"/>
      <c r="V77" s="174"/>
      <c r="W77" s="82">
        <v>2</v>
      </c>
    </row>
    <row r="78" spans="1:23" x14ac:dyDescent="0.3">
      <c r="A78" s="181"/>
      <c r="B78" s="2"/>
      <c r="C78" s="2"/>
      <c r="D78" s="2"/>
      <c r="E78" s="2"/>
      <c r="F78" s="2"/>
      <c r="G78" s="2"/>
      <c r="H78" s="2"/>
      <c r="I78" s="173" t="s">
        <v>306</v>
      </c>
      <c r="J78" s="174"/>
      <c r="K78" s="174"/>
      <c r="L78" s="174"/>
      <c r="M78" s="174"/>
      <c r="N78" s="174"/>
      <c r="O78" s="174"/>
      <c r="P78" s="174"/>
      <c r="Q78" s="174"/>
      <c r="R78" s="174"/>
      <c r="S78" s="174"/>
      <c r="T78" s="174"/>
      <c r="U78" s="174"/>
      <c r="V78" s="174"/>
      <c r="W78" s="82">
        <v>2</v>
      </c>
    </row>
    <row r="79" spans="1:23" ht="15" thickBot="1" x14ac:dyDescent="0.35">
      <c r="A79" s="181"/>
      <c r="B79" s="2"/>
      <c r="C79" s="2"/>
      <c r="D79" s="2"/>
      <c r="E79" s="2"/>
      <c r="F79" s="2"/>
      <c r="G79" s="2"/>
      <c r="H79" s="2"/>
      <c r="I79" s="185" t="s">
        <v>305</v>
      </c>
      <c r="J79" s="176"/>
      <c r="K79" s="176"/>
      <c r="L79" s="176"/>
      <c r="M79" s="176"/>
      <c r="N79" s="176"/>
      <c r="O79" s="176"/>
      <c r="P79" s="176"/>
      <c r="Q79" s="176"/>
      <c r="R79" s="176"/>
      <c r="S79" s="176"/>
      <c r="T79" s="176"/>
      <c r="U79" s="176"/>
      <c r="V79" s="176"/>
      <c r="W79" s="83">
        <v>1</v>
      </c>
    </row>
    <row r="80" spans="1:23" x14ac:dyDescent="0.3">
      <c r="A80" s="182"/>
      <c r="B80" s="102"/>
      <c r="C80" s="102"/>
      <c r="D80" s="102"/>
      <c r="E80" s="102"/>
      <c r="F80" s="102"/>
      <c r="G80" s="102"/>
      <c r="H80" s="102"/>
      <c r="I80" s="104"/>
      <c r="J80" s="102"/>
      <c r="K80" s="102"/>
      <c r="L80" s="102"/>
      <c r="M80" s="102"/>
      <c r="N80" s="102"/>
      <c r="O80" s="102"/>
      <c r="P80" s="102"/>
      <c r="Q80" s="102"/>
      <c r="R80" s="102"/>
      <c r="S80" s="102"/>
      <c r="T80" s="102"/>
      <c r="U80" s="102"/>
      <c r="V80" s="102"/>
      <c r="W80" s="102"/>
    </row>
    <row r="81" spans="1:23" ht="15" thickBot="1" x14ac:dyDescent="0.35">
      <c r="A81" s="180" t="s">
        <v>388</v>
      </c>
      <c r="B81" s="88"/>
      <c r="C81" s="88"/>
      <c r="D81" s="88"/>
      <c r="E81" s="88"/>
      <c r="F81" s="88"/>
      <c r="G81" s="88"/>
      <c r="H81" s="88"/>
      <c r="I81" s="80"/>
    </row>
    <row r="82" spans="1:23" x14ac:dyDescent="0.3">
      <c r="A82" s="181"/>
      <c r="B82" s="2"/>
      <c r="C82" s="2"/>
      <c r="D82" s="2"/>
      <c r="E82" s="2"/>
      <c r="F82" s="2"/>
      <c r="G82" s="2"/>
      <c r="H82" s="2"/>
      <c r="I82" s="201" t="s">
        <v>359</v>
      </c>
      <c r="J82" s="202"/>
      <c r="K82" s="202"/>
      <c r="L82" s="202"/>
      <c r="M82" s="202"/>
      <c r="N82" s="202"/>
      <c r="O82" s="202"/>
      <c r="P82" s="202"/>
      <c r="Q82" s="202"/>
      <c r="R82" s="202"/>
      <c r="S82" s="202"/>
      <c r="T82" s="202"/>
      <c r="U82" s="202"/>
      <c r="V82" s="202"/>
      <c r="W82" s="81">
        <v>1</v>
      </c>
    </row>
    <row r="83" spans="1:23" x14ac:dyDescent="0.3">
      <c r="A83" s="181"/>
      <c r="B83" s="2"/>
      <c r="C83" s="2"/>
      <c r="D83" s="2"/>
      <c r="E83" s="2"/>
      <c r="F83" s="2"/>
      <c r="G83" s="2"/>
      <c r="H83" s="2"/>
      <c r="I83" s="173" t="s">
        <v>303</v>
      </c>
      <c r="J83" s="174"/>
      <c r="K83" s="174"/>
      <c r="L83" s="174"/>
      <c r="M83" s="174"/>
      <c r="N83" s="174"/>
      <c r="O83" s="174"/>
      <c r="P83" s="174"/>
      <c r="Q83" s="174"/>
      <c r="R83" s="174"/>
      <c r="S83" s="174"/>
      <c r="T83" s="174"/>
      <c r="U83" s="174"/>
      <c r="V83" s="174"/>
      <c r="W83" s="82">
        <v>2</v>
      </c>
    </row>
    <row r="84" spans="1:23" x14ac:dyDescent="0.3">
      <c r="A84" s="181"/>
      <c r="B84" s="2"/>
      <c r="C84" s="2"/>
      <c r="D84" s="2"/>
      <c r="E84" s="2"/>
      <c r="F84" s="2"/>
      <c r="G84" s="2"/>
      <c r="H84" s="2"/>
      <c r="I84" s="173" t="s">
        <v>304</v>
      </c>
      <c r="J84" s="174"/>
      <c r="K84" s="174"/>
      <c r="L84" s="174"/>
      <c r="M84" s="174"/>
      <c r="N84" s="174"/>
      <c r="O84" s="174"/>
      <c r="P84" s="174"/>
      <c r="Q84" s="174"/>
      <c r="R84" s="174"/>
      <c r="S84" s="174"/>
      <c r="T84" s="174"/>
      <c r="U84" s="174"/>
      <c r="V84" s="174"/>
      <c r="W84" s="82">
        <v>2</v>
      </c>
    </row>
    <row r="85" spans="1:23" x14ac:dyDescent="0.3">
      <c r="A85" s="181"/>
      <c r="B85" s="2"/>
      <c r="C85" s="2"/>
      <c r="D85" s="2"/>
      <c r="E85" s="2"/>
      <c r="F85" s="2"/>
      <c r="G85" s="2"/>
      <c r="H85" s="2"/>
      <c r="I85" s="173" t="s">
        <v>306</v>
      </c>
      <c r="J85" s="174"/>
      <c r="K85" s="174"/>
      <c r="L85" s="174"/>
      <c r="M85" s="174"/>
      <c r="N85" s="174"/>
      <c r="O85" s="174"/>
      <c r="P85" s="174"/>
      <c r="Q85" s="174"/>
      <c r="R85" s="174"/>
      <c r="S85" s="174"/>
      <c r="T85" s="174"/>
      <c r="U85" s="174"/>
      <c r="V85" s="174"/>
      <c r="W85" s="82">
        <v>2</v>
      </c>
    </row>
    <row r="86" spans="1:23" ht="15" thickBot="1" x14ac:dyDescent="0.35">
      <c r="A86" s="182"/>
      <c r="B86" s="102"/>
      <c r="C86" s="102"/>
      <c r="D86" s="102"/>
      <c r="E86" s="102"/>
      <c r="F86" s="102"/>
      <c r="G86" s="102"/>
      <c r="H86" s="102"/>
      <c r="I86" s="185" t="s">
        <v>305</v>
      </c>
      <c r="J86" s="176"/>
      <c r="K86" s="176"/>
      <c r="L86" s="176"/>
      <c r="M86" s="176"/>
      <c r="N86" s="176"/>
      <c r="O86" s="176"/>
      <c r="P86" s="176"/>
      <c r="Q86" s="176"/>
      <c r="R86" s="176"/>
      <c r="S86" s="176"/>
      <c r="T86" s="176"/>
      <c r="U86" s="176"/>
      <c r="V86" s="176"/>
      <c r="W86" s="83">
        <v>1</v>
      </c>
    </row>
    <row r="87" spans="1:23" ht="15" thickBot="1" x14ac:dyDescent="0.35">
      <c r="A87" s="180" t="s">
        <v>368</v>
      </c>
      <c r="B87" s="2"/>
      <c r="C87" s="2"/>
      <c r="D87" s="2"/>
      <c r="E87" s="2"/>
      <c r="F87" s="2"/>
      <c r="G87" s="2"/>
      <c r="H87" s="2"/>
      <c r="I87" s="80"/>
      <c r="J87" s="2"/>
      <c r="K87" s="2"/>
      <c r="L87" s="2"/>
      <c r="M87" s="2"/>
      <c r="N87" s="2"/>
      <c r="O87" s="2"/>
      <c r="P87" s="2"/>
      <c r="Q87" s="2"/>
      <c r="R87" s="2"/>
      <c r="S87" s="2"/>
      <c r="T87" s="2"/>
      <c r="U87" s="2"/>
      <c r="V87" s="2"/>
      <c r="W87" s="2"/>
    </row>
    <row r="88" spans="1:23" x14ac:dyDescent="0.3">
      <c r="A88" s="200"/>
      <c r="B88" s="198" t="s">
        <v>368</v>
      </c>
      <c r="C88" s="199"/>
      <c r="D88" s="199"/>
      <c r="E88" s="199"/>
      <c r="F88" s="199"/>
      <c r="G88" s="199"/>
      <c r="H88" s="81">
        <v>1</v>
      </c>
      <c r="I88" s="80"/>
      <c r="J88" s="2"/>
      <c r="K88" s="2"/>
      <c r="L88" s="2"/>
      <c r="M88" s="2"/>
      <c r="N88" s="2"/>
      <c r="O88" s="2"/>
      <c r="P88" s="2"/>
      <c r="Q88" s="2"/>
      <c r="R88" s="2"/>
      <c r="S88" s="2"/>
      <c r="T88" s="2"/>
      <c r="U88" s="2"/>
      <c r="V88" s="2"/>
      <c r="W88" s="2"/>
    </row>
    <row r="89" spans="1:23" ht="15" thickBot="1" x14ac:dyDescent="0.35">
      <c r="A89" s="200"/>
      <c r="B89" s="185" t="s">
        <v>24</v>
      </c>
      <c r="C89" s="176"/>
      <c r="D89" s="176"/>
      <c r="E89" s="176"/>
      <c r="F89" s="176"/>
      <c r="G89" s="176"/>
      <c r="H89" s="83">
        <v>1</v>
      </c>
      <c r="I89" s="80"/>
      <c r="J89" s="2"/>
      <c r="K89" s="2"/>
      <c r="L89" s="2"/>
      <c r="M89" s="2"/>
      <c r="N89" s="2"/>
      <c r="O89" s="2"/>
      <c r="P89" s="2"/>
      <c r="Q89" s="2"/>
      <c r="R89" s="2"/>
      <c r="S89" s="2"/>
      <c r="T89" s="2"/>
      <c r="U89" s="2"/>
      <c r="V89" s="2"/>
      <c r="W89" s="2"/>
    </row>
    <row r="90" spans="1:23" x14ac:dyDescent="0.3">
      <c r="A90" s="182"/>
      <c r="B90" s="102"/>
      <c r="C90" s="102"/>
      <c r="D90" s="102"/>
      <c r="E90" s="102"/>
      <c r="F90" s="102"/>
      <c r="G90" s="102"/>
      <c r="H90" s="102"/>
      <c r="I90" s="104"/>
      <c r="J90" s="102"/>
      <c r="K90" s="102"/>
      <c r="L90" s="102"/>
      <c r="M90" s="102"/>
      <c r="N90" s="102"/>
      <c r="O90" s="102"/>
      <c r="P90" s="102"/>
      <c r="Q90" s="102"/>
      <c r="R90" s="102"/>
      <c r="S90" s="102"/>
      <c r="T90" s="102"/>
      <c r="U90" s="102"/>
      <c r="V90" s="102"/>
      <c r="W90" s="102"/>
    </row>
    <row r="91" spans="1:23" ht="15" customHeight="1" thickBot="1" x14ac:dyDescent="0.35">
      <c r="A91" s="195" t="s">
        <v>363</v>
      </c>
      <c r="I91" s="80"/>
    </row>
    <row r="92" spans="1:23" x14ac:dyDescent="0.3">
      <c r="A92" s="196"/>
      <c r="B92" s="194" t="s">
        <v>363</v>
      </c>
      <c r="C92" s="186"/>
      <c r="D92" s="186"/>
      <c r="E92" s="186"/>
      <c r="F92" s="186"/>
      <c r="G92" s="186"/>
      <c r="H92" s="81">
        <v>1</v>
      </c>
      <c r="I92" s="80"/>
      <c r="J92" s="2"/>
      <c r="K92" s="2"/>
      <c r="L92" s="2"/>
      <c r="M92" s="2"/>
      <c r="N92" s="2"/>
      <c r="O92" s="2"/>
      <c r="P92" s="2"/>
      <c r="Q92" s="2"/>
      <c r="R92" s="2"/>
      <c r="S92" s="2"/>
      <c r="T92" s="2"/>
      <c r="U92" s="2"/>
      <c r="V92" s="2"/>
      <c r="W92" s="2"/>
    </row>
    <row r="93" spans="1:23" x14ac:dyDescent="0.3">
      <c r="A93" s="197"/>
      <c r="B93" s="187" t="s">
        <v>24</v>
      </c>
      <c r="C93" s="188"/>
      <c r="D93" s="188"/>
      <c r="E93" s="188"/>
      <c r="F93" s="188"/>
      <c r="G93" s="188"/>
      <c r="H93" s="103">
        <v>1</v>
      </c>
      <c r="I93" s="104"/>
      <c r="J93" s="102"/>
      <c r="K93" s="102"/>
      <c r="L93" s="102"/>
      <c r="M93" s="102"/>
      <c r="N93" s="102"/>
      <c r="O93" s="102"/>
      <c r="P93" s="102"/>
      <c r="Q93" s="102"/>
      <c r="R93" s="102"/>
      <c r="S93" s="102"/>
      <c r="T93" s="102"/>
      <c r="U93" s="102"/>
      <c r="V93" s="102"/>
      <c r="W93" s="102"/>
    </row>
    <row r="94" spans="1:23" ht="15" thickBot="1" x14ac:dyDescent="0.35">
      <c r="A94" s="189" t="s">
        <v>363</v>
      </c>
      <c r="B94" s="31"/>
      <c r="C94" s="31"/>
      <c r="D94" s="31"/>
      <c r="E94" s="31"/>
      <c r="F94" s="31"/>
      <c r="G94" s="31"/>
      <c r="H94" s="8"/>
      <c r="I94" s="80"/>
    </row>
    <row r="95" spans="1:23" x14ac:dyDescent="0.3">
      <c r="A95" s="190"/>
      <c r="B95" s="186" t="s">
        <v>218</v>
      </c>
      <c r="C95" s="186"/>
      <c r="D95" s="186"/>
      <c r="E95" s="186"/>
      <c r="F95" s="186"/>
      <c r="G95" s="186"/>
      <c r="H95" s="81">
        <v>1</v>
      </c>
      <c r="I95" s="80"/>
    </row>
    <row r="96" spans="1:23" x14ac:dyDescent="0.3">
      <c r="A96" s="190"/>
      <c r="B96" s="174" t="s">
        <v>24</v>
      </c>
      <c r="C96" s="174"/>
      <c r="D96" s="174"/>
      <c r="E96" s="174"/>
      <c r="F96" s="174"/>
      <c r="G96" s="174"/>
      <c r="H96" s="82">
        <v>2</v>
      </c>
      <c r="I96" s="80"/>
    </row>
    <row r="97" spans="1:23" x14ac:dyDescent="0.3">
      <c r="A97" s="191"/>
      <c r="B97" s="187" t="s">
        <v>25</v>
      </c>
      <c r="C97" s="188"/>
      <c r="D97" s="188"/>
      <c r="E97" s="188"/>
      <c r="F97" s="188"/>
      <c r="G97" s="188"/>
      <c r="H97" s="103">
        <v>1</v>
      </c>
      <c r="I97" s="104"/>
      <c r="J97" s="102"/>
      <c r="K97" s="102"/>
      <c r="L97" s="102"/>
      <c r="M97" s="102"/>
      <c r="N97" s="102"/>
      <c r="O97" s="102"/>
      <c r="P97" s="102"/>
      <c r="Q97" s="102"/>
      <c r="R97" s="102"/>
      <c r="S97" s="102"/>
      <c r="T97" s="102"/>
      <c r="U97" s="102"/>
      <c r="V97" s="102"/>
      <c r="W97" s="102"/>
    </row>
    <row r="98" spans="1:23" ht="15" thickBot="1" x14ac:dyDescent="0.35">
      <c r="A98" s="192" t="s">
        <v>8</v>
      </c>
      <c r="I98" s="80"/>
    </row>
    <row r="99" spans="1:23" x14ac:dyDescent="0.3">
      <c r="A99" s="193"/>
      <c r="B99" s="183" t="s">
        <v>8</v>
      </c>
      <c r="C99" s="184"/>
      <c r="D99" s="184"/>
      <c r="E99" s="184"/>
      <c r="F99" s="184"/>
      <c r="G99" s="184"/>
      <c r="H99" s="81">
        <v>1</v>
      </c>
      <c r="I99" s="183" t="s">
        <v>8</v>
      </c>
      <c r="J99" s="184"/>
      <c r="K99" s="184"/>
      <c r="L99" s="184"/>
      <c r="M99" s="184"/>
      <c r="N99" s="184"/>
      <c r="O99" s="184"/>
      <c r="P99" s="184"/>
      <c r="Q99" s="184"/>
      <c r="R99" s="184"/>
      <c r="S99" s="184"/>
      <c r="T99" s="184"/>
      <c r="U99" s="184"/>
      <c r="V99" s="184"/>
      <c r="W99" s="81">
        <v>1</v>
      </c>
    </row>
    <row r="100" spans="1:23" x14ac:dyDescent="0.3">
      <c r="A100" s="193"/>
      <c r="B100" s="173" t="s">
        <v>24</v>
      </c>
      <c r="C100" s="174"/>
      <c r="D100" s="174"/>
      <c r="E100" s="174"/>
      <c r="F100" s="174"/>
      <c r="G100" s="174"/>
      <c r="H100" s="82">
        <v>2</v>
      </c>
      <c r="I100" s="173" t="s">
        <v>303</v>
      </c>
      <c r="J100" s="174"/>
      <c r="K100" s="174"/>
      <c r="L100" s="174"/>
      <c r="M100" s="174"/>
      <c r="N100" s="174"/>
      <c r="O100" s="174"/>
      <c r="P100" s="174"/>
      <c r="Q100" s="174"/>
      <c r="R100" s="174"/>
      <c r="S100" s="174"/>
      <c r="T100" s="174"/>
      <c r="U100" s="174"/>
      <c r="V100" s="174"/>
      <c r="W100" s="82">
        <v>1</v>
      </c>
    </row>
    <row r="101" spans="1:23" ht="15" thickBot="1" x14ac:dyDescent="0.35">
      <c r="A101" s="193"/>
      <c r="B101" s="185" t="s">
        <v>25</v>
      </c>
      <c r="C101" s="176"/>
      <c r="D101" s="176"/>
      <c r="E101" s="176"/>
      <c r="F101" s="176"/>
      <c r="G101" s="176"/>
      <c r="H101" s="83">
        <v>1</v>
      </c>
      <c r="I101" s="173" t="s">
        <v>303</v>
      </c>
      <c r="J101" s="174"/>
      <c r="K101" s="174"/>
      <c r="L101" s="174"/>
      <c r="M101" s="174"/>
      <c r="N101" s="174"/>
      <c r="O101" s="174"/>
      <c r="P101" s="174"/>
      <c r="Q101" s="174"/>
      <c r="R101" s="174"/>
      <c r="S101" s="174"/>
      <c r="T101" s="174"/>
      <c r="U101" s="174"/>
      <c r="V101" s="174"/>
      <c r="W101" s="82">
        <v>1</v>
      </c>
    </row>
    <row r="102" spans="1:23" x14ac:dyDescent="0.3">
      <c r="A102" s="193"/>
      <c r="I102" s="173" t="s">
        <v>304</v>
      </c>
      <c r="J102" s="174"/>
      <c r="K102" s="174"/>
      <c r="L102" s="174"/>
      <c r="M102" s="174"/>
      <c r="N102" s="174"/>
      <c r="O102" s="174"/>
      <c r="P102" s="174"/>
      <c r="Q102" s="174"/>
      <c r="R102" s="174"/>
      <c r="S102" s="174"/>
      <c r="T102" s="174"/>
      <c r="U102" s="174"/>
      <c r="V102" s="174"/>
      <c r="W102" s="82">
        <v>2</v>
      </c>
    </row>
    <row r="103" spans="1:23" x14ac:dyDescent="0.3">
      <c r="A103" s="193"/>
      <c r="I103" s="173" t="s">
        <v>306</v>
      </c>
      <c r="J103" s="174"/>
      <c r="K103" s="174"/>
      <c r="L103" s="174"/>
      <c r="M103" s="174"/>
      <c r="N103" s="174"/>
      <c r="O103" s="174"/>
      <c r="P103" s="174"/>
      <c r="Q103" s="174"/>
      <c r="R103" s="174"/>
      <c r="S103" s="174"/>
      <c r="T103" s="174"/>
      <c r="U103" s="174"/>
      <c r="V103" s="174"/>
      <c r="W103" s="82">
        <v>2</v>
      </c>
    </row>
    <row r="104" spans="1:23" ht="15" thickBot="1" x14ac:dyDescent="0.35">
      <c r="A104" s="193"/>
      <c r="I104" s="185" t="s">
        <v>305</v>
      </c>
      <c r="J104" s="176"/>
      <c r="K104" s="176"/>
      <c r="L104" s="176"/>
      <c r="M104" s="176"/>
      <c r="N104" s="176"/>
      <c r="O104" s="176"/>
      <c r="P104" s="176"/>
      <c r="Q104" s="176"/>
      <c r="R104" s="176"/>
      <c r="S104" s="176"/>
      <c r="T104" s="176"/>
      <c r="U104" s="176"/>
      <c r="V104" s="176"/>
      <c r="W104" s="83">
        <v>1</v>
      </c>
    </row>
  </sheetData>
  <mergeCells count="122">
    <mergeCell ref="I17:V17"/>
    <mergeCell ref="I18:V18"/>
    <mergeCell ref="I19:V19"/>
    <mergeCell ref="I13:V13"/>
    <mergeCell ref="B12:G12"/>
    <mergeCell ref="B11:G11"/>
    <mergeCell ref="I10:V10"/>
    <mergeCell ref="I12:V12"/>
    <mergeCell ref="B10:G10"/>
    <mergeCell ref="A15:A20"/>
    <mergeCell ref="A21:A26"/>
    <mergeCell ref="I14:V14"/>
    <mergeCell ref="B2:W2"/>
    <mergeCell ref="A4:A8"/>
    <mergeCell ref="I22:V22"/>
    <mergeCell ref="B22:G22"/>
    <mergeCell ref="I23:V23"/>
    <mergeCell ref="I24:V24"/>
    <mergeCell ref="I25:V25"/>
    <mergeCell ref="I26:V26"/>
    <mergeCell ref="B23:G23"/>
    <mergeCell ref="B24:G24"/>
    <mergeCell ref="I4:V4"/>
    <mergeCell ref="I5:V5"/>
    <mergeCell ref="I7:V7"/>
    <mergeCell ref="I8:V8"/>
    <mergeCell ref="I11:V11"/>
    <mergeCell ref="I20:V20"/>
    <mergeCell ref="A9:A14"/>
    <mergeCell ref="B16:G16"/>
    <mergeCell ref="B17:G17"/>
    <mergeCell ref="B18:G18"/>
    <mergeCell ref="I16:V16"/>
    <mergeCell ref="I36:V36"/>
    <mergeCell ref="I38:V38"/>
    <mergeCell ref="A32:A38"/>
    <mergeCell ref="B39:G39"/>
    <mergeCell ref="B40:G40"/>
    <mergeCell ref="B41:G41"/>
    <mergeCell ref="I30:V30"/>
    <mergeCell ref="I31:V31"/>
    <mergeCell ref="A27:A31"/>
    <mergeCell ref="I33:V33"/>
    <mergeCell ref="I34:V34"/>
    <mergeCell ref="I35:V35"/>
    <mergeCell ref="B27:G27"/>
    <mergeCell ref="B28:G28"/>
    <mergeCell ref="B29:G29"/>
    <mergeCell ref="I27:V27"/>
    <mergeCell ref="I28:V28"/>
    <mergeCell ref="I29:V29"/>
    <mergeCell ref="B58:G58"/>
    <mergeCell ref="B60:G60"/>
    <mergeCell ref="B59:G59"/>
    <mergeCell ref="B42:G42"/>
    <mergeCell ref="B43:G43"/>
    <mergeCell ref="B44:G44"/>
    <mergeCell ref="B47:G47"/>
    <mergeCell ref="A39:A47"/>
    <mergeCell ref="B45:G45"/>
    <mergeCell ref="B46:G46"/>
    <mergeCell ref="B49:G49"/>
    <mergeCell ref="B50:G50"/>
    <mergeCell ref="B51:G51"/>
    <mergeCell ref="B52:G52"/>
    <mergeCell ref="B53:G53"/>
    <mergeCell ref="B54:G54"/>
    <mergeCell ref="B55:G55"/>
    <mergeCell ref="A48:A55"/>
    <mergeCell ref="B57:G57"/>
    <mergeCell ref="A81:A86"/>
    <mergeCell ref="I75:V75"/>
    <mergeCell ref="I76:V76"/>
    <mergeCell ref="I77:V77"/>
    <mergeCell ref="I78:V78"/>
    <mergeCell ref="I79:V79"/>
    <mergeCell ref="B69:G69"/>
    <mergeCell ref="A68:A73"/>
    <mergeCell ref="I69:V69"/>
    <mergeCell ref="B70:G70"/>
    <mergeCell ref="B71:G71"/>
    <mergeCell ref="I70:V70"/>
    <mergeCell ref="I71:V71"/>
    <mergeCell ref="I72:V72"/>
    <mergeCell ref="I73:V73"/>
    <mergeCell ref="I100:V100"/>
    <mergeCell ref="I102:V102"/>
    <mergeCell ref="I103:V103"/>
    <mergeCell ref="I104:V104"/>
    <mergeCell ref="B95:G95"/>
    <mergeCell ref="B96:G96"/>
    <mergeCell ref="B97:G97"/>
    <mergeCell ref="A94:A97"/>
    <mergeCell ref="B99:G99"/>
    <mergeCell ref="B100:G100"/>
    <mergeCell ref="B101:G101"/>
    <mergeCell ref="A98:A104"/>
    <mergeCell ref="I101:V101"/>
    <mergeCell ref="I6:V6"/>
    <mergeCell ref="I37:V37"/>
    <mergeCell ref="B62:G62"/>
    <mergeCell ref="B63:G63"/>
    <mergeCell ref="B64:G64"/>
    <mergeCell ref="B65:G65"/>
    <mergeCell ref="A56:A61"/>
    <mergeCell ref="A62:A67"/>
    <mergeCell ref="I99:V99"/>
    <mergeCell ref="B92:G92"/>
    <mergeCell ref="B93:G93"/>
    <mergeCell ref="A91:A93"/>
    <mergeCell ref="B88:G88"/>
    <mergeCell ref="B89:G89"/>
    <mergeCell ref="A87:A90"/>
    <mergeCell ref="I82:V82"/>
    <mergeCell ref="I83:V83"/>
    <mergeCell ref="I84:V84"/>
    <mergeCell ref="I85:V85"/>
    <mergeCell ref="I86:V86"/>
    <mergeCell ref="B75:G75"/>
    <mergeCell ref="B76:G76"/>
    <mergeCell ref="B77:G77"/>
    <mergeCell ref="A74:A80"/>
  </mergeCells>
  <pageMargins left="0.7" right="0.7" top="0.75" bottom="0.75" header="0.3" footer="0.3"/>
  <pageSetup paperSize="9" orientation="portrait" r:id="rId1"/>
  <extLst>
    <ext xmlns:x14="http://schemas.microsoft.com/office/spreadsheetml/2009/9/main" uri="{CCE6A557-97BC-4b89-ADB6-D9C93CAAB3DF}">
      <x14:dataValidations xmlns:xm="http://schemas.microsoft.com/office/excel/2006/main" count="16">
        <x14:dataValidation type="list" allowBlank="1" showInputMessage="1" showErrorMessage="1">
          <x14:formula1>
            <xm:f>'Liste marteriels type'!$H$2:$H$15</xm:f>
          </x14:formula1>
          <xm:sqref>I100:V101 I11:V11 I17:V17 I23:V23 I28:V28 I34:V34 I70:V70 I76:V76 I83:V83 I5:V6</xm:sqref>
        </x14:dataValidation>
        <x14:dataValidation type="list" allowBlank="1" showInputMessage="1" showErrorMessage="1">
          <x14:formula1>
            <xm:f>'Liste marteriels type'!$I$2:$I$5</xm:f>
          </x14:formula1>
          <xm:sqref>I7:V7 I12:V12 I18:V18 I24:V24 I29:V29 I35:V35 I71:V71 I77:V77 I84:V84 I102:V102</xm:sqref>
        </x14:dataValidation>
        <x14:dataValidation type="list" allowBlank="1" showInputMessage="1" showErrorMessage="1">
          <x14:formula1>
            <xm:f>'Liste marteriels type'!$J$15:$J$17</xm:f>
          </x14:formula1>
          <xm:sqref>I8:V8 I37:V37</xm:sqref>
        </x14:dataValidation>
        <x14:dataValidation type="list" allowBlank="1" showInputMessage="1" showErrorMessage="1">
          <x14:formula1>
            <xm:f>'Liste marteriels type'!$I$8:$I$12</xm:f>
          </x14:formula1>
          <xm:sqref>I13:V13 I19:V19 I25:V25 I30:V30 I103:V103 I72:V72 I78:V78 I85:V85 I36:V36</xm:sqref>
        </x14:dataValidation>
        <x14:dataValidation type="list" allowBlank="1" showInputMessage="1" showErrorMessage="1">
          <x14:formula1>
            <xm:f>'Liste marteriels type'!$J$3:$J$5</xm:f>
          </x14:formula1>
          <xm:sqref>I14:V14 I20:V20 I26:V26 I31:V31 I38:V38 I73:V73 I79:V79 I86:V86 I104:V104</xm:sqref>
        </x14:dataValidation>
        <x14:dataValidation type="list" allowBlank="1" showInputMessage="1" showErrorMessage="1">
          <x14:formula1>
            <xm:f>'Liste marteriels type'!$K$3:$K$5</xm:f>
          </x14:formula1>
          <xm:sqref>B11:G11 B17:G17 B23:G23 B28:G28 B53:G53 B44:G44 B58:G58 B70:G70 B76:G76 B89:G89 B93:G93 B96:G96 B100:G100 B63:G63</xm:sqref>
        </x14:dataValidation>
        <x14:dataValidation type="list" allowBlank="1" showInputMessage="1" showErrorMessage="1">
          <x14:formula1>
            <xm:f>'Liste marteriels type'!$K$16:$K$25</xm:f>
          </x14:formula1>
          <xm:sqref>B12:G12 B18:G18 B24:G24 B29:G29 B54:G54 B45:G45 B101:G101 B71:G71 B77:G77 B94:G94 B97:G97 B60:G60</xm:sqref>
        </x14:dataValidation>
        <x14:dataValidation type="list" allowBlank="1" showInputMessage="1" showErrorMessage="1">
          <x14:formula1>
            <xm:f>'Liste marteriels type'!$G$28:$G$36</xm:f>
          </x14:formula1>
          <xm:sqref>B40:G41 B51:G52 B57:G57 B62:G62</xm:sqref>
        </x14:dataValidation>
        <x14:dataValidation type="list" allowBlank="1" showInputMessage="1" showErrorMessage="1">
          <x14:formula1>
            <xm:f>'Liste marteriels type'!$G$77:$G$80</xm:f>
          </x14:formula1>
          <xm:sqref>B47:G47</xm:sqref>
        </x14:dataValidation>
        <x14:dataValidation type="list" allowBlank="1" showInputMessage="1" showErrorMessage="1">
          <x14:formula1>
            <xm:f>'Liste marteriels type'!$K$34:$K$38</xm:f>
          </x14:formula1>
          <xm:sqref>B55:G55 B46:G46 B65:G67</xm:sqref>
        </x14:dataValidation>
        <x14:dataValidation type="list" allowBlank="1" showInputMessage="1" showErrorMessage="1">
          <x14:formula1>
            <xm:f>'Liste marteriels type'!$K$27:$K$29</xm:f>
          </x14:formula1>
          <xm:sqref>B59:G59 B64:G64</xm:sqref>
        </x14:dataValidation>
        <x14:dataValidation type="list" allowBlank="1" showInputMessage="1" showErrorMessage="1">
          <x14:formula1>
            <xm:f>'Liste marteriels type'!$G$58:$G$60</xm:f>
          </x14:formula1>
          <xm:sqref>I82:V82</xm:sqref>
        </x14:dataValidation>
        <x14:dataValidation type="list" allowBlank="1" showInputMessage="1" showErrorMessage="1">
          <x14:formula1>
            <xm:f>'Liste marteriels type'!$G$76:$G$85</xm:f>
          </x14:formula1>
          <xm:sqref>B88:G88</xm:sqref>
        </x14:dataValidation>
        <x14:dataValidation type="list" allowBlank="1" showInputMessage="1" showErrorMessage="1">
          <x14:formula1>
            <xm:f>'Liste marteriels type'!$G$67:$G$74</xm:f>
          </x14:formula1>
          <xm:sqref>B50:G50 B42:G43</xm:sqref>
        </x14:dataValidation>
        <x14:dataValidation type="list" allowBlank="1" showInputMessage="1" showErrorMessage="1">
          <x14:formula1>
            <xm:f>'Liste marteriels type'!$G$66:$G$71</xm:f>
          </x14:formula1>
          <xm:sqref>B92:G92</xm:sqref>
        </x14:dataValidation>
        <x14:dataValidation type="list" allowBlank="1" showInputMessage="1" showErrorMessage="1">
          <x14:formula1>
            <xm:f>'Liste marteriels type'!$G$72:$G$74</xm:f>
          </x14:formula1>
          <xm:sqref>B95:G95</xm:sqref>
        </x14:dataValidation>
      </x14:dataValidation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B1:AO152"/>
  <sheetViews>
    <sheetView topLeftCell="A21" workbookViewId="0">
      <selection activeCell="E41" sqref="E41:E56"/>
    </sheetView>
  </sheetViews>
  <sheetFormatPr baseColWidth="10" defaultRowHeight="14.4" x14ac:dyDescent="0.3"/>
  <cols>
    <col min="1" max="1" width="1.44140625" customWidth="1"/>
    <col min="2" max="2" width="4" bestFit="1" customWidth="1"/>
    <col min="3" max="3" width="4.109375" bestFit="1" customWidth="1"/>
    <col min="4" max="4" width="3" bestFit="1" customWidth="1"/>
    <col min="5" max="5" width="20.6640625" bestFit="1" customWidth="1"/>
    <col min="6" max="6" width="16.33203125" bestFit="1" customWidth="1"/>
    <col min="7" max="7" width="93.21875" bestFit="1" customWidth="1"/>
    <col min="8" max="8" width="39.44140625" bestFit="1" customWidth="1"/>
    <col min="9" max="9" width="31.21875" style="74" bestFit="1" customWidth="1"/>
    <col min="10" max="10" width="20.109375" bestFit="1" customWidth="1"/>
    <col min="11" max="11" width="25.5546875" bestFit="1" customWidth="1"/>
    <col min="12" max="12" width="39.44140625" bestFit="1" customWidth="1"/>
    <col min="13" max="13" width="6.109375" bestFit="1" customWidth="1"/>
    <col min="14" max="14" width="39.44140625" bestFit="1" customWidth="1"/>
    <col min="15" max="15" width="6.109375" bestFit="1" customWidth="1"/>
    <col min="16" max="16" width="39.44140625" bestFit="1" customWidth="1"/>
    <col min="17" max="17" width="6.109375" bestFit="1" customWidth="1"/>
    <col min="18" max="18" width="39.44140625" bestFit="1" customWidth="1"/>
    <col min="19" max="19" width="6.109375" bestFit="1" customWidth="1"/>
    <col min="20" max="20" width="39.44140625" bestFit="1" customWidth="1"/>
    <col min="29" max="29" width="4" bestFit="1" customWidth="1"/>
    <col min="30" max="40" width="21.6640625" bestFit="1" customWidth="1"/>
    <col min="41" max="41" width="20.5546875" bestFit="1" customWidth="1"/>
  </cols>
  <sheetData>
    <row r="1" spans="2:41" ht="16.2" thickBot="1" x14ac:dyDescent="0.35">
      <c r="B1" s="23"/>
      <c r="C1" s="23"/>
      <c r="D1" s="23"/>
      <c r="E1" s="23"/>
      <c r="F1" s="23"/>
      <c r="G1" s="23"/>
      <c r="H1" s="23"/>
      <c r="I1" s="23"/>
      <c r="J1" s="23"/>
      <c r="K1" s="23"/>
      <c r="L1" s="23"/>
      <c r="M1" s="23"/>
      <c r="N1" s="23"/>
      <c r="O1" s="23"/>
      <c r="P1" s="23"/>
      <c r="Q1" s="23"/>
      <c r="R1" s="23"/>
      <c r="S1" s="23"/>
      <c r="T1" s="23"/>
      <c r="U1" s="23"/>
      <c r="V1" s="23"/>
      <c r="W1" s="23"/>
      <c r="X1" s="23"/>
      <c r="Y1" s="23"/>
      <c r="Z1" s="23"/>
      <c r="AA1" s="23"/>
      <c r="AB1" s="23"/>
      <c r="AD1" s="23"/>
      <c r="AE1" s="23"/>
      <c r="AF1" s="23"/>
      <c r="AG1" s="23"/>
      <c r="AH1" s="23"/>
      <c r="AI1" s="23"/>
    </row>
    <row r="2" spans="2:41" ht="15" thickBot="1" x14ac:dyDescent="0.35">
      <c r="C2" s="1"/>
      <c r="D2" s="1"/>
      <c r="E2" s="225" t="s">
        <v>102</v>
      </c>
      <c r="F2" s="226"/>
      <c r="G2" s="7" t="s">
        <v>11</v>
      </c>
      <c r="H2" s="7" t="s">
        <v>303</v>
      </c>
      <c r="I2" s="1" t="s">
        <v>304</v>
      </c>
      <c r="J2" s="1" t="s">
        <v>307</v>
      </c>
      <c r="K2" s="79" t="s">
        <v>308</v>
      </c>
      <c r="AA2" s="75"/>
      <c r="AB2" s="75"/>
      <c r="AC2" s="25"/>
      <c r="AD2" s="236" t="s">
        <v>103</v>
      </c>
      <c r="AE2" s="237"/>
      <c r="AF2" s="237"/>
      <c r="AG2" s="237"/>
      <c r="AH2" s="237"/>
      <c r="AI2" s="238"/>
      <c r="AJ2" s="229" t="s">
        <v>104</v>
      </c>
      <c r="AK2" s="230"/>
      <c r="AL2" s="230"/>
      <c r="AM2" s="230"/>
      <c r="AN2" s="230"/>
      <c r="AO2" s="231"/>
    </row>
    <row r="3" spans="2:41" x14ac:dyDescent="0.3">
      <c r="B3" s="221" t="s">
        <v>4</v>
      </c>
      <c r="C3" s="223" t="s">
        <v>5</v>
      </c>
      <c r="D3" s="6"/>
      <c r="E3" s="227" t="s">
        <v>6</v>
      </c>
      <c r="F3" s="228"/>
      <c r="G3" s="99" t="s">
        <v>382</v>
      </c>
      <c r="H3" s="9" t="s">
        <v>259</v>
      </c>
      <c r="I3" s="72" t="s">
        <v>268</v>
      </c>
      <c r="J3" s="1" t="s">
        <v>19</v>
      </c>
      <c r="K3" s="12" t="s">
        <v>24</v>
      </c>
      <c r="AA3" s="2"/>
      <c r="AB3" s="2"/>
      <c r="AC3" s="233" t="s">
        <v>4</v>
      </c>
      <c r="AD3" s="227" t="s">
        <v>5</v>
      </c>
      <c r="AE3" s="232"/>
      <c r="AF3" s="232"/>
      <c r="AG3" s="232"/>
      <c r="AH3" s="232"/>
      <c r="AI3" s="235"/>
      <c r="AJ3" s="227" t="s">
        <v>32</v>
      </c>
      <c r="AK3" s="232"/>
      <c r="AL3" s="232"/>
      <c r="AM3" s="232"/>
      <c r="AN3" s="232"/>
      <c r="AO3" s="228"/>
    </row>
    <row r="4" spans="2:41" x14ac:dyDescent="0.3">
      <c r="B4" s="222"/>
      <c r="C4" s="224"/>
      <c r="D4" s="6"/>
      <c r="E4" s="43" t="s">
        <v>209</v>
      </c>
      <c r="F4" s="35" t="s">
        <v>208</v>
      </c>
      <c r="G4" s="71" t="s">
        <v>246</v>
      </c>
      <c r="H4" s="9" t="s">
        <v>260</v>
      </c>
      <c r="I4" s="72" t="s">
        <v>269</v>
      </c>
      <c r="J4" s="2" t="s">
        <v>10</v>
      </c>
      <c r="K4" s="8" t="s">
        <v>282</v>
      </c>
      <c r="AA4" s="2"/>
      <c r="AB4" s="2"/>
      <c r="AC4" s="234"/>
      <c r="AD4" s="30" t="s">
        <v>31</v>
      </c>
      <c r="AE4" s="28">
        <v>10</v>
      </c>
      <c r="AF4" s="28">
        <v>16</v>
      </c>
      <c r="AG4" s="28">
        <v>25</v>
      </c>
      <c r="AH4" s="32">
        <v>40</v>
      </c>
      <c r="AI4" s="41">
        <v>63</v>
      </c>
      <c r="AJ4" s="33">
        <v>150</v>
      </c>
      <c r="AK4" s="32">
        <v>300</v>
      </c>
      <c r="AL4" s="32">
        <v>600</v>
      </c>
      <c r="AM4" s="32">
        <v>900</v>
      </c>
      <c r="AN4" s="32">
        <v>1500</v>
      </c>
      <c r="AO4" s="34">
        <v>2500</v>
      </c>
    </row>
    <row r="5" spans="2:41" x14ac:dyDescent="0.3">
      <c r="B5" s="222"/>
      <c r="C5" s="224"/>
      <c r="D5" s="6"/>
      <c r="E5" s="4"/>
      <c r="F5" s="3" t="s">
        <v>7</v>
      </c>
      <c r="G5" s="71" t="s">
        <v>247</v>
      </c>
      <c r="H5" s="72" t="s">
        <v>261</v>
      </c>
      <c r="I5" s="73" t="s">
        <v>270</v>
      </c>
      <c r="J5" s="2" t="s">
        <v>14</v>
      </c>
      <c r="K5" s="8" t="s">
        <v>283</v>
      </c>
      <c r="AA5" s="2"/>
      <c r="AB5" s="2"/>
      <c r="AC5" s="37">
        <v>10</v>
      </c>
      <c r="AD5" s="30" t="s">
        <v>33</v>
      </c>
      <c r="AE5" s="28" t="s">
        <v>43</v>
      </c>
      <c r="AF5" s="28" t="s">
        <v>43</v>
      </c>
      <c r="AG5" s="28" t="s">
        <v>54</v>
      </c>
      <c r="AH5" s="28" t="s">
        <v>54</v>
      </c>
      <c r="AI5" s="47" t="s">
        <v>68</v>
      </c>
      <c r="AJ5" s="30" t="s">
        <v>13</v>
      </c>
      <c r="AK5" s="28" t="s">
        <v>13</v>
      </c>
      <c r="AL5" s="28" t="s">
        <v>13</v>
      </c>
      <c r="AM5" s="28" t="s">
        <v>13</v>
      </c>
      <c r="AN5" s="28" t="s">
        <v>13</v>
      </c>
      <c r="AO5" s="29" t="s">
        <v>13</v>
      </c>
    </row>
    <row r="6" spans="2:41" x14ac:dyDescent="0.3">
      <c r="B6" s="46">
        <v>32</v>
      </c>
      <c r="C6" s="3">
        <v>10</v>
      </c>
      <c r="D6" s="2"/>
      <c r="E6" s="49" t="s">
        <v>160</v>
      </c>
      <c r="F6" s="35" t="s">
        <v>184</v>
      </c>
      <c r="G6" s="71" t="s">
        <v>248</v>
      </c>
      <c r="H6" s="72" t="s">
        <v>262</v>
      </c>
      <c r="AA6" s="2"/>
      <c r="AB6" s="2"/>
      <c r="AC6" s="38">
        <v>15</v>
      </c>
      <c r="AD6" s="30" t="s">
        <v>33</v>
      </c>
      <c r="AE6" s="28" t="s">
        <v>43</v>
      </c>
      <c r="AF6" s="28" t="s">
        <v>43</v>
      </c>
      <c r="AG6" s="28" t="s">
        <v>54</v>
      </c>
      <c r="AH6" s="28" t="s">
        <v>54</v>
      </c>
      <c r="AI6" s="47" t="s">
        <v>68</v>
      </c>
      <c r="AJ6" s="30" t="s">
        <v>74</v>
      </c>
      <c r="AK6" s="28" t="s">
        <v>74</v>
      </c>
      <c r="AL6" s="28" t="s">
        <v>75</v>
      </c>
      <c r="AM6" s="28" t="s">
        <v>106</v>
      </c>
      <c r="AN6" s="28" t="s">
        <v>106</v>
      </c>
      <c r="AO6" s="29" t="s">
        <v>146</v>
      </c>
    </row>
    <row r="7" spans="2:41" x14ac:dyDescent="0.3">
      <c r="B7" s="46">
        <v>32</v>
      </c>
      <c r="C7" s="3">
        <v>16</v>
      </c>
      <c r="D7" s="2"/>
      <c r="E7" s="49" t="s">
        <v>161</v>
      </c>
      <c r="F7" s="35" t="s">
        <v>184</v>
      </c>
      <c r="G7" s="71" t="s">
        <v>249</v>
      </c>
      <c r="H7" s="72" t="s">
        <v>263</v>
      </c>
      <c r="I7" s="90"/>
      <c r="J7" s="1" t="s">
        <v>21</v>
      </c>
      <c r="K7" s="26" t="s">
        <v>27</v>
      </c>
      <c r="AA7" s="2"/>
      <c r="AB7" s="2"/>
      <c r="AC7" s="38">
        <v>20</v>
      </c>
      <c r="AD7" s="30" t="s">
        <v>33</v>
      </c>
      <c r="AE7" s="28" t="s">
        <v>43</v>
      </c>
      <c r="AF7" s="28" t="s">
        <v>43</v>
      </c>
      <c r="AG7" s="28" t="s">
        <v>54</v>
      </c>
      <c r="AH7" s="28" t="s">
        <v>54</v>
      </c>
      <c r="AI7" s="47" t="s">
        <v>36</v>
      </c>
      <c r="AJ7" s="30" t="s">
        <v>74</v>
      </c>
      <c r="AK7" s="28" t="s">
        <v>88</v>
      </c>
      <c r="AL7" s="28" t="s">
        <v>76</v>
      </c>
      <c r="AM7" s="28" t="s">
        <v>120</v>
      </c>
      <c r="AN7" s="28" t="s">
        <v>120</v>
      </c>
      <c r="AO7" s="29" t="s">
        <v>147</v>
      </c>
    </row>
    <row r="8" spans="2:41" x14ac:dyDescent="0.3">
      <c r="B8" s="46">
        <v>40</v>
      </c>
      <c r="C8" s="3">
        <v>10</v>
      </c>
      <c r="D8" s="2"/>
      <c r="E8" s="49" t="s">
        <v>161</v>
      </c>
      <c r="F8" s="35" t="s">
        <v>184</v>
      </c>
      <c r="G8" s="71" t="s">
        <v>250</v>
      </c>
      <c r="H8" s="10" t="s">
        <v>264</v>
      </c>
      <c r="I8" s="95" t="s">
        <v>381</v>
      </c>
      <c r="J8" s="8" t="s">
        <v>18</v>
      </c>
      <c r="K8" s="8" t="s">
        <v>284</v>
      </c>
      <c r="AA8" s="2"/>
      <c r="AB8" s="2"/>
      <c r="AC8" s="38">
        <v>25</v>
      </c>
      <c r="AD8" s="30" t="s">
        <v>33</v>
      </c>
      <c r="AE8" s="28" t="s">
        <v>43</v>
      </c>
      <c r="AF8" s="28" t="s">
        <v>43</v>
      </c>
      <c r="AG8" s="28" t="s">
        <v>54</v>
      </c>
      <c r="AH8" s="28" t="s">
        <v>54</v>
      </c>
      <c r="AI8" s="47" t="s">
        <v>36</v>
      </c>
      <c r="AJ8" s="30" t="s">
        <v>74</v>
      </c>
      <c r="AK8" s="28" t="s">
        <v>88</v>
      </c>
      <c r="AL8" s="28" t="s">
        <v>105</v>
      </c>
      <c r="AM8" s="28" t="s">
        <v>121</v>
      </c>
      <c r="AN8" s="28" t="s">
        <v>121</v>
      </c>
      <c r="AO8" s="29" t="s">
        <v>148</v>
      </c>
    </row>
    <row r="9" spans="2:41" x14ac:dyDescent="0.3">
      <c r="B9" s="46">
        <v>40</v>
      </c>
      <c r="C9" s="3">
        <v>16</v>
      </c>
      <c r="D9" s="2"/>
      <c r="E9" s="49" t="s">
        <v>161</v>
      </c>
      <c r="F9" s="35" t="s">
        <v>184</v>
      </c>
      <c r="G9" s="71" t="s">
        <v>251</v>
      </c>
      <c r="H9" s="10" t="s">
        <v>265</v>
      </c>
      <c r="I9" s="10" t="s">
        <v>309</v>
      </c>
      <c r="J9" s="8" t="s">
        <v>271</v>
      </c>
      <c r="K9" s="8" t="s">
        <v>285</v>
      </c>
      <c r="AA9" s="2"/>
      <c r="AB9" s="2"/>
      <c r="AC9" s="38">
        <v>32</v>
      </c>
      <c r="AD9" s="30" t="s">
        <v>34</v>
      </c>
      <c r="AE9" s="28" t="s">
        <v>34</v>
      </c>
      <c r="AF9" s="28" t="s">
        <v>34</v>
      </c>
      <c r="AG9" s="28" t="s">
        <v>36</v>
      </c>
      <c r="AH9" s="28" t="s">
        <v>36</v>
      </c>
      <c r="AI9" s="47" t="s">
        <v>69</v>
      </c>
      <c r="AJ9" s="30" t="s">
        <v>75</v>
      </c>
      <c r="AK9" s="28" t="s">
        <v>76</v>
      </c>
      <c r="AL9" s="28" t="s">
        <v>77</v>
      </c>
      <c r="AM9" s="28" t="s">
        <v>121</v>
      </c>
      <c r="AN9" s="28" t="s">
        <v>121</v>
      </c>
      <c r="AO9" s="29" t="s">
        <v>149</v>
      </c>
    </row>
    <row r="10" spans="2:41" x14ac:dyDescent="0.3">
      <c r="B10" s="46">
        <v>50</v>
      </c>
      <c r="C10" s="3">
        <v>10</v>
      </c>
      <c r="D10" s="2"/>
      <c r="E10" s="49" t="s">
        <v>162</v>
      </c>
      <c r="F10" s="35" t="s">
        <v>185</v>
      </c>
      <c r="G10" s="71" t="s">
        <v>252</v>
      </c>
      <c r="H10" s="72" t="s">
        <v>266</v>
      </c>
      <c r="I10" s="10" t="s">
        <v>310</v>
      </c>
      <c r="AA10" s="2"/>
      <c r="AB10" s="2"/>
      <c r="AC10" s="38">
        <v>40</v>
      </c>
      <c r="AD10" s="30" t="s">
        <v>34</v>
      </c>
      <c r="AE10" s="28" t="s">
        <v>34</v>
      </c>
      <c r="AF10" s="28" t="s">
        <v>34</v>
      </c>
      <c r="AG10" s="28" t="s">
        <v>36</v>
      </c>
      <c r="AH10" s="28" t="s">
        <v>36</v>
      </c>
      <c r="AI10" s="47" t="s">
        <v>69</v>
      </c>
      <c r="AJ10" s="30" t="s">
        <v>75</v>
      </c>
      <c r="AK10" s="28" t="s">
        <v>90</v>
      </c>
      <c r="AL10" s="28" t="s">
        <v>106</v>
      </c>
      <c r="AM10" s="28" t="s">
        <v>122</v>
      </c>
      <c r="AN10" s="28" t="s">
        <v>122</v>
      </c>
      <c r="AO10" s="29" t="s">
        <v>150</v>
      </c>
    </row>
    <row r="11" spans="2:41" x14ac:dyDescent="0.3">
      <c r="B11" s="46">
        <v>50</v>
      </c>
      <c r="C11" s="3">
        <v>16</v>
      </c>
      <c r="D11" s="2"/>
      <c r="E11" s="49" t="s">
        <v>162</v>
      </c>
      <c r="F11" s="35" t="s">
        <v>185</v>
      </c>
      <c r="G11" s="71" t="s">
        <v>253</v>
      </c>
      <c r="H11" s="72" t="s">
        <v>267</v>
      </c>
      <c r="I11" s="10" t="s">
        <v>23</v>
      </c>
      <c r="J11" s="1" t="s">
        <v>22</v>
      </c>
      <c r="K11" s="12" t="s">
        <v>311</v>
      </c>
      <c r="AA11" s="2"/>
      <c r="AB11" s="2"/>
      <c r="AC11" s="38">
        <v>50</v>
      </c>
      <c r="AD11" s="30" t="s">
        <v>34</v>
      </c>
      <c r="AE11" s="28" t="s">
        <v>34</v>
      </c>
      <c r="AF11" s="28" t="s">
        <v>34</v>
      </c>
      <c r="AG11" s="28" t="s">
        <v>36</v>
      </c>
      <c r="AH11" s="28" t="s">
        <v>36</v>
      </c>
      <c r="AI11" s="47" t="s">
        <v>69</v>
      </c>
      <c r="AJ11" s="30" t="s">
        <v>76</v>
      </c>
      <c r="AK11" s="28" t="s">
        <v>89</v>
      </c>
      <c r="AL11" s="28" t="s">
        <v>107</v>
      </c>
      <c r="AM11" s="28" t="s">
        <v>110</v>
      </c>
      <c r="AN11" s="28" t="s">
        <v>110</v>
      </c>
      <c r="AO11" s="29" t="s">
        <v>151</v>
      </c>
    </row>
    <row r="12" spans="2:41" x14ac:dyDescent="0.3">
      <c r="B12" s="46">
        <v>65</v>
      </c>
      <c r="C12" s="3">
        <v>10</v>
      </c>
      <c r="D12" s="2"/>
      <c r="E12" s="50" t="s">
        <v>162</v>
      </c>
      <c r="F12" s="35" t="s">
        <v>186</v>
      </c>
      <c r="G12" s="71" t="s">
        <v>254</v>
      </c>
      <c r="H12" s="90"/>
      <c r="I12" s="10" t="s">
        <v>312</v>
      </c>
      <c r="J12" s="8" t="s">
        <v>16</v>
      </c>
      <c r="K12" s="77" t="s">
        <v>313</v>
      </c>
      <c r="L12" s="91" t="s">
        <v>314</v>
      </c>
      <c r="AA12" s="2"/>
      <c r="AB12" s="2"/>
      <c r="AC12" s="38">
        <v>65</v>
      </c>
      <c r="AD12" s="30" t="s">
        <v>34</v>
      </c>
      <c r="AE12" s="28" t="s">
        <v>36</v>
      </c>
      <c r="AF12" s="28" t="s">
        <v>36</v>
      </c>
      <c r="AG12" s="28" t="s">
        <v>55</v>
      </c>
      <c r="AH12" s="28" t="s">
        <v>55</v>
      </c>
      <c r="AI12" s="47" t="s">
        <v>70</v>
      </c>
      <c r="AJ12" s="30" t="s">
        <v>76</v>
      </c>
      <c r="AK12" s="28" t="s">
        <v>79</v>
      </c>
      <c r="AL12" s="28" t="s">
        <v>108</v>
      </c>
      <c r="AM12" s="28" t="s">
        <v>123</v>
      </c>
      <c r="AN12" s="28" t="s">
        <v>123</v>
      </c>
      <c r="AO12" s="29" t="s">
        <v>152</v>
      </c>
    </row>
    <row r="13" spans="2:41" x14ac:dyDescent="0.3">
      <c r="B13" s="46">
        <v>65</v>
      </c>
      <c r="C13" s="3">
        <v>16</v>
      </c>
      <c r="D13" s="2"/>
      <c r="E13" s="49" t="s">
        <v>162</v>
      </c>
      <c r="F13" s="35" t="s">
        <v>186</v>
      </c>
      <c r="G13" s="71" t="s">
        <v>255</v>
      </c>
      <c r="H13" s="90"/>
      <c r="I13" s="72"/>
      <c r="J13" s="8" t="s">
        <v>17</v>
      </c>
      <c r="K13" s="8" t="s">
        <v>315</v>
      </c>
      <c r="AA13" s="2"/>
      <c r="AB13" s="2"/>
      <c r="AC13" s="38">
        <v>80</v>
      </c>
      <c r="AD13" s="30" t="s">
        <v>35</v>
      </c>
      <c r="AE13" s="28" t="s">
        <v>35</v>
      </c>
      <c r="AF13" s="28" t="s">
        <v>35</v>
      </c>
      <c r="AG13" s="28" t="s">
        <v>55</v>
      </c>
      <c r="AH13" s="28" t="s">
        <v>55</v>
      </c>
      <c r="AI13" s="47" t="s">
        <v>70</v>
      </c>
      <c r="AJ13" s="30" t="s">
        <v>77</v>
      </c>
      <c r="AK13" s="28" t="s">
        <v>80</v>
      </c>
      <c r="AL13" s="28" t="s">
        <v>109</v>
      </c>
      <c r="AM13" s="28" t="s">
        <v>110</v>
      </c>
      <c r="AN13" s="28" t="s">
        <v>124</v>
      </c>
      <c r="AO13" s="29" t="s">
        <v>153</v>
      </c>
    </row>
    <row r="14" spans="2:41" x14ac:dyDescent="0.3">
      <c r="B14" s="46">
        <v>80</v>
      </c>
      <c r="C14" s="3">
        <v>10</v>
      </c>
      <c r="D14" s="2"/>
      <c r="E14" s="50" t="s">
        <v>163</v>
      </c>
      <c r="F14" s="35" t="s">
        <v>187</v>
      </c>
      <c r="G14" s="71" t="s">
        <v>256</v>
      </c>
      <c r="H14" s="90"/>
      <c r="I14" s="72"/>
      <c r="K14" s="8" t="s">
        <v>316</v>
      </c>
      <c r="AA14" s="2"/>
      <c r="AB14" s="2"/>
      <c r="AC14" s="38">
        <v>100</v>
      </c>
      <c r="AD14" s="30" t="s">
        <v>35</v>
      </c>
      <c r="AE14" s="28" t="s">
        <v>35</v>
      </c>
      <c r="AF14" s="28" t="s">
        <v>35</v>
      </c>
      <c r="AG14" s="28" t="s">
        <v>44</v>
      </c>
      <c r="AH14" s="28" t="s">
        <v>44</v>
      </c>
      <c r="AI14" s="47" t="s">
        <v>56</v>
      </c>
      <c r="AJ14" s="30" t="s">
        <v>78</v>
      </c>
      <c r="AK14" s="28" t="s">
        <v>91</v>
      </c>
      <c r="AL14" s="28" t="s">
        <v>110</v>
      </c>
      <c r="AM14" s="28" t="s">
        <v>136</v>
      </c>
      <c r="AN14" s="28" t="s">
        <v>125</v>
      </c>
      <c r="AO14" s="29" t="s">
        <v>154</v>
      </c>
    </row>
    <row r="15" spans="2:41" x14ac:dyDescent="0.3">
      <c r="B15" s="46">
        <v>80</v>
      </c>
      <c r="C15" s="3">
        <v>16</v>
      </c>
      <c r="D15" s="2"/>
      <c r="E15" s="49" t="s">
        <v>163</v>
      </c>
      <c r="F15" s="35" t="s">
        <v>187</v>
      </c>
      <c r="G15" s="71" t="s">
        <v>257</v>
      </c>
      <c r="H15" s="90"/>
      <c r="I15" s="72"/>
      <c r="J15" s="1" t="s">
        <v>20</v>
      </c>
      <c r="AA15" s="2"/>
      <c r="AB15" s="2"/>
      <c r="AC15" s="38">
        <v>125</v>
      </c>
      <c r="AD15" s="30" t="s">
        <v>35</v>
      </c>
      <c r="AE15" s="28" t="s">
        <v>35</v>
      </c>
      <c r="AF15" s="28" t="s">
        <v>35</v>
      </c>
      <c r="AG15" s="28" t="s">
        <v>56</v>
      </c>
      <c r="AH15" s="28" t="s">
        <v>56</v>
      </c>
      <c r="AI15" s="47" t="s">
        <v>71</v>
      </c>
      <c r="AJ15" s="30" t="s">
        <v>79</v>
      </c>
      <c r="AK15" s="28" t="s">
        <v>91</v>
      </c>
      <c r="AL15" s="28" t="s">
        <v>111</v>
      </c>
      <c r="AM15" s="28" t="s">
        <v>137</v>
      </c>
      <c r="AN15" s="28" t="s">
        <v>126</v>
      </c>
      <c r="AO15" s="29" t="s">
        <v>155</v>
      </c>
    </row>
    <row r="16" spans="2:41" x14ac:dyDescent="0.3">
      <c r="B16" s="46">
        <v>100</v>
      </c>
      <c r="C16" s="3">
        <v>10</v>
      </c>
      <c r="D16" s="2"/>
      <c r="E16" s="50" t="s">
        <v>163</v>
      </c>
      <c r="F16" s="35" t="s">
        <v>188</v>
      </c>
      <c r="G16" s="90"/>
      <c r="H16" s="90"/>
      <c r="I16" s="72"/>
      <c r="J16" s="8" t="s">
        <v>9</v>
      </c>
      <c r="K16" s="12" t="s">
        <v>25</v>
      </c>
      <c r="AA16" s="2"/>
      <c r="AB16" s="2"/>
      <c r="AC16" s="38">
        <v>150</v>
      </c>
      <c r="AD16" s="30" t="s">
        <v>37</v>
      </c>
      <c r="AE16" s="28" t="s">
        <v>44</v>
      </c>
      <c r="AF16" s="28" t="s">
        <v>44</v>
      </c>
      <c r="AG16" s="28" t="s">
        <v>56</v>
      </c>
      <c r="AH16" s="28" t="s">
        <v>56</v>
      </c>
      <c r="AI16" s="47" t="s">
        <v>72</v>
      </c>
      <c r="AJ16" s="30" t="s">
        <v>79</v>
      </c>
      <c r="AK16" s="28" t="s">
        <v>92</v>
      </c>
      <c r="AL16" s="28" t="s">
        <v>94</v>
      </c>
      <c r="AM16" s="28" t="s">
        <v>112</v>
      </c>
      <c r="AN16" s="28" t="s">
        <v>127</v>
      </c>
      <c r="AO16" s="29" t="s">
        <v>156</v>
      </c>
    </row>
    <row r="17" spans="2:41" x14ac:dyDescent="0.3">
      <c r="B17" s="46">
        <v>100</v>
      </c>
      <c r="C17" s="3">
        <v>16</v>
      </c>
      <c r="D17" s="2"/>
      <c r="E17" s="49" t="s">
        <v>163</v>
      </c>
      <c r="F17" s="35" t="s">
        <v>188</v>
      </c>
      <c r="G17" s="99" t="s">
        <v>317</v>
      </c>
      <c r="H17" s="72"/>
      <c r="I17" s="72"/>
      <c r="J17" s="8" t="s">
        <v>272</v>
      </c>
      <c r="K17" s="8" t="s">
        <v>286</v>
      </c>
      <c r="AA17" s="2"/>
      <c r="AB17" s="2"/>
      <c r="AC17" s="38">
        <v>175</v>
      </c>
      <c r="AD17" s="30" t="s">
        <v>37</v>
      </c>
      <c r="AE17" s="28" t="s">
        <v>44</v>
      </c>
      <c r="AF17" s="28" t="s">
        <v>44</v>
      </c>
      <c r="AG17" s="28" t="s">
        <v>46</v>
      </c>
      <c r="AH17" s="28" t="s">
        <v>57</v>
      </c>
      <c r="AI17" s="47" t="s">
        <v>58</v>
      </c>
      <c r="AJ17" s="33" t="s">
        <v>13</v>
      </c>
      <c r="AK17" s="28" t="s">
        <v>13</v>
      </c>
      <c r="AL17" s="28" t="s">
        <v>13</v>
      </c>
      <c r="AM17" s="28" t="s">
        <v>13</v>
      </c>
      <c r="AN17" s="28" t="s">
        <v>13</v>
      </c>
      <c r="AO17" s="29" t="s">
        <v>13</v>
      </c>
    </row>
    <row r="18" spans="2:41" x14ac:dyDescent="0.3">
      <c r="B18" s="46">
        <v>125</v>
      </c>
      <c r="C18" s="3">
        <v>10</v>
      </c>
      <c r="D18" s="2"/>
      <c r="E18" s="49" t="s">
        <v>164</v>
      </c>
      <c r="F18" s="35" t="s">
        <v>188</v>
      </c>
      <c r="G18" s="11" t="s">
        <v>275</v>
      </c>
      <c r="H18" s="90"/>
      <c r="I18" s="72"/>
      <c r="J18" s="2"/>
      <c r="K18" s="8" t="s">
        <v>287</v>
      </c>
      <c r="AA18" s="2"/>
      <c r="AB18" s="2"/>
      <c r="AC18" s="38">
        <v>200</v>
      </c>
      <c r="AD18" s="30" t="s">
        <v>37</v>
      </c>
      <c r="AE18" s="28" t="s">
        <v>44</v>
      </c>
      <c r="AF18" s="28" t="s">
        <v>45</v>
      </c>
      <c r="AG18" s="28" t="s">
        <v>46</v>
      </c>
      <c r="AH18" s="28" t="s">
        <v>57</v>
      </c>
      <c r="AI18" s="47" t="s">
        <v>73</v>
      </c>
      <c r="AJ18" s="30" t="s">
        <v>80</v>
      </c>
      <c r="AK18" s="28" t="s">
        <v>93</v>
      </c>
      <c r="AL18" s="28" t="s">
        <v>112</v>
      </c>
      <c r="AM18" s="28" t="s">
        <v>138</v>
      </c>
      <c r="AN18" s="28" t="s">
        <v>128</v>
      </c>
      <c r="AO18" s="29" t="s">
        <v>157</v>
      </c>
    </row>
    <row r="19" spans="2:41" x14ac:dyDescent="0.3">
      <c r="B19" s="46">
        <v>125</v>
      </c>
      <c r="C19" s="3">
        <v>16</v>
      </c>
      <c r="D19" s="2"/>
      <c r="E19" s="49" t="s">
        <v>164</v>
      </c>
      <c r="F19" s="35" t="s">
        <v>188</v>
      </c>
      <c r="G19" s="11" t="s">
        <v>276</v>
      </c>
      <c r="H19" s="90"/>
      <c r="I19" s="72"/>
      <c r="J19" s="12"/>
      <c r="K19" s="8" t="s">
        <v>288</v>
      </c>
      <c r="AA19" s="2"/>
      <c r="AB19" s="2"/>
      <c r="AC19" s="38">
        <v>250</v>
      </c>
      <c r="AD19" s="30" t="s">
        <v>38</v>
      </c>
      <c r="AE19" s="28" t="s">
        <v>45</v>
      </c>
      <c r="AF19" s="28" t="s">
        <v>46</v>
      </c>
      <c r="AG19" s="28" t="s">
        <v>57</v>
      </c>
      <c r="AH19" s="28" t="s">
        <v>58</v>
      </c>
      <c r="AI19" s="47" t="s">
        <v>73</v>
      </c>
      <c r="AJ19" s="30" t="s">
        <v>81</v>
      </c>
      <c r="AK19" s="28" t="s">
        <v>95</v>
      </c>
      <c r="AL19" s="28" t="s">
        <v>113</v>
      </c>
      <c r="AM19" s="28" t="s">
        <v>139</v>
      </c>
      <c r="AN19" s="28" t="s">
        <v>129</v>
      </c>
      <c r="AO19" s="29" t="s">
        <v>158</v>
      </c>
    </row>
    <row r="20" spans="2:41" x14ac:dyDescent="0.3">
      <c r="B20" s="46">
        <v>150</v>
      </c>
      <c r="C20" s="3">
        <v>10</v>
      </c>
      <c r="D20" s="2"/>
      <c r="E20" s="50" t="s">
        <v>165</v>
      </c>
      <c r="F20" s="35" t="s">
        <v>189</v>
      </c>
      <c r="G20" s="11"/>
      <c r="H20" s="90"/>
      <c r="I20" s="72"/>
      <c r="K20" s="8" t="s">
        <v>289</v>
      </c>
      <c r="AA20" s="2"/>
      <c r="AB20" s="2"/>
      <c r="AC20" s="39">
        <v>300</v>
      </c>
      <c r="AD20" s="30" t="s">
        <v>38</v>
      </c>
      <c r="AE20" s="28" t="s">
        <v>45</v>
      </c>
      <c r="AF20" s="28" t="s">
        <v>46</v>
      </c>
      <c r="AG20" s="28" t="s">
        <v>65</v>
      </c>
      <c r="AH20" s="28" t="s">
        <v>59</v>
      </c>
      <c r="AI20" s="47" t="s">
        <v>13</v>
      </c>
      <c r="AJ20" s="30" t="s">
        <v>81</v>
      </c>
      <c r="AK20" s="28" t="s">
        <v>96</v>
      </c>
      <c r="AL20" s="28" t="s">
        <v>114</v>
      </c>
      <c r="AM20" s="28" t="s">
        <v>140</v>
      </c>
      <c r="AN20" s="28" t="s">
        <v>130</v>
      </c>
      <c r="AO20" s="29" t="s">
        <v>159</v>
      </c>
    </row>
    <row r="21" spans="2:41" x14ac:dyDescent="0.3">
      <c r="B21" s="46">
        <v>150</v>
      </c>
      <c r="C21" s="3">
        <v>16</v>
      </c>
      <c r="D21" s="2"/>
      <c r="E21" s="49" t="s">
        <v>165</v>
      </c>
      <c r="F21" s="35" t="s">
        <v>190</v>
      </c>
      <c r="G21" s="99" t="s">
        <v>318</v>
      </c>
      <c r="H21" s="90"/>
      <c r="I21" s="72"/>
      <c r="K21" s="8" t="s">
        <v>290</v>
      </c>
      <c r="AA21" s="2"/>
      <c r="AB21" s="2"/>
      <c r="AC21" s="39">
        <v>350</v>
      </c>
      <c r="AD21" s="30" t="s">
        <v>39</v>
      </c>
      <c r="AE21" s="28" t="s">
        <v>51</v>
      </c>
      <c r="AF21" s="28" t="s">
        <v>40</v>
      </c>
      <c r="AG21" s="28" t="s">
        <v>59</v>
      </c>
      <c r="AH21" s="28" t="s">
        <v>60</v>
      </c>
      <c r="AI21" s="47" t="s">
        <v>13</v>
      </c>
      <c r="AJ21" s="30" t="s">
        <v>82</v>
      </c>
      <c r="AK21" s="28" t="s">
        <v>97</v>
      </c>
      <c r="AL21" s="28" t="s">
        <v>115</v>
      </c>
      <c r="AM21" s="28" t="s">
        <v>141</v>
      </c>
      <c r="AN21" s="28" t="s">
        <v>131</v>
      </c>
      <c r="AO21" s="29" t="s">
        <v>13</v>
      </c>
    </row>
    <row r="22" spans="2:41" x14ac:dyDescent="0.3">
      <c r="B22" s="46">
        <v>200</v>
      </c>
      <c r="C22" s="3">
        <v>10</v>
      </c>
      <c r="D22" s="2"/>
      <c r="E22" s="49" t="s">
        <v>166</v>
      </c>
      <c r="F22" s="35" t="s">
        <v>191</v>
      </c>
      <c r="G22" s="72" t="s">
        <v>277</v>
      </c>
      <c r="H22" s="90"/>
      <c r="I22" s="72"/>
      <c r="K22" s="8" t="s">
        <v>291</v>
      </c>
      <c r="AA22" s="2"/>
      <c r="AB22" s="2"/>
      <c r="AC22" s="39">
        <v>400</v>
      </c>
      <c r="AD22" s="30" t="s">
        <v>40</v>
      </c>
      <c r="AE22" s="28" t="s">
        <v>52</v>
      </c>
      <c r="AF22" s="28" t="s">
        <v>47</v>
      </c>
      <c r="AG22" s="28" t="s">
        <v>60</v>
      </c>
      <c r="AH22" s="28" t="s">
        <v>61</v>
      </c>
      <c r="AI22" s="47" t="s">
        <v>13</v>
      </c>
      <c r="AJ22" s="30" t="s">
        <v>83</v>
      </c>
      <c r="AK22" s="28" t="s">
        <v>98</v>
      </c>
      <c r="AL22" s="28" t="s">
        <v>116</v>
      </c>
      <c r="AM22" s="28" t="s">
        <v>142</v>
      </c>
      <c r="AN22" s="28" t="s">
        <v>132</v>
      </c>
      <c r="AO22" s="29" t="s">
        <v>13</v>
      </c>
    </row>
    <row r="23" spans="2:41" x14ac:dyDescent="0.3">
      <c r="B23" s="46">
        <v>200</v>
      </c>
      <c r="C23" s="3">
        <v>16</v>
      </c>
      <c r="D23" s="2"/>
      <c r="E23" s="50" t="s">
        <v>167</v>
      </c>
      <c r="F23" s="35" t="s">
        <v>191</v>
      </c>
      <c r="G23" s="72" t="s">
        <v>278</v>
      </c>
      <c r="H23" s="90"/>
      <c r="I23" s="72"/>
      <c r="K23" s="8" t="s">
        <v>292</v>
      </c>
      <c r="AA23" s="2"/>
      <c r="AB23" s="2"/>
      <c r="AC23" s="39">
        <v>450</v>
      </c>
      <c r="AD23" s="30" t="s">
        <v>41</v>
      </c>
      <c r="AE23" s="28" t="s">
        <v>53</v>
      </c>
      <c r="AF23" s="28" t="s">
        <v>48</v>
      </c>
      <c r="AG23" s="28" t="s">
        <v>66</v>
      </c>
      <c r="AH23" s="28" t="s">
        <v>62</v>
      </c>
      <c r="AI23" s="47" t="s">
        <v>13</v>
      </c>
      <c r="AJ23" s="30" t="s">
        <v>84</v>
      </c>
      <c r="AK23" s="28" t="s">
        <v>99</v>
      </c>
      <c r="AL23" s="28" t="s">
        <v>117</v>
      </c>
      <c r="AM23" s="28" t="s">
        <v>143</v>
      </c>
      <c r="AN23" s="28" t="s">
        <v>133</v>
      </c>
      <c r="AO23" s="29" t="s">
        <v>13</v>
      </c>
    </row>
    <row r="24" spans="2:41" x14ac:dyDescent="0.3">
      <c r="B24" s="46">
        <v>250</v>
      </c>
      <c r="C24" s="3">
        <v>10</v>
      </c>
      <c r="D24" s="2"/>
      <c r="E24" s="49" t="s">
        <v>168</v>
      </c>
      <c r="F24" s="35" t="s">
        <v>192</v>
      </c>
      <c r="G24" s="72" t="s">
        <v>279</v>
      </c>
      <c r="H24" s="90"/>
      <c r="I24" s="72"/>
      <c r="K24" s="8" t="s">
        <v>293</v>
      </c>
      <c r="AA24" s="2"/>
      <c r="AB24" s="2"/>
      <c r="AC24" s="39">
        <v>500</v>
      </c>
      <c r="AD24" s="30" t="s">
        <v>41</v>
      </c>
      <c r="AE24" s="28" t="s">
        <v>53</v>
      </c>
      <c r="AF24" s="28" t="s">
        <v>49</v>
      </c>
      <c r="AG24" s="28" t="s">
        <v>66</v>
      </c>
      <c r="AH24" s="28" t="s">
        <v>63</v>
      </c>
      <c r="AI24" s="47" t="s">
        <v>13</v>
      </c>
      <c r="AJ24" s="30" t="s">
        <v>85</v>
      </c>
      <c r="AK24" s="28" t="s">
        <v>100</v>
      </c>
      <c r="AL24" s="28" t="s">
        <v>119</v>
      </c>
      <c r="AM24" s="28" t="s">
        <v>144</v>
      </c>
      <c r="AN24" s="28" t="s">
        <v>134</v>
      </c>
      <c r="AO24" s="29" t="s">
        <v>13</v>
      </c>
    </row>
    <row r="25" spans="2:41" x14ac:dyDescent="0.3">
      <c r="B25" s="46">
        <v>250</v>
      </c>
      <c r="C25" s="3">
        <v>16</v>
      </c>
      <c r="D25" s="2"/>
      <c r="E25" s="49" t="s">
        <v>169</v>
      </c>
      <c r="F25" s="35" t="s">
        <v>193</v>
      </c>
      <c r="G25" s="72" t="s">
        <v>280</v>
      </c>
      <c r="H25" s="90"/>
      <c r="I25" s="72"/>
      <c r="J25" s="2"/>
      <c r="K25" s="8" t="s">
        <v>294</v>
      </c>
      <c r="AA25" s="2"/>
      <c r="AB25" s="2"/>
      <c r="AC25" s="38">
        <v>550</v>
      </c>
      <c r="AD25" s="30" t="s">
        <v>13</v>
      </c>
      <c r="AE25" s="28" t="s">
        <v>42</v>
      </c>
      <c r="AF25" s="28" t="s">
        <v>50</v>
      </c>
      <c r="AG25" s="28" t="s">
        <v>13</v>
      </c>
      <c r="AH25" s="28" t="s">
        <v>13</v>
      </c>
      <c r="AI25" s="47" t="s">
        <v>13</v>
      </c>
      <c r="AJ25" s="30" t="s">
        <v>86</v>
      </c>
      <c r="AK25" s="28" t="s">
        <v>101</v>
      </c>
      <c r="AL25" s="28" t="s">
        <v>210</v>
      </c>
      <c r="AM25" s="28" t="s">
        <v>13</v>
      </c>
      <c r="AN25" s="28" t="s">
        <v>13</v>
      </c>
      <c r="AO25" s="29" t="s">
        <v>13</v>
      </c>
    </row>
    <row r="26" spans="2:41" ht="15" thickBot="1" x14ac:dyDescent="0.35">
      <c r="B26" s="46">
        <v>300</v>
      </c>
      <c r="C26" s="3">
        <v>10</v>
      </c>
      <c r="D26" s="2"/>
      <c r="E26" s="49" t="s">
        <v>170</v>
      </c>
      <c r="F26" s="35" t="s">
        <v>194</v>
      </c>
      <c r="G26" s="72"/>
      <c r="H26" s="90"/>
      <c r="I26" s="72"/>
      <c r="J26" s="8"/>
      <c r="AA26" s="2"/>
      <c r="AB26" s="2"/>
      <c r="AC26" s="40">
        <v>600</v>
      </c>
      <c r="AD26" s="42" t="s">
        <v>42</v>
      </c>
      <c r="AE26" s="45" t="s">
        <v>42</v>
      </c>
      <c r="AF26" s="45" t="s">
        <v>50</v>
      </c>
      <c r="AG26" s="45" t="s">
        <v>67</v>
      </c>
      <c r="AH26" s="45" t="s">
        <v>64</v>
      </c>
      <c r="AI26" s="48" t="s">
        <v>13</v>
      </c>
      <c r="AJ26" s="42" t="s">
        <v>87</v>
      </c>
      <c r="AK26" s="45" t="s">
        <v>101</v>
      </c>
      <c r="AL26" s="45" t="s">
        <v>118</v>
      </c>
      <c r="AM26" s="45" t="s">
        <v>145</v>
      </c>
      <c r="AN26" s="45" t="s">
        <v>135</v>
      </c>
      <c r="AO26" s="44" t="s">
        <v>13</v>
      </c>
    </row>
    <row r="27" spans="2:41" x14ac:dyDescent="0.3">
      <c r="B27" s="46">
        <v>300</v>
      </c>
      <c r="C27" s="3">
        <v>16</v>
      </c>
      <c r="D27" s="2"/>
      <c r="E27" s="50" t="s">
        <v>171</v>
      </c>
      <c r="F27" s="35" t="s">
        <v>196</v>
      </c>
      <c r="G27" s="72"/>
      <c r="H27" s="90"/>
      <c r="I27" s="72"/>
      <c r="J27" s="8"/>
      <c r="K27" s="13" t="s">
        <v>28</v>
      </c>
      <c r="AA27" s="2"/>
      <c r="AB27" s="2"/>
      <c r="AC27" s="2"/>
      <c r="AD27" s="2"/>
      <c r="AE27" s="2"/>
      <c r="AF27" s="2"/>
      <c r="AG27" s="2"/>
      <c r="AH27" s="2"/>
    </row>
    <row r="28" spans="2:41" x14ac:dyDescent="0.3">
      <c r="B28" s="46">
        <v>350</v>
      </c>
      <c r="C28" s="3">
        <v>10</v>
      </c>
      <c r="D28" s="2"/>
      <c r="E28" s="49" t="s">
        <v>172</v>
      </c>
      <c r="F28" s="35" t="s">
        <v>195</v>
      </c>
      <c r="G28" s="99" t="s">
        <v>319</v>
      </c>
      <c r="H28" s="90"/>
      <c r="I28" s="72"/>
      <c r="J28" s="2"/>
      <c r="K28" s="2" t="s">
        <v>295</v>
      </c>
      <c r="AA28" s="2"/>
      <c r="AB28" s="2"/>
      <c r="AC28" s="2"/>
      <c r="AD28" s="2"/>
      <c r="AE28" s="2"/>
      <c r="AF28" s="2"/>
      <c r="AG28" s="2"/>
      <c r="AH28" s="2"/>
    </row>
    <row r="29" spans="2:41" x14ac:dyDescent="0.3">
      <c r="B29" s="46">
        <v>350</v>
      </c>
      <c r="C29" s="3">
        <v>16</v>
      </c>
      <c r="D29" s="2"/>
      <c r="E29" s="49" t="s">
        <v>173</v>
      </c>
      <c r="F29" s="35" t="s">
        <v>197</v>
      </c>
      <c r="G29" s="90" t="s">
        <v>320</v>
      </c>
      <c r="H29" s="90"/>
      <c r="I29" s="72"/>
      <c r="J29" s="2"/>
      <c r="K29" s="2" t="s">
        <v>296</v>
      </c>
      <c r="AA29" s="2"/>
      <c r="AB29" s="2"/>
      <c r="AC29" s="2"/>
      <c r="AD29" s="2"/>
      <c r="AE29" s="2"/>
      <c r="AF29" s="2"/>
      <c r="AG29" s="2"/>
      <c r="AH29" s="2"/>
    </row>
    <row r="30" spans="2:41" x14ac:dyDescent="0.3">
      <c r="B30" s="46">
        <v>400</v>
      </c>
      <c r="C30" s="3">
        <v>10</v>
      </c>
      <c r="D30" s="2"/>
      <c r="E30" s="49" t="s">
        <v>174</v>
      </c>
      <c r="F30" s="35" t="s">
        <v>198</v>
      </c>
      <c r="G30" s="90" t="s">
        <v>321</v>
      </c>
      <c r="H30" s="90"/>
      <c r="I30" s="72"/>
      <c r="J30" s="2"/>
      <c r="K30" s="2"/>
      <c r="AA30" s="2"/>
      <c r="AB30" s="2"/>
      <c r="AC30" s="2"/>
      <c r="AD30" s="2"/>
      <c r="AE30" s="2"/>
      <c r="AF30" s="2"/>
      <c r="AG30" s="2"/>
      <c r="AH30" s="2"/>
    </row>
    <row r="31" spans="2:41" x14ac:dyDescent="0.3">
      <c r="B31" s="46">
        <v>400</v>
      </c>
      <c r="C31" s="3">
        <v>16</v>
      </c>
      <c r="D31" s="2"/>
      <c r="E31" s="49" t="s">
        <v>175</v>
      </c>
      <c r="F31" s="35" t="s">
        <v>199</v>
      </c>
      <c r="G31" s="90" t="s">
        <v>322</v>
      </c>
      <c r="H31" s="90"/>
      <c r="I31" s="72"/>
      <c r="J31" s="2"/>
      <c r="K31" s="12" t="s">
        <v>29</v>
      </c>
      <c r="AA31" s="2"/>
      <c r="AB31" s="2"/>
      <c r="AC31" s="2"/>
      <c r="AD31" s="2"/>
      <c r="AE31" s="2"/>
      <c r="AF31" s="2"/>
      <c r="AG31" s="2"/>
      <c r="AH31" s="2"/>
    </row>
    <row r="32" spans="2:41" x14ac:dyDescent="0.3">
      <c r="B32" s="46">
        <v>450</v>
      </c>
      <c r="C32" s="3">
        <v>10</v>
      </c>
      <c r="D32" s="2"/>
      <c r="E32" s="49" t="s">
        <v>176</v>
      </c>
      <c r="F32" s="35" t="s">
        <v>200</v>
      </c>
      <c r="G32" s="90" t="s">
        <v>323</v>
      </c>
      <c r="H32" s="90"/>
      <c r="I32" s="72"/>
      <c r="J32" s="2"/>
      <c r="K32" s="8" t="s">
        <v>297</v>
      </c>
      <c r="AA32" s="2"/>
      <c r="AB32" s="2"/>
      <c r="AC32" s="2"/>
      <c r="AD32" s="2"/>
      <c r="AE32" s="2"/>
      <c r="AF32" s="2"/>
      <c r="AG32" s="2"/>
      <c r="AH32" s="2"/>
    </row>
    <row r="33" spans="2:34" x14ac:dyDescent="0.3">
      <c r="B33" s="46">
        <v>450</v>
      </c>
      <c r="C33" s="3">
        <v>16</v>
      </c>
      <c r="D33" s="2"/>
      <c r="E33" s="49" t="s">
        <v>177</v>
      </c>
      <c r="F33" s="35" t="s">
        <v>201</v>
      </c>
      <c r="G33" s="90" t="s">
        <v>324</v>
      </c>
      <c r="H33" s="90"/>
      <c r="I33" s="72"/>
      <c r="J33" s="2"/>
      <c r="AA33" s="2"/>
      <c r="AB33" s="2"/>
      <c r="AC33" s="2"/>
      <c r="AD33" s="2"/>
      <c r="AE33" s="2"/>
      <c r="AF33" s="2"/>
      <c r="AG33" s="2"/>
      <c r="AH33" s="2"/>
    </row>
    <row r="34" spans="2:34" x14ac:dyDescent="0.3">
      <c r="B34" s="46">
        <v>500</v>
      </c>
      <c r="C34" s="3">
        <v>10</v>
      </c>
      <c r="D34" s="2"/>
      <c r="E34" s="49" t="s">
        <v>178</v>
      </c>
      <c r="F34" s="35" t="s">
        <v>202</v>
      </c>
      <c r="G34" s="90" t="s">
        <v>325</v>
      </c>
      <c r="H34" s="90"/>
      <c r="I34" s="72"/>
      <c r="J34" s="2"/>
      <c r="K34" s="12" t="s">
        <v>30</v>
      </c>
      <c r="AA34" s="2"/>
      <c r="AB34" s="2"/>
      <c r="AC34" s="2"/>
      <c r="AD34" s="2"/>
      <c r="AE34" s="2"/>
      <c r="AF34" s="2"/>
      <c r="AG34" s="2"/>
      <c r="AH34" s="2"/>
    </row>
    <row r="35" spans="2:34" x14ac:dyDescent="0.3">
      <c r="B35" s="46">
        <v>500</v>
      </c>
      <c r="C35" s="3">
        <v>16</v>
      </c>
      <c r="D35" s="2"/>
      <c r="E35" s="49" t="s">
        <v>179</v>
      </c>
      <c r="F35" s="35" t="s">
        <v>205</v>
      </c>
      <c r="G35" s="73" t="s">
        <v>326</v>
      </c>
      <c r="H35" s="90"/>
      <c r="I35" s="72"/>
      <c r="J35" s="2"/>
      <c r="K35" s="8" t="s">
        <v>298</v>
      </c>
      <c r="AA35" s="2"/>
      <c r="AB35" s="2"/>
    </row>
    <row r="36" spans="2:34" x14ac:dyDescent="0.3">
      <c r="B36" s="46">
        <v>600</v>
      </c>
      <c r="C36" s="3">
        <v>10</v>
      </c>
      <c r="D36" s="2"/>
      <c r="E36" s="49" t="s">
        <v>180</v>
      </c>
      <c r="F36" s="35" t="s">
        <v>204</v>
      </c>
      <c r="G36" s="73" t="s">
        <v>327</v>
      </c>
      <c r="H36" s="90"/>
      <c r="I36" s="72"/>
      <c r="J36" s="2"/>
      <c r="K36" s="8" t="s">
        <v>299</v>
      </c>
      <c r="AA36" s="2"/>
      <c r="AB36" s="2"/>
    </row>
    <row r="37" spans="2:34" x14ac:dyDescent="0.3">
      <c r="B37" s="46">
        <v>600</v>
      </c>
      <c r="C37" s="3">
        <v>16</v>
      </c>
      <c r="D37" s="2"/>
      <c r="E37" s="49" t="s">
        <v>181</v>
      </c>
      <c r="F37" s="35" t="s">
        <v>203</v>
      </c>
      <c r="G37" s="92"/>
      <c r="H37" s="90"/>
      <c r="I37" s="72"/>
      <c r="J37" s="2"/>
      <c r="K37" s="8" t="s">
        <v>300</v>
      </c>
      <c r="AA37" s="2"/>
      <c r="AB37" s="2"/>
    </row>
    <row r="38" spans="2:34" x14ac:dyDescent="0.3">
      <c r="B38" s="46">
        <v>700</v>
      </c>
      <c r="C38" s="3">
        <v>10</v>
      </c>
      <c r="D38" s="2"/>
      <c r="E38" s="49" t="s">
        <v>182</v>
      </c>
      <c r="F38" s="35" t="s">
        <v>206</v>
      </c>
      <c r="G38" s="99" t="s">
        <v>328</v>
      </c>
      <c r="H38" s="90"/>
      <c r="I38" s="72"/>
      <c r="K38" s="8" t="s">
        <v>301</v>
      </c>
      <c r="AA38" s="2"/>
      <c r="AB38" s="2"/>
    </row>
    <row r="39" spans="2:34" ht="15" thickBot="1" x14ac:dyDescent="0.35">
      <c r="B39" s="46">
        <v>700</v>
      </c>
      <c r="C39" s="5">
        <v>16</v>
      </c>
      <c r="D39" s="2"/>
      <c r="E39" s="51" t="s">
        <v>183</v>
      </c>
      <c r="F39" s="36" t="s">
        <v>207</v>
      </c>
      <c r="G39" s="90" t="s">
        <v>217</v>
      </c>
      <c r="H39" s="90"/>
      <c r="I39" s="72"/>
      <c r="AA39" s="2"/>
      <c r="AB39" s="2"/>
    </row>
    <row r="40" spans="2:34" x14ac:dyDescent="0.3">
      <c r="G40" s="90" t="s">
        <v>329</v>
      </c>
      <c r="H40" s="90"/>
      <c r="I40" s="72"/>
      <c r="K40" s="12" t="s">
        <v>330</v>
      </c>
    </row>
    <row r="41" spans="2:34" x14ac:dyDescent="0.3">
      <c r="B41" s="2"/>
      <c r="C41" s="1"/>
      <c r="D41" s="1"/>
      <c r="E41" t="s">
        <v>258</v>
      </c>
      <c r="F41" s="1"/>
      <c r="G41" s="90" t="s">
        <v>331</v>
      </c>
      <c r="H41" s="90"/>
      <c r="I41" s="72"/>
      <c r="K41" s="77" t="s">
        <v>332</v>
      </c>
      <c r="L41" s="91" t="s">
        <v>314</v>
      </c>
    </row>
    <row r="42" spans="2:34" x14ac:dyDescent="0.3">
      <c r="B42" s="25"/>
      <c r="C42" s="25"/>
      <c r="D42" s="6"/>
      <c r="E42" t="s">
        <v>273</v>
      </c>
      <c r="F42" s="31"/>
      <c r="G42" s="90" t="s">
        <v>333</v>
      </c>
      <c r="H42" s="90"/>
      <c r="I42" s="90"/>
      <c r="K42" s="77" t="s">
        <v>334</v>
      </c>
    </row>
    <row r="43" spans="2:34" x14ac:dyDescent="0.3">
      <c r="B43" s="25"/>
      <c r="C43" s="25"/>
      <c r="D43" s="6"/>
      <c r="E43" t="s">
        <v>274</v>
      </c>
      <c r="F43" s="31"/>
      <c r="G43" s="11"/>
      <c r="H43" s="90"/>
      <c r="I43" s="90"/>
      <c r="K43" s="77" t="s">
        <v>335</v>
      </c>
    </row>
    <row r="44" spans="2:34" x14ac:dyDescent="0.3">
      <c r="B44" s="25"/>
      <c r="C44" s="25"/>
      <c r="D44" s="6"/>
      <c r="E44" t="s">
        <v>378</v>
      </c>
      <c r="F44" s="31"/>
      <c r="G44" s="99" t="s">
        <v>336</v>
      </c>
      <c r="H44" s="99" t="s">
        <v>337</v>
      </c>
      <c r="I44" s="90"/>
      <c r="K44" s="77" t="s">
        <v>338</v>
      </c>
    </row>
    <row r="45" spans="2:34" x14ac:dyDescent="0.3">
      <c r="B45" s="25"/>
      <c r="C45" s="2"/>
      <c r="D45" s="2"/>
      <c r="E45" t="s">
        <v>281</v>
      </c>
      <c r="F45" s="31"/>
      <c r="G45" s="11" t="s">
        <v>339</v>
      </c>
      <c r="H45" s="90"/>
      <c r="I45" s="90"/>
      <c r="K45" s="77" t="s">
        <v>340</v>
      </c>
    </row>
    <row r="46" spans="2:34" x14ac:dyDescent="0.3">
      <c r="E46" t="s">
        <v>379</v>
      </c>
      <c r="G46" s="11" t="s">
        <v>341</v>
      </c>
      <c r="H46" s="90"/>
      <c r="I46" s="90"/>
      <c r="K46" s="77" t="s">
        <v>342</v>
      </c>
    </row>
    <row r="47" spans="2:34" x14ac:dyDescent="0.3">
      <c r="E47" t="s">
        <v>214</v>
      </c>
      <c r="G47" s="11" t="s">
        <v>343</v>
      </c>
      <c r="H47" s="90"/>
      <c r="I47" s="90"/>
      <c r="K47" s="77" t="s">
        <v>344</v>
      </c>
    </row>
    <row r="48" spans="2:34" x14ac:dyDescent="0.3">
      <c r="E48" t="s">
        <v>380</v>
      </c>
      <c r="G48" s="11" t="s">
        <v>345</v>
      </c>
      <c r="H48" s="11"/>
      <c r="I48" s="90"/>
      <c r="K48" s="77" t="s">
        <v>346</v>
      </c>
    </row>
    <row r="49" spans="5:11" x14ac:dyDescent="0.3">
      <c r="E49" t="s">
        <v>398</v>
      </c>
      <c r="G49" s="90"/>
      <c r="H49" s="11"/>
      <c r="I49" s="90"/>
    </row>
    <row r="50" spans="5:11" x14ac:dyDescent="0.3">
      <c r="E50" t="s">
        <v>399</v>
      </c>
      <c r="G50" s="99" t="s">
        <v>347</v>
      </c>
      <c r="H50" s="11"/>
      <c r="I50" s="90"/>
      <c r="K50" s="12" t="s">
        <v>348</v>
      </c>
    </row>
    <row r="51" spans="5:11" x14ac:dyDescent="0.3">
      <c r="E51" t="s">
        <v>386</v>
      </c>
      <c r="G51" s="11" t="s">
        <v>349</v>
      </c>
      <c r="H51" s="11"/>
      <c r="I51" s="90"/>
      <c r="K51" s="8" t="s">
        <v>350</v>
      </c>
    </row>
    <row r="52" spans="5:11" x14ac:dyDescent="0.3">
      <c r="E52" t="s">
        <v>387</v>
      </c>
      <c r="G52" s="11" t="s">
        <v>351</v>
      </c>
      <c r="H52" s="11"/>
      <c r="I52" s="90"/>
      <c r="K52" s="8" t="s">
        <v>352</v>
      </c>
    </row>
    <row r="53" spans="5:11" x14ac:dyDescent="0.3">
      <c r="E53" t="s">
        <v>388</v>
      </c>
      <c r="G53" s="11" t="s">
        <v>353</v>
      </c>
      <c r="H53" s="11"/>
      <c r="I53" s="90"/>
      <c r="K53" s="8" t="s">
        <v>354</v>
      </c>
    </row>
    <row r="54" spans="5:11" x14ac:dyDescent="0.3">
      <c r="E54" t="s">
        <v>368</v>
      </c>
      <c r="G54" s="11" t="s">
        <v>355</v>
      </c>
      <c r="H54" s="90"/>
      <c r="I54" s="90"/>
      <c r="K54" s="8" t="s">
        <v>356</v>
      </c>
    </row>
    <row r="55" spans="5:11" x14ac:dyDescent="0.3">
      <c r="E55" t="s">
        <v>363</v>
      </c>
      <c r="G55" s="11" t="s">
        <v>357</v>
      </c>
      <c r="H55" s="90"/>
      <c r="I55" s="90"/>
    </row>
    <row r="56" spans="5:11" x14ac:dyDescent="0.3">
      <c r="E56" t="s">
        <v>8</v>
      </c>
      <c r="G56" s="11" t="s">
        <v>358</v>
      </c>
      <c r="H56" s="90"/>
      <c r="I56" s="90"/>
    </row>
    <row r="57" spans="5:11" x14ac:dyDescent="0.3">
      <c r="G57" s="90"/>
      <c r="H57" s="90"/>
      <c r="I57" s="90"/>
    </row>
    <row r="58" spans="5:11" x14ac:dyDescent="0.3">
      <c r="G58" s="99" t="s">
        <v>359</v>
      </c>
      <c r="H58" s="90"/>
      <c r="I58" s="90"/>
    </row>
    <row r="59" spans="5:11" x14ac:dyDescent="0.3">
      <c r="G59" s="11" t="s">
        <v>360</v>
      </c>
      <c r="H59" s="90"/>
      <c r="I59" s="90"/>
    </row>
    <row r="60" spans="5:11" x14ac:dyDescent="0.3">
      <c r="G60" s="11" t="s">
        <v>361</v>
      </c>
      <c r="H60" s="90"/>
      <c r="I60" s="90"/>
    </row>
    <row r="61" spans="5:11" x14ac:dyDescent="0.3">
      <c r="G61" s="90"/>
      <c r="H61" s="90"/>
      <c r="I61" s="90"/>
    </row>
    <row r="62" spans="5:11" x14ac:dyDescent="0.3">
      <c r="G62" s="76" t="s">
        <v>362</v>
      </c>
      <c r="H62" s="90"/>
      <c r="I62" s="90"/>
    </row>
    <row r="63" spans="5:11" x14ac:dyDescent="0.3">
      <c r="G63" s="11" t="s">
        <v>8</v>
      </c>
      <c r="H63" s="90"/>
      <c r="I63" s="90"/>
    </row>
    <row r="64" spans="5:11" x14ac:dyDescent="0.3">
      <c r="G64" s="11" t="s">
        <v>219</v>
      </c>
      <c r="H64" s="99" t="s">
        <v>302</v>
      </c>
      <c r="I64" s="90"/>
    </row>
    <row r="65" spans="2:9" x14ac:dyDescent="0.3">
      <c r="G65" s="90"/>
      <c r="H65" s="90"/>
      <c r="I65" s="90"/>
    </row>
    <row r="66" spans="2:9" x14ac:dyDescent="0.3">
      <c r="G66" s="99" t="s">
        <v>363</v>
      </c>
      <c r="H66" s="93" t="s">
        <v>364</v>
      </c>
      <c r="I66" s="90"/>
    </row>
    <row r="67" spans="2:9" x14ac:dyDescent="0.3">
      <c r="G67" s="77" t="s">
        <v>212</v>
      </c>
      <c r="H67" s="90"/>
      <c r="I67" s="90"/>
    </row>
    <row r="68" spans="2:9" x14ac:dyDescent="0.3">
      <c r="G68" s="77" t="s">
        <v>213</v>
      </c>
      <c r="H68" s="90"/>
      <c r="I68" s="90"/>
    </row>
    <row r="69" spans="2:9" x14ac:dyDescent="0.3">
      <c r="G69" s="77" t="s">
        <v>215</v>
      </c>
      <c r="H69" s="90"/>
      <c r="I69" s="90"/>
    </row>
    <row r="70" spans="2:9" x14ac:dyDescent="0.3">
      <c r="B70" s="25"/>
      <c r="C70" s="2"/>
      <c r="D70" s="2"/>
      <c r="E70" s="31"/>
      <c r="F70" s="31"/>
      <c r="G70" s="77" t="s">
        <v>216</v>
      </c>
      <c r="H70" s="90"/>
      <c r="I70" s="90"/>
    </row>
    <row r="71" spans="2:9" x14ac:dyDescent="0.3">
      <c r="B71" s="25"/>
      <c r="C71" s="2"/>
      <c r="D71" s="2"/>
      <c r="E71" s="31"/>
      <c r="F71" s="31"/>
      <c r="G71" s="77" t="s">
        <v>365</v>
      </c>
      <c r="I71" s="90"/>
    </row>
    <row r="72" spans="2:9" x14ac:dyDescent="0.3">
      <c r="B72" s="25"/>
      <c r="C72" s="2"/>
      <c r="D72" s="2"/>
      <c r="E72" s="31"/>
      <c r="F72" s="31"/>
      <c r="G72" s="77" t="s">
        <v>218</v>
      </c>
      <c r="H72" s="90"/>
      <c r="I72" s="90"/>
    </row>
    <row r="73" spans="2:9" x14ac:dyDescent="0.3">
      <c r="B73" s="25"/>
      <c r="C73" s="2"/>
      <c r="D73" s="2"/>
      <c r="E73" s="31"/>
      <c r="F73" s="31"/>
      <c r="G73" s="77" t="s">
        <v>366</v>
      </c>
      <c r="H73" s="90"/>
      <c r="I73" s="90"/>
    </row>
    <row r="74" spans="2:9" x14ac:dyDescent="0.3">
      <c r="B74" s="25"/>
      <c r="C74" s="2"/>
      <c r="D74" s="2"/>
      <c r="E74" s="31"/>
      <c r="F74" s="31"/>
      <c r="G74" s="77" t="s">
        <v>367</v>
      </c>
      <c r="H74" s="90"/>
      <c r="I74" s="90"/>
    </row>
    <row r="75" spans="2:9" x14ac:dyDescent="0.3">
      <c r="B75" s="25"/>
      <c r="C75" s="2"/>
      <c r="D75" s="2"/>
      <c r="E75" s="31"/>
      <c r="F75" s="31"/>
      <c r="G75" s="90"/>
      <c r="H75" s="90"/>
      <c r="I75" s="90"/>
    </row>
    <row r="76" spans="2:9" x14ac:dyDescent="0.3">
      <c r="B76" s="25"/>
      <c r="C76" s="2"/>
      <c r="D76" s="2"/>
      <c r="E76" s="31"/>
      <c r="F76" s="31"/>
      <c r="G76" s="99" t="s">
        <v>368</v>
      </c>
      <c r="H76" s="90"/>
      <c r="I76" s="90"/>
    </row>
    <row r="77" spans="2:9" x14ac:dyDescent="0.3">
      <c r="B77" s="25"/>
      <c r="C77" s="2"/>
      <c r="D77" s="2"/>
      <c r="E77" s="31"/>
      <c r="F77" s="31"/>
      <c r="G77" s="90" t="s">
        <v>369</v>
      </c>
      <c r="H77" s="90"/>
      <c r="I77" s="90"/>
    </row>
    <row r="78" spans="2:9" x14ac:dyDescent="0.3">
      <c r="B78" s="25"/>
      <c r="C78" s="2"/>
      <c r="D78" s="2"/>
      <c r="E78" s="31"/>
      <c r="F78" s="31"/>
      <c r="G78" s="90" t="s">
        <v>370</v>
      </c>
      <c r="H78" s="90"/>
      <c r="I78" s="90"/>
    </row>
    <row r="79" spans="2:9" x14ac:dyDescent="0.3">
      <c r="G79" s="90" t="s">
        <v>371</v>
      </c>
      <c r="H79" s="90"/>
      <c r="I79" s="90"/>
    </row>
    <row r="80" spans="2:9" x14ac:dyDescent="0.3">
      <c r="G80" s="90" t="s">
        <v>372</v>
      </c>
      <c r="H80" s="90"/>
      <c r="I80" s="90"/>
    </row>
    <row r="81" spans="7:9" x14ac:dyDescent="0.3">
      <c r="G81" s="90" t="s">
        <v>373</v>
      </c>
      <c r="H81" s="90"/>
      <c r="I81" s="90"/>
    </row>
    <row r="82" spans="7:9" x14ac:dyDescent="0.3">
      <c r="G82" s="90" t="s">
        <v>374</v>
      </c>
      <c r="H82" s="90"/>
      <c r="I82" s="90"/>
    </row>
    <row r="83" spans="7:9" x14ac:dyDescent="0.3">
      <c r="G83" s="90" t="s">
        <v>375</v>
      </c>
      <c r="H83" s="90"/>
      <c r="I83" s="90"/>
    </row>
    <row r="84" spans="7:9" x14ac:dyDescent="0.3">
      <c r="G84" s="90" t="s">
        <v>376</v>
      </c>
      <c r="H84" s="90"/>
      <c r="I84" s="90"/>
    </row>
    <row r="85" spans="7:9" x14ac:dyDescent="0.3">
      <c r="G85" s="90" t="s">
        <v>377</v>
      </c>
      <c r="H85" s="90"/>
      <c r="I85" s="90"/>
    </row>
    <row r="86" spans="7:9" x14ac:dyDescent="0.3">
      <c r="G86" s="99" t="s">
        <v>214</v>
      </c>
      <c r="H86" s="90"/>
      <c r="I86" s="90"/>
    </row>
    <row r="87" spans="7:9" x14ac:dyDescent="0.3">
      <c r="G87" s="90"/>
      <c r="H87" s="90"/>
      <c r="I87" s="90"/>
    </row>
    <row r="88" spans="7:9" x14ac:dyDescent="0.3">
      <c r="G88" s="90"/>
      <c r="H88" s="90"/>
      <c r="I88" s="90"/>
    </row>
    <row r="89" spans="7:9" x14ac:dyDescent="0.3">
      <c r="G89" s="90"/>
      <c r="H89" s="90"/>
      <c r="I89" s="90"/>
    </row>
    <row r="90" spans="7:9" x14ac:dyDescent="0.3">
      <c r="G90" s="90"/>
      <c r="H90" s="90"/>
      <c r="I90" s="90"/>
    </row>
    <row r="91" spans="7:9" x14ac:dyDescent="0.3">
      <c r="G91" s="90"/>
      <c r="H91" s="90"/>
      <c r="I91" s="90"/>
    </row>
    <row r="92" spans="7:9" x14ac:dyDescent="0.3">
      <c r="G92" s="90"/>
      <c r="H92" s="90"/>
      <c r="I92" s="90"/>
    </row>
    <row r="93" spans="7:9" x14ac:dyDescent="0.3">
      <c r="G93" s="90"/>
      <c r="H93" s="90"/>
      <c r="I93" s="90"/>
    </row>
    <row r="94" spans="7:9" x14ac:dyDescent="0.3">
      <c r="G94" s="90"/>
      <c r="H94" s="90"/>
      <c r="I94" s="90"/>
    </row>
    <row r="95" spans="7:9" x14ac:dyDescent="0.3">
      <c r="G95" s="90"/>
      <c r="H95" s="90"/>
      <c r="I95" s="90"/>
    </row>
    <row r="96" spans="7:9" x14ac:dyDescent="0.3">
      <c r="G96" s="90"/>
      <c r="H96" s="90"/>
      <c r="I96" s="90"/>
    </row>
    <row r="97" spans="7:9" x14ac:dyDescent="0.3">
      <c r="G97" s="90"/>
      <c r="H97" s="90"/>
      <c r="I97" s="90"/>
    </row>
    <row r="98" spans="7:9" x14ac:dyDescent="0.3">
      <c r="G98" s="90"/>
      <c r="H98" s="90"/>
      <c r="I98" s="90"/>
    </row>
    <row r="99" spans="7:9" x14ac:dyDescent="0.3">
      <c r="G99" s="90"/>
      <c r="H99" s="90"/>
      <c r="I99" s="90"/>
    </row>
    <row r="100" spans="7:9" x14ac:dyDescent="0.3">
      <c r="G100" s="90"/>
      <c r="H100" s="90"/>
      <c r="I100" s="90"/>
    </row>
    <row r="101" spans="7:9" x14ac:dyDescent="0.3">
      <c r="G101" s="90"/>
      <c r="H101" s="90"/>
      <c r="I101" s="90"/>
    </row>
    <row r="102" spans="7:9" x14ac:dyDescent="0.3">
      <c r="G102" s="90"/>
      <c r="H102" s="90"/>
      <c r="I102" s="90"/>
    </row>
    <row r="103" spans="7:9" x14ac:dyDescent="0.3">
      <c r="G103" s="90"/>
      <c r="H103" s="90"/>
      <c r="I103" s="90"/>
    </row>
    <row r="104" spans="7:9" x14ac:dyDescent="0.3">
      <c r="G104" s="90"/>
      <c r="H104" s="90"/>
      <c r="I104" s="90"/>
    </row>
    <row r="105" spans="7:9" x14ac:dyDescent="0.3">
      <c r="G105" s="90"/>
      <c r="H105" s="90"/>
      <c r="I105" s="90"/>
    </row>
    <row r="106" spans="7:9" x14ac:dyDescent="0.3">
      <c r="G106" s="90"/>
      <c r="H106" s="90"/>
      <c r="I106" s="90"/>
    </row>
    <row r="107" spans="7:9" x14ac:dyDescent="0.3">
      <c r="G107" s="90"/>
      <c r="H107" s="90"/>
      <c r="I107" s="90"/>
    </row>
    <row r="108" spans="7:9" x14ac:dyDescent="0.3">
      <c r="G108" s="90"/>
      <c r="H108" s="90"/>
      <c r="I108" s="90"/>
    </row>
    <row r="109" spans="7:9" x14ac:dyDescent="0.3">
      <c r="G109" s="90"/>
      <c r="H109" s="90"/>
      <c r="I109" s="90"/>
    </row>
    <row r="110" spans="7:9" x14ac:dyDescent="0.3">
      <c r="G110" s="90"/>
      <c r="H110" s="90"/>
      <c r="I110" s="90"/>
    </row>
    <row r="111" spans="7:9" x14ac:dyDescent="0.3">
      <c r="G111" s="90"/>
      <c r="H111" s="90"/>
      <c r="I111" s="90"/>
    </row>
    <row r="112" spans="7:9" x14ac:dyDescent="0.3">
      <c r="G112" s="90"/>
      <c r="H112" s="90"/>
      <c r="I112" s="90"/>
    </row>
    <row r="113" spans="7:9" x14ac:dyDescent="0.3">
      <c r="G113" s="90"/>
      <c r="H113" s="90"/>
      <c r="I113" s="90"/>
    </row>
    <row r="114" spans="7:9" x14ac:dyDescent="0.3">
      <c r="G114" s="90"/>
      <c r="H114" s="90"/>
      <c r="I114" s="90"/>
    </row>
    <row r="115" spans="7:9" x14ac:dyDescent="0.3">
      <c r="G115" s="90"/>
      <c r="H115" s="90"/>
      <c r="I115" s="90"/>
    </row>
    <row r="116" spans="7:9" x14ac:dyDescent="0.3">
      <c r="G116" s="90"/>
      <c r="H116" s="90"/>
      <c r="I116" s="90"/>
    </row>
    <row r="117" spans="7:9" x14ac:dyDescent="0.3">
      <c r="G117" s="90"/>
      <c r="H117" s="90"/>
      <c r="I117" s="90"/>
    </row>
    <row r="118" spans="7:9" x14ac:dyDescent="0.3">
      <c r="G118" s="90"/>
      <c r="H118" s="90"/>
      <c r="I118" s="90"/>
    </row>
    <row r="119" spans="7:9" x14ac:dyDescent="0.3">
      <c r="G119" s="90"/>
      <c r="H119" s="90"/>
      <c r="I119" s="90"/>
    </row>
    <row r="120" spans="7:9" x14ac:dyDescent="0.3">
      <c r="G120" s="90"/>
      <c r="H120" s="90"/>
      <c r="I120" s="90"/>
    </row>
    <row r="121" spans="7:9" x14ac:dyDescent="0.3">
      <c r="G121" s="90"/>
      <c r="H121" s="90"/>
      <c r="I121" s="90"/>
    </row>
    <row r="122" spans="7:9" x14ac:dyDescent="0.3">
      <c r="G122" s="90"/>
      <c r="H122" s="90"/>
      <c r="I122" s="90"/>
    </row>
    <row r="123" spans="7:9" x14ac:dyDescent="0.3">
      <c r="G123" s="90"/>
      <c r="H123" s="90"/>
      <c r="I123" s="90"/>
    </row>
    <row r="124" spans="7:9" x14ac:dyDescent="0.3">
      <c r="G124" s="90"/>
      <c r="H124" s="90"/>
      <c r="I124" s="90"/>
    </row>
    <row r="125" spans="7:9" x14ac:dyDescent="0.3">
      <c r="G125" s="90"/>
      <c r="H125" s="90"/>
      <c r="I125" s="90"/>
    </row>
    <row r="126" spans="7:9" x14ac:dyDescent="0.3">
      <c r="G126" s="90"/>
      <c r="H126" s="90"/>
      <c r="I126" s="90"/>
    </row>
    <row r="127" spans="7:9" x14ac:dyDescent="0.3">
      <c r="G127" s="90"/>
      <c r="H127" s="90"/>
      <c r="I127" s="90"/>
    </row>
    <row r="128" spans="7:9" x14ac:dyDescent="0.3">
      <c r="G128" s="90"/>
      <c r="H128" s="90"/>
      <c r="I128" s="90"/>
    </row>
    <row r="129" spans="7:9" x14ac:dyDescent="0.3">
      <c r="G129" s="90"/>
      <c r="H129" s="90"/>
      <c r="I129" s="90"/>
    </row>
    <row r="130" spans="7:9" x14ac:dyDescent="0.3">
      <c r="G130" s="90"/>
      <c r="H130" s="90"/>
      <c r="I130" s="90"/>
    </row>
    <row r="131" spans="7:9" x14ac:dyDescent="0.3">
      <c r="G131" s="90"/>
      <c r="H131" s="90"/>
      <c r="I131" s="90"/>
    </row>
    <row r="132" spans="7:9" x14ac:dyDescent="0.3">
      <c r="G132" s="90"/>
      <c r="H132" s="90"/>
      <c r="I132" s="90"/>
    </row>
    <row r="133" spans="7:9" x14ac:dyDescent="0.3">
      <c r="G133" s="90"/>
      <c r="H133" s="90"/>
      <c r="I133" s="90"/>
    </row>
    <row r="134" spans="7:9" x14ac:dyDescent="0.3">
      <c r="G134" s="90"/>
      <c r="H134" s="90"/>
      <c r="I134" s="90"/>
    </row>
    <row r="135" spans="7:9" x14ac:dyDescent="0.3">
      <c r="G135" s="90"/>
      <c r="H135" s="90"/>
      <c r="I135" s="90"/>
    </row>
    <row r="136" spans="7:9" x14ac:dyDescent="0.3">
      <c r="G136" s="90"/>
      <c r="H136" s="90"/>
      <c r="I136" s="90"/>
    </row>
    <row r="137" spans="7:9" x14ac:dyDescent="0.3">
      <c r="G137" s="90"/>
      <c r="H137" s="90"/>
      <c r="I137" s="90"/>
    </row>
    <row r="138" spans="7:9" x14ac:dyDescent="0.3">
      <c r="G138" s="90"/>
      <c r="H138" s="90"/>
      <c r="I138" s="90"/>
    </row>
    <row r="139" spans="7:9" x14ac:dyDescent="0.3">
      <c r="G139" s="90"/>
      <c r="H139" s="90"/>
      <c r="I139" s="90"/>
    </row>
    <row r="140" spans="7:9" x14ac:dyDescent="0.3">
      <c r="G140" s="90"/>
      <c r="H140" s="90"/>
      <c r="I140" s="90"/>
    </row>
    <row r="141" spans="7:9" x14ac:dyDescent="0.3">
      <c r="G141" s="90"/>
      <c r="H141" s="90"/>
      <c r="I141" s="90"/>
    </row>
    <row r="142" spans="7:9" x14ac:dyDescent="0.3">
      <c r="G142" s="90"/>
      <c r="H142" s="90"/>
      <c r="I142" s="90"/>
    </row>
    <row r="143" spans="7:9" x14ac:dyDescent="0.3">
      <c r="G143" s="90"/>
      <c r="H143" s="90"/>
      <c r="I143" s="90"/>
    </row>
    <row r="144" spans="7:9" x14ac:dyDescent="0.3">
      <c r="G144" s="90"/>
      <c r="H144" s="90"/>
      <c r="I144" s="90"/>
    </row>
    <row r="145" spans="7:9" x14ac:dyDescent="0.3">
      <c r="G145" s="90"/>
      <c r="H145" s="90"/>
      <c r="I145" s="90"/>
    </row>
    <row r="146" spans="7:9" x14ac:dyDescent="0.3">
      <c r="G146" s="90"/>
      <c r="H146" s="90"/>
      <c r="I146" s="90"/>
    </row>
    <row r="147" spans="7:9" x14ac:dyDescent="0.3">
      <c r="G147" s="90"/>
      <c r="H147" s="90"/>
      <c r="I147" s="90"/>
    </row>
    <row r="148" spans="7:9" x14ac:dyDescent="0.3">
      <c r="G148" s="90"/>
      <c r="H148" s="90"/>
      <c r="I148" s="90"/>
    </row>
    <row r="149" spans="7:9" x14ac:dyDescent="0.3">
      <c r="G149" s="90"/>
      <c r="H149" s="90"/>
      <c r="I149" s="90"/>
    </row>
    <row r="150" spans="7:9" x14ac:dyDescent="0.3">
      <c r="G150" s="90"/>
      <c r="H150" s="90"/>
      <c r="I150" s="90"/>
    </row>
    <row r="151" spans="7:9" x14ac:dyDescent="0.3">
      <c r="G151" s="90"/>
      <c r="H151" s="90"/>
      <c r="I151" s="90"/>
    </row>
    <row r="152" spans="7:9" x14ac:dyDescent="0.3">
      <c r="G152" s="90"/>
      <c r="H152" s="90"/>
      <c r="I152" s="90"/>
    </row>
  </sheetData>
  <sortState ref="H10:H12">
    <sortCondition ref="H33"/>
  </sortState>
  <mergeCells count="9">
    <mergeCell ref="B3:B5"/>
    <mergeCell ref="C3:C5"/>
    <mergeCell ref="E2:F2"/>
    <mergeCell ref="E3:F3"/>
    <mergeCell ref="AJ2:AO2"/>
    <mergeCell ref="AJ3:AO3"/>
    <mergeCell ref="AC3:AC4"/>
    <mergeCell ref="AD3:AI3"/>
    <mergeCell ref="AD2:AI2"/>
  </mergeCells>
  <pageMargins left="0.7" right="0.7" top="0.75" bottom="0.75" header="0.3" footer="0.3"/>
  <pageSetup paperSize="9" orientation="portrait" horizontalDpi="300" verticalDpi="300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Q120"/>
  <sheetViews>
    <sheetView workbookViewId="0">
      <selection activeCell="O122" sqref="O122"/>
    </sheetView>
  </sheetViews>
  <sheetFormatPr baseColWidth="10" defaultRowHeight="14.4" x14ac:dyDescent="0.3"/>
  <cols>
    <col min="1" max="1" width="2.33203125" bestFit="1" customWidth="1"/>
    <col min="6" max="6" width="14.77734375" bestFit="1" customWidth="1"/>
    <col min="8" max="8" width="11.5546875" customWidth="1"/>
  </cols>
  <sheetData>
    <row r="1" spans="1:17" ht="15" thickBot="1" x14ac:dyDescent="0.35"/>
    <row r="2" spans="1:17" ht="16.2" thickBot="1" x14ac:dyDescent="0.35">
      <c r="A2" s="241" t="s">
        <v>221</v>
      </c>
      <c r="B2" s="242"/>
      <c r="C2" s="242"/>
      <c r="D2" s="242"/>
      <c r="E2" s="242"/>
      <c r="F2" s="242"/>
      <c r="G2" s="242"/>
      <c r="H2" s="242"/>
      <c r="I2" s="242"/>
      <c r="J2" s="242"/>
      <c r="K2" s="242"/>
      <c r="L2" s="242"/>
      <c r="M2" s="242"/>
      <c r="N2" s="242"/>
      <c r="O2" s="242"/>
      <c r="P2" s="243"/>
    </row>
    <row r="3" spans="1:17" ht="15.6" x14ac:dyDescent="0.3">
      <c r="A3" s="68">
        <v>1</v>
      </c>
      <c r="B3" s="240" t="s">
        <v>222</v>
      </c>
      <c r="C3" s="240"/>
      <c r="D3" s="240"/>
      <c r="E3" s="240"/>
      <c r="F3" s="240"/>
      <c r="G3" s="240"/>
    </row>
    <row r="4" spans="1:17" x14ac:dyDescent="0.3">
      <c r="A4" s="69">
        <v>2</v>
      </c>
      <c r="B4" s="240" t="s">
        <v>223</v>
      </c>
      <c r="C4" s="240"/>
      <c r="D4" s="240"/>
      <c r="E4" s="240"/>
      <c r="F4" s="240"/>
      <c r="G4" s="240"/>
      <c r="H4" s="240"/>
      <c r="I4" s="240"/>
      <c r="J4" s="240"/>
      <c r="K4" s="240"/>
    </row>
    <row r="5" spans="1:17" x14ac:dyDescent="0.3">
      <c r="B5" s="240" t="s">
        <v>225</v>
      </c>
      <c r="C5" s="240"/>
      <c r="D5" s="240"/>
      <c r="E5" s="240"/>
      <c r="F5" s="240"/>
      <c r="G5" s="240"/>
      <c r="H5" s="240"/>
      <c r="I5" s="240"/>
    </row>
    <row r="6" spans="1:17" x14ac:dyDescent="0.3">
      <c r="B6" s="63" t="s">
        <v>224</v>
      </c>
      <c r="C6" s="244" t="s">
        <v>226</v>
      </c>
      <c r="D6" s="244"/>
      <c r="E6" t="s">
        <v>227</v>
      </c>
    </row>
    <row r="7" spans="1:17" x14ac:dyDescent="0.3">
      <c r="E7" s="240" t="s">
        <v>242</v>
      </c>
      <c r="F7" s="240"/>
      <c r="G7" s="240"/>
      <c r="H7" s="240"/>
      <c r="I7" s="240"/>
      <c r="J7" s="240"/>
      <c r="K7" s="240"/>
      <c r="L7" s="240"/>
      <c r="M7" s="240"/>
      <c r="N7" s="240"/>
      <c r="O7" s="240"/>
      <c r="P7" s="240"/>
      <c r="Q7" s="240"/>
    </row>
    <row r="8" spans="1:17" x14ac:dyDescent="0.3">
      <c r="E8" s="240" t="s">
        <v>243</v>
      </c>
      <c r="F8" s="240"/>
      <c r="G8" s="240"/>
      <c r="H8" s="240"/>
      <c r="I8" s="240"/>
      <c r="J8" s="240"/>
      <c r="K8" s="240"/>
      <c r="L8" s="240"/>
      <c r="M8" s="240"/>
      <c r="N8" s="240"/>
      <c r="O8" s="240"/>
      <c r="P8" s="240"/>
      <c r="Q8" s="240"/>
    </row>
    <row r="9" spans="1:17" x14ac:dyDescent="0.3">
      <c r="E9" s="240" t="s">
        <v>228</v>
      </c>
      <c r="F9" s="240"/>
    </row>
    <row r="11" spans="1:17" x14ac:dyDescent="0.3">
      <c r="E11" s="65"/>
      <c r="F11" t="s">
        <v>229</v>
      </c>
    </row>
    <row r="12" spans="1:17" x14ac:dyDescent="0.3">
      <c r="E12" s="66"/>
      <c r="F12" t="s">
        <v>230</v>
      </c>
    </row>
    <row r="13" spans="1:17" x14ac:dyDescent="0.3">
      <c r="E13" s="67"/>
      <c r="F13" t="s">
        <v>231</v>
      </c>
    </row>
    <row r="16" spans="1:17" x14ac:dyDescent="0.3">
      <c r="G16" s="64"/>
    </row>
    <row r="35" spans="1:16" x14ac:dyDescent="0.3">
      <c r="E35" s="239" t="s">
        <v>232</v>
      </c>
      <c r="F35" s="239"/>
      <c r="G35" s="239"/>
      <c r="H35" s="239"/>
      <c r="I35" s="239"/>
    </row>
    <row r="36" spans="1:16" x14ac:dyDescent="0.3">
      <c r="A36" s="69">
        <v>3</v>
      </c>
      <c r="B36" t="s">
        <v>233</v>
      </c>
    </row>
    <row r="38" spans="1:16" x14ac:dyDescent="0.3">
      <c r="B38" s="239" t="s">
        <v>234</v>
      </c>
      <c r="C38" s="239"/>
      <c r="D38" s="239"/>
      <c r="E38" s="239"/>
      <c r="F38" s="239"/>
      <c r="G38" s="239"/>
      <c r="H38" s="239"/>
      <c r="J38" s="239" t="s">
        <v>235</v>
      </c>
      <c r="K38" s="239"/>
      <c r="L38" s="239"/>
      <c r="M38" s="239"/>
      <c r="N38" s="239"/>
      <c r="O38" s="239"/>
      <c r="P38" s="239"/>
    </row>
    <row r="54" spans="1:6" x14ac:dyDescent="0.3">
      <c r="A54" s="69">
        <v>4</v>
      </c>
      <c r="B54" s="240" t="s">
        <v>236</v>
      </c>
      <c r="C54" s="240"/>
      <c r="D54" s="240"/>
      <c r="E54" s="240"/>
      <c r="F54" s="240"/>
    </row>
    <row r="55" spans="1:6" x14ac:dyDescent="0.3">
      <c r="B55" t="s">
        <v>237</v>
      </c>
    </row>
    <row r="56" spans="1:6" x14ac:dyDescent="0.3">
      <c r="B56" t="s">
        <v>244</v>
      </c>
    </row>
    <row r="57" spans="1:6" x14ac:dyDescent="0.3">
      <c r="B57" t="s">
        <v>238</v>
      </c>
    </row>
    <row r="66" spans="2:2" x14ac:dyDescent="0.3">
      <c r="B66" t="s">
        <v>245</v>
      </c>
    </row>
    <row r="82" spans="2:2" x14ac:dyDescent="0.3">
      <c r="B82" t="s">
        <v>239</v>
      </c>
    </row>
    <row r="99" spans="2:2" x14ac:dyDescent="0.3">
      <c r="B99" t="s">
        <v>240</v>
      </c>
    </row>
    <row r="119" spans="1:11" ht="18" x14ac:dyDescent="0.3">
      <c r="A119" s="69">
        <v>5</v>
      </c>
      <c r="B119" t="s">
        <v>401</v>
      </c>
      <c r="K119" s="153" t="s">
        <v>400</v>
      </c>
    </row>
    <row r="120" spans="1:11" x14ac:dyDescent="0.3">
      <c r="B120" t="s">
        <v>241</v>
      </c>
    </row>
  </sheetData>
  <mergeCells count="12">
    <mergeCell ref="B38:H38"/>
    <mergeCell ref="J38:P38"/>
    <mergeCell ref="B54:F54"/>
    <mergeCell ref="A2:P2"/>
    <mergeCell ref="E35:I35"/>
    <mergeCell ref="E7:Q7"/>
    <mergeCell ref="E8:Q8"/>
    <mergeCell ref="E9:F9"/>
    <mergeCell ref="B3:G3"/>
    <mergeCell ref="B4:K4"/>
    <mergeCell ref="C6:D6"/>
    <mergeCell ref="B5:I5"/>
  </mergeCells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2</vt:i4>
      </vt:variant>
    </vt:vector>
  </HeadingPairs>
  <TitlesOfParts>
    <vt:vector size="7" baseType="lpstr">
      <vt:lpstr>Skid pompe</vt:lpstr>
      <vt:lpstr>Travail</vt:lpstr>
      <vt:lpstr>Bloc</vt:lpstr>
      <vt:lpstr>Liste marteriels type</vt:lpstr>
      <vt:lpstr>Methode</vt:lpstr>
      <vt:lpstr>Elements</vt:lpstr>
      <vt:lpstr>'Skid pompe'!Zone_d_impression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DJEHICHE Basma</dc:creator>
  <cp:lastModifiedBy>DJEHICHE Basma</cp:lastModifiedBy>
  <cp:lastPrinted>2019-10-03T10:10:43Z</cp:lastPrinted>
  <dcterms:created xsi:type="dcterms:W3CDTF">2019-09-23T13:33:24Z</dcterms:created>
  <dcterms:modified xsi:type="dcterms:W3CDTF">2019-10-31T16:03:53Z</dcterms:modified>
</cp:coreProperties>
</file>