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DosSantosSmove\Desktop\PROJET FIN\8-flotte véhicule\"/>
    </mc:Choice>
  </mc:AlternateContent>
  <xr:revisionPtr revIDLastSave="0" documentId="13_ncr:1_{84F8751C-18CB-454B-85E1-8797917F08CB}" xr6:coauthVersionLast="45" xr6:coauthVersionMax="45" xr10:uidLastSave="{00000000-0000-0000-0000-000000000000}"/>
  <bookViews>
    <workbookView xWindow="-108" yWindow="-108" windowWidth="23256" windowHeight="12576" activeTab="1" xr2:uid="{B0E261DD-681E-427E-A593-54BD9469CF78}"/>
  </bookViews>
  <sheets>
    <sheet name="Base" sheetId="1" r:id="rId1"/>
    <sheet name="Alim" sheetId="2" r:id="rId2"/>
    <sheet name="calcul" sheetId="3" r:id="rId3"/>
    <sheet name="Paramétr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2" i="3" l="1"/>
  <c r="D51" i="3"/>
  <c r="D5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20" i="3"/>
  <c r="BF9" i="2"/>
  <c r="BG9" i="2"/>
  <c r="BF10" i="2"/>
  <c r="BG10" i="2"/>
  <c r="BF11" i="2"/>
  <c r="BG11" i="2"/>
  <c r="BF12" i="2"/>
  <c r="BG12" i="2"/>
  <c r="BF13" i="2"/>
  <c r="BG13" i="2"/>
  <c r="BF14" i="2"/>
  <c r="BG14" i="2"/>
  <c r="BF15" i="2"/>
  <c r="BG15" i="2"/>
  <c r="BF16" i="2"/>
  <c r="BG16" i="2"/>
  <c r="BF17" i="2"/>
  <c r="BG17" i="2"/>
  <c r="BF18" i="2"/>
  <c r="BG18" i="2"/>
  <c r="BF19" i="2"/>
  <c r="BG19" i="2"/>
  <c r="BF20" i="2"/>
  <c r="BG20" i="2"/>
  <c r="BF21" i="2"/>
  <c r="BG21" i="2"/>
  <c r="BF22" i="2"/>
  <c r="BG22" i="2"/>
  <c r="BF23" i="2"/>
  <c r="BG23" i="2"/>
  <c r="BF24" i="2"/>
  <c r="BG24" i="2"/>
  <c r="BF25" i="2"/>
  <c r="BG25" i="2"/>
  <c r="BF26" i="2"/>
  <c r="BG26" i="2"/>
  <c r="BF27" i="2"/>
  <c r="BG27" i="2"/>
  <c r="BF28" i="2"/>
  <c r="BG28" i="2"/>
  <c r="BF29" i="2"/>
  <c r="BG29" i="2"/>
  <c r="BF30" i="2"/>
  <c r="BG30" i="2"/>
  <c r="BF31" i="2"/>
  <c r="BG31" i="2"/>
  <c r="BF32" i="2"/>
  <c r="BG32" i="2"/>
  <c r="BF33" i="2"/>
  <c r="BG33" i="2"/>
  <c r="BF34" i="2"/>
  <c r="BG34" i="2"/>
  <c r="BF35" i="2"/>
  <c r="BG35" i="2"/>
  <c r="BF36" i="2"/>
  <c r="BG36" i="2"/>
  <c r="BF37" i="2"/>
  <c r="BG37" i="2"/>
  <c r="BF38" i="2"/>
  <c r="BG38" i="2"/>
  <c r="BF39" i="2"/>
  <c r="BG39" i="2"/>
  <c r="BF40" i="2"/>
  <c r="BG40" i="2"/>
  <c r="BF41" i="2"/>
  <c r="BG41" i="2"/>
  <c r="BF42" i="2"/>
  <c r="BG42" i="2"/>
  <c r="BF43" i="2"/>
  <c r="BG43" i="2"/>
  <c r="BF44" i="2"/>
  <c r="BG44" i="2"/>
  <c r="BF45" i="2"/>
  <c r="BG45" i="2"/>
  <c r="BF46" i="2"/>
  <c r="BG46" i="2"/>
  <c r="BF47" i="2"/>
  <c r="BG47" i="2"/>
  <c r="BF48" i="2"/>
  <c r="BG48" i="2"/>
  <c r="BF49" i="2"/>
  <c r="BG49" i="2"/>
  <c r="BF50" i="2"/>
  <c r="BG50" i="2"/>
  <c r="BF51" i="2"/>
  <c r="BG51" i="2"/>
  <c r="BF52" i="2"/>
  <c r="BG52" i="2"/>
  <c r="BF53" i="2"/>
  <c r="BG53" i="2"/>
  <c r="BF54" i="2"/>
  <c r="BG54" i="2"/>
  <c r="BF55" i="2"/>
  <c r="BG55" i="2"/>
  <c r="BF56" i="2"/>
  <c r="BG56" i="2"/>
  <c r="BF57" i="2"/>
  <c r="BG57" i="2"/>
  <c r="BF58" i="2"/>
  <c r="BG58" i="2"/>
  <c r="BF59" i="2"/>
  <c r="BG59" i="2"/>
  <c r="BF60" i="2"/>
  <c r="BG60" i="2"/>
  <c r="BF61" i="2"/>
  <c r="BG61" i="2"/>
  <c r="BF62" i="2"/>
  <c r="BG62" i="2"/>
  <c r="BF63" i="2"/>
  <c r="BG63" i="2"/>
  <c r="BF64" i="2"/>
  <c r="BG64" i="2"/>
  <c r="BF65" i="2"/>
  <c r="BG65" i="2"/>
  <c r="BF66" i="2"/>
  <c r="BG66" i="2"/>
  <c r="BF67" i="2"/>
  <c r="BG67" i="2"/>
  <c r="BF68" i="2"/>
  <c r="BG68" i="2"/>
  <c r="BF69" i="2"/>
  <c r="BG69" i="2"/>
  <c r="BF70" i="2"/>
  <c r="BG70" i="2"/>
  <c r="BF71" i="2"/>
  <c r="BG71" i="2"/>
  <c r="BF72" i="2"/>
  <c r="BG72" i="2"/>
  <c r="BF73" i="2"/>
  <c r="BG73" i="2"/>
  <c r="BF74" i="2"/>
  <c r="BG74" i="2"/>
  <c r="BF75" i="2"/>
  <c r="BG75" i="2"/>
  <c r="BF76" i="2"/>
  <c r="BG76" i="2"/>
  <c r="BF77" i="2"/>
  <c r="BG77" i="2"/>
  <c r="BF78" i="2"/>
  <c r="BG78" i="2"/>
  <c r="BF79" i="2"/>
  <c r="BG79" i="2"/>
  <c r="BF80" i="2"/>
  <c r="BG80" i="2"/>
  <c r="BF81" i="2"/>
  <c r="BG81" i="2"/>
  <c r="BF82" i="2"/>
  <c r="BG82" i="2"/>
  <c r="BF83" i="2"/>
  <c r="BG83" i="2"/>
  <c r="BF84" i="2"/>
  <c r="BG84" i="2"/>
  <c r="BF85" i="2"/>
  <c r="BG85" i="2"/>
  <c r="BF86" i="2"/>
  <c r="BG86" i="2"/>
  <c r="BF87" i="2"/>
  <c r="BG87" i="2"/>
  <c r="BF88" i="2"/>
  <c r="BG88" i="2"/>
  <c r="BF89" i="2"/>
  <c r="BG89" i="2"/>
  <c r="BF90" i="2"/>
  <c r="BG90" i="2"/>
  <c r="BF91" i="2"/>
  <c r="BG91" i="2"/>
  <c r="BF92" i="2"/>
  <c r="BG92" i="2"/>
  <c r="BF93" i="2"/>
  <c r="BG93" i="2"/>
  <c r="BF94" i="2"/>
  <c r="BG94" i="2"/>
  <c r="BF95" i="2"/>
  <c r="BG95" i="2"/>
  <c r="BF96" i="2"/>
  <c r="BG96" i="2"/>
  <c r="BF97" i="2"/>
  <c r="BG97" i="2"/>
  <c r="BF98" i="2"/>
  <c r="BG98" i="2"/>
  <c r="BF99" i="2"/>
  <c r="BG99" i="2"/>
  <c r="BF100" i="2"/>
  <c r="BG100" i="2"/>
  <c r="BF101" i="2"/>
  <c r="BG101" i="2"/>
  <c r="BF102" i="2"/>
  <c r="BG102" i="2"/>
  <c r="BF103" i="2"/>
  <c r="BG103" i="2"/>
  <c r="BF104" i="2"/>
  <c r="BG104" i="2"/>
  <c r="BF105" i="2"/>
  <c r="BG105" i="2"/>
  <c r="BF106" i="2"/>
  <c r="BG106" i="2"/>
  <c r="BF107" i="2"/>
  <c r="BG107" i="2"/>
  <c r="BF108" i="2"/>
  <c r="BG108" i="2"/>
  <c r="BF109" i="2"/>
  <c r="BG109" i="2"/>
  <c r="BF110" i="2"/>
  <c r="BG110" i="2"/>
  <c r="BF111" i="2"/>
  <c r="BG111" i="2"/>
  <c r="BF112" i="2"/>
  <c r="BG112" i="2"/>
  <c r="BF113" i="2"/>
  <c r="BG113" i="2"/>
  <c r="BF114" i="2"/>
  <c r="BG114" i="2"/>
  <c r="BF115" i="2"/>
  <c r="BG115" i="2"/>
  <c r="BF116" i="2"/>
  <c r="BG116" i="2"/>
  <c r="BF117" i="2"/>
  <c r="BG117" i="2"/>
  <c r="BF118" i="2"/>
  <c r="BG118" i="2"/>
  <c r="BF119" i="2"/>
  <c r="BG119" i="2"/>
  <c r="BF120" i="2"/>
  <c r="BG120" i="2"/>
  <c r="BF121" i="2"/>
  <c r="BG121" i="2"/>
  <c r="BF122" i="2"/>
  <c r="BG122" i="2"/>
  <c r="BF123" i="2"/>
  <c r="BG123" i="2"/>
  <c r="BF124" i="2"/>
  <c r="BG124" i="2"/>
  <c r="BF125" i="2"/>
  <c r="BG125" i="2"/>
  <c r="BF126" i="2"/>
  <c r="BG126" i="2"/>
  <c r="BF127" i="2"/>
  <c r="BG127" i="2"/>
  <c r="BF128" i="2"/>
  <c r="BG128" i="2"/>
  <c r="BF129" i="2"/>
  <c r="BG129" i="2"/>
  <c r="BF130" i="2"/>
  <c r="BG130" i="2"/>
  <c r="BF131" i="2"/>
  <c r="BG131" i="2"/>
  <c r="BF132" i="2"/>
  <c r="BG132" i="2"/>
  <c r="BF133" i="2"/>
  <c r="BG133" i="2"/>
  <c r="BF134" i="2"/>
  <c r="BG134" i="2"/>
  <c r="BF135" i="2"/>
  <c r="BG135" i="2"/>
  <c r="BF136" i="2"/>
  <c r="BG136" i="2"/>
  <c r="BF137" i="2"/>
  <c r="BG137" i="2"/>
  <c r="BF138" i="2"/>
  <c r="BG138" i="2"/>
  <c r="BF139" i="2"/>
  <c r="BG139" i="2"/>
  <c r="BF140" i="2"/>
  <c r="BG140" i="2"/>
  <c r="BF141" i="2"/>
  <c r="BG141" i="2"/>
  <c r="BF142" i="2"/>
  <c r="BG142" i="2"/>
  <c r="BF143" i="2"/>
  <c r="BG143" i="2"/>
  <c r="BF144" i="2"/>
  <c r="BG144" i="2"/>
  <c r="BF145" i="2"/>
  <c r="BG145" i="2"/>
  <c r="BF146" i="2"/>
  <c r="BG146" i="2"/>
  <c r="BF147" i="2"/>
  <c r="BG147" i="2"/>
  <c r="BF148" i="2"/>
  <c r="BG148" i="2"/>
  <c r="BF149" i="2"/>
  <c r="BG149" i="2"/>
  <c r="BF150" i="2"/>
  <c r="BG150" i="2"/>
  <c r="BF151" i="2"/>
  <c r="BG151" i="2"/>
  <c r="BF152" i="2"/>
  <c r="BG152" i="2"/>
  <c r="BF153" i="2"/>
  <c r="BG153" i="2"/>
  <c r="BF154" i="2"/>
  <c r="BG154" i="2"/>
  <c r="BF155" i="2"/>
  <c r="BG155" i="2"/>
  <c r="BF156" i="2"/>
  <c r="BG156" i="2"/>
  <c r="BF157" i="2"/>
  <c r="BG157" i="2"/>
  <c r="BF158" i="2"/>
  <c r="BG158" i="2"/>
  <c r="BF159" i="2"/>
  <c r="BG159" i="2"/>
  <c r="BF160" i="2"/>
  <c r="BG160" i="2"/>
  <c r="BF161" i="2"/>
  <c r="BG161" i="2"/>
  <c r="BF162" i="2"/>
  <c r="BG162" i="2"/>
  <c r="BF163" i="2"/>
  <c r="BG163" i="2"/>
  <c r="BF164" i="2"/>
  <c r="BG164" i="2"/>
  <c r="BF165" i="2"/>
  <c r="BG165" i="2"/>
  <c r="BF166" i="2"/>
  <c r="BG166" i="2"/>
  <c r="BF167" i="2"/>
  <c r="BG167" i="2"/>
  <c r="BF168" i="2"/>
  <c r="BG168" i="2"/>
  <c r="BF169" i="2"/>
  <c r="BG169" i="2"/>
  <c r="BF170" i="2"/>
  <c r="BG170" i="2"/>
  <c r="BF171" i="2"/>
  <c r="BG171" i="2"/>
  <c r="BF172" i="2"/>
  <c r="BG172" i="2"/>
  <c r="BF173" i="2"/>
  <c r="BG173" i="2"/>
  <c r="BF174" i="2"/>
  <c r="BG174" i="2"/>
  <c r="BF175" i="2"/>
  <c r="BG175" i="2"/>
  <c r="BF176" i="2"/>
  <c r="BG176" i="2"/>
  <c r="BF177" i="2"/>
  <c r="BG177" i="2"/>
  <c r="BF178" i="2"/>
  <c r="BG178" i="2"/>
  <c r="BF179" i="2"/>
  <c r="BG179" i="2"/>
  <c r="BF180" i="2"/>
  <c r="BG180" i="2"/>
  <c r="BF181" i="2"/>
  <c r="BG181" i="2"/>
  <c r="BF182" i="2"/>
  <c r="BG182" i="2"/>
  <c r="BF183" i="2"/>
  <c r="BG183" i="2"/>
  <c r="BF184" i="2"/>
  <c r="BG184" i="2"/>
  <c r="BF185" i="2"/>
  <c r="BG185" i="2"/>
  <c r="BF186" i="2"/>
  <c r="BG186" i="2"/>
  <c r="BF187" i="2"/>
  <c r="BG187" i="2"/>
  <c r="BF188" i="2"/>
  <c r="BG188" i="2"/>
  <c r="BF189" i="2"/>
  <c r="BG189" i="2"/>
  <c r="BF190" i="2"/>
  <c r="BG190" i="2"/>
  <c r="BF191" i="2"/>
  <c r="BG191" i="2"/>
  <c r="BF192" i="2"/>
  <c r="BG192" i="2"/>
  <c r="BF193" i="2"/>
  <c r="BG193" i="2"/>
  <c r="BF194" i="2"/>
  <c r="BG194" i="2"/>
  <c r="BF195" i="2"/>
  <c r="BG195" i="2"/>
  <c r="BF196" i="2"/>
  <c r="BG196" i="2"/>
  <c r="BF197" i="2"/>
  <c r="BG197" i="2"/>
  <c r="BF198" i="2"/>
  <c r="BG198" i="2"/>
  <c r="BF199" i="2"/>
  <c r="BG199" i="2"/>
  <c r="BF200" i="2"/>
  <c r="BG200" i="2"/>
  <c r="BF201" i="2"/>
  <c r="BG201" i="2"/>
  <c r="BF202" i="2"/>
  <c r="BG202" i="2"/>
  <c r="BF203" i="2"/>
  <c r="BG203" i="2"/>
  <c r="BF204" i="2"/>
  <c r="BG204" i="2"/>
  <c r="BF205" i="2"/>
  <c r="BG205" i="2"/>
  <c r="BF206" i="2"/>
  <c r="BG206" i="2"/>
  <c r="BF207" i="2"/>
  <c r="BG207" i="2"/>
  <c r="BF208" i="2"/>
  <c r="BG208" i="2"/>
  <c r="BF209" i="2"/>
  <c r="BG209" i="2"/>
  <c r="BF210" i="2"/>
  <c r="BG210" i="2"/>
  <c r="BF211" i="2"/>
  <c r="BG211" i="2"/>
  <c r="BF212" i="2"/>
  <c r="BG212" i="2"/>
  <c r="BF213" i="2"/>
  <c r="BG213" i="2"/>
  <c r="BF214" i="2"/>
  <c r="BG214" i="2"/>
  <c r="BF215" i="2"/>
  <c r="BG215" i="2"/>
  <c r="BF216" i="2"/>
  <c r="BG216" i="2"/>
  <c r="BF217" i="2"/>
  <c r="BG217" i="2"/>
  <c r="BF218" i="2"/>
  <c r="BG218" i="2"/>
  <c r="BF219" i="2"/>
  <c r="BG219" i="2"/>
  <c r="BF220" i="2"/>
  <c r="BG220" i="2"/>
  <c r="BF221" i="2"/>
  <c r="BG221" i="2"/>
  <c r="BF222" i="2"/>
  <c r="BG222" i="2"/>
  <c r="BF223" i="2"/>
  <c r="BG223" i="2"/>
  <c r="BF224" i="2"/>
  <c r="BG224" i="2"/>
  <c r="BF225" i="2"/>
  <c r="BG225" i="2"/>
  <c r="BF226" i="2"/>
  <c r="BG226" i="2"/>
  <c r="BF227" i="2"/>
  <c r="BG227" i="2"/>
  <c r="BF228" i="2"/>
  <c r="BG228" i="2"/>
  <c r="BF229" i="2"/>
  <c r="BG229" i="2"/>
  <c r="BF230" i="2"/>
  <c r="BG230" i="2"/>
  <c r="BF231" i="2"/>
  <c r="BG231" i="2"/>
  <c r="BF232" i="2"/>
  <c r="BG232" i="2"/>
  <c r="BF233" i="2"/>
  <c r="BG233" i="2"/>
  <c r="BF234" i="2"/>
  <c r="BG234" i="2"/>
  <c r="BF235" i="2"/>
  <c r="BG235" i="2"/>
  <c r="BF236" i="2"/>
  <c r="BG236" i="2"/>
  <c r="BF237" i="2"/>
  <c r="BG237" i="2"/>
  <c r="BF238" i="2"/>
  <c r="BG238" i="2"/>
  <c r="BF239" i="2"/>
  <c r="BG239" i="2"/>
  <c r="BF240" i="2"/>
  <c r="BG240" i="2"/>
  <c r="BF241" i="2"/>
  <c r="BG241" i="2"/>
  <c r="BF242" i="2"/>
  <c r="BG242" i="2"/>
  <c r="BF243" i="2"/>
  <c r="BG243" i="2"/>
  <c r="BF244" i="2"/>
  <c r="BG244" i="2"/>
  <c r="BF245" i="2"/>
  <c r="BG245" i="2"/>
  <c r="BF246" i="2"/>
  <c r="BG246" i="2"/>
  <c r="BF247" i="2"/>
  <c r="BG247" i="2"/>
  <c r="BF248" i="2"/>
  <c r="BG248" i="2"/>
  <c r="BF249" i="2"/>
  <c r="BG249" i="2"/>
  <c r="BF250" i="2"/>
  <c r="BG250" i="2"/>
  <c r="BF251" i="2"/>
  <c r="BG251" i="2"/>
  <c r="BF252" i="2"/>
  <c r="BG252" i="2"/>
  <c r="BF253" i="2"/>
  <c r="BG253" i="2"/>
  <c r="BF254" i="2"/>
  <c r="BG254" i="2"/>
  <c r="BF255" i="2"/>
  <c r="BG255" i="2"/>
  <c r="BF256" i="2"/>
  <c r="BG256" i="2"/>
  <c r="BF257" i="2"/>
  <c r="BG257" i="2"/>
  <c r="BF258" i="2"/>
  <c r="BG258" i="2"/>
  <c r="BF259" i="2"/>
  <c r="BG259" i="2"/>
  <c r="BF260" i="2"/>
  <c r="BG260" i="2"/>
  <c r="BF261" i="2"/>
  <c r="BG261" i="2"/>
  <c r="BF262" i="2"/>
  <c r="BG262" i="2"/>
  <c r="BF263" i="2"/>
  <c r="BG263" i="2"/>
  <c r="BF264" i="2"/>
  <c r="BG264" i="2"/>
  <c r="BF265" i="2"/>
  <c r="BG265" i="2"/>
  <c r="BF266" i="2"/>
  <c r="BG266" i="2"/>
  <c r="BF267" i="2"/>
  <c r="BG267" i="2"/>
  <c r="BF268" i="2"/>
  <c r="BG268" i="2"/>
  <c r="BF269" i="2"/>
  <c r="BG269" i="2"/>
  <c r="BF270" i="2"/>
  <c r="BG270" i="2"/>
  <c r="BF271" i="2"/>
  <c r="BG271" i="2"/>
  <c r="BF272" i="2"/>
  <c r="BG272" i="2"/>
  <c r="BF273" i="2"/>
  <c r="BG273" i="2"/>
  <c r="BF274" i="2"/>
  <c r="BG274" i="2"/>
  <c r="BF275" i="2"/>
  <c r="BG275" i="2"/>
  <c r="BF276" i="2"/>
  <c r="BG276" i="2"/>
  <c r="BF277" i="2"/>
  <c r="BG277" i="2"/>
  <c r="BF278" i="2"/>
  <c r="BG278" i="2"/>
  <c r="BF279" i="2"/>
  <c r="BG279" i="2"/>
  <c r="BF280" i="2"/>
  <c r="BG280" i="2"/>
  <c r="BF281" i="2"/>
  <c r="BG281" i="2"/>
  <c r="BF282" i="2"/>
  <c r="BG282" i="2"/>
  <c r="BF283" i="2"/>
  <c r="BG283" i="2"/>
  <c r="BF284" i="2"/>
  <c r="BG284" i="2"/>
  <c r="BF285" i="2"/>
  <c r="BG285" i="2"/>
  <c r="BF286" i="2"/>
  <c r="BG286" i="2"/>
  <c r="BF287" i="2"/>
  <c r="BG287" i="2"/>
  <c r="BF288" i="2"/>
  <c r="BG288" i="2"/>
  <c r="BF289" i="2"/>
  <c r="BG289" i="2"/>
  <c r="BF290" i="2"/>
  <c r="BG290" i="2"/>
  <c r="BF291" i="2"/>
  <c r="BG291" i="2"/>
  <c r="BF292" i="2"/>
  <c r="BG292" i="2"/>
  <c r="BF293" i="2"/>
  <c r="BG293" i="2"/>
  <c r="BF294" i="2"/>
  <c r="BG294" i="2"/>
  <c r="BF295" i="2"/>
  <c r="BG295" i="2"/>
  <c r="BF296" i="2"/>
  <c r="BG296" i="2"/>
  <c r="BF297" i="2"/>
  <c r="BG297" i="2"/>
  <c r="BF298" i="2"/>
  <c r="BG298" i="2"/>
  <c r="BF299" i="2"/>
  <c r="BG299" i="2"/>
  <c r="BF300" i="2"/>
  <c r="BG300" i="2"/>
  <c r="BF301" i="2"/>
  <c r="BG301" i="2"/>
  <c r="BF302" i="2"/>
  <c r="BG302" i="2"/>
  <c r="BF303" i="2"/>
  <c r="BG303" i="2"/>
  <c r="BF304" i="2"/>
  <c r="BG304" i="2"/>
  <c r="BF305" i="2"/>
  <c r="BG305" i="2"/>
  <c r="BF306" i="2"/>
  <c r="BG306" i="2"/>
  <c r="BF307" i="2"/>
  <c r="BG307" i="2"/>
  <c r="BF308" i="2"/>
  <c r="BG308" i="2"/>
  <c r="BF309" i="2"/>
  <c r="BG309" i="2"/>
  <c r="BF310" i="2"/>
  <c r="BG310" i="2"/>
  <c r="BF311" i="2"/>
  <c r="BG311" i="2"/>
  <c r="BF312" i="2"/>
  <c r="BG312" i="2"/>
  <c r="BF313" i="2"/>
  <c r="BG313" i="2"/>
  <c r="BF314" i="2"/>
  <c r="BG314" i="2"/>
  <c r="BF315" i="2"/>
  <c r="BG315" i="2"/>
  <c r="BF316" i="2"/>
  <c r="BG316" i="2"/>
  <c r="BF317" i="2"/>
  <c r="BG317" i="2"/>
  <c r="BF318" i="2"/>
  <c r="BG318" i="2"/>
  <c r="BF319" i="2"/>
  <c r="BG319" i="2"/>
  <c r="BF320" i="2"/>
  <c r="BG320" i="2"/>
  <c r="BF321" i="2"/>
  <c r="BG321" i="2"/>
  <c r="BF322" i="2"/>
  <c r="BG322" i="2"/>
  <c r="BF323" i="2"/>
  <c r="BG323" i="2"/>
  <c r="BF324" i="2"/>
  <c r="BG324" i="2"/>
  <c r="BF325" i="2"/>
  <c r="BG325" i="2"/>
  <c r="BF326" i="2"/>
  <c r="BG326" i="2"/>
  <c r="BF327" i="2"/>
  <c r="BG327" i="2"/>
  <c r="BF328" i="2"/>
  <c r="BG328" i="2"/>
  <c r="BF329" i="2"/>
  <c r="BG329" i="2"/>
  <c r="BF330" i="2"/>
  <c r="BG330" i="2"/>
  <c r="BF331" i="2"/>
  <c r="BG331" i="2"/>
  <c r="BF332" i="2"/>
  <c r="BG332" i="2"/>
  <c r="BF333" i="2"/>
  <c r="BG333" i="2"/>
  <c r="BF334" i="2"/>
  <c r="BG334" i="2"/>
  <c r="BF335" i="2"/>
  <c r="BG335" i="2"/>
  <c r="BF336" i="2"/>
  <c r="BG336" i="2"/>
  <c r="BF337" i="2"/>
  <c r="BG337" i="2"/>
  <c r="BF338" i="2"/>
  <c r="BG338" i="2"/>
  <c r="BF339" i="2"/>
  <c r="BG339" i="2"/>
  <c r="BF340" i="2"/>
  <c r="BG340" i="2"/>
  <c r="BF341" i="2"/>
  <c r="BG341" i="2"/>
  <c r="BF342" i="2"/>
  <c r="BG342" i="2"/>
  <c r="BF343" i="2"/>
  <c r="BG343" i="2"/>
  <c r="BF344" i="2"/>
  <c r="BG344" i="2"/>
  <c r="BF345" i="2"/>
  <c r="BG345" i="2"/>
  <c r="BF346" i="2"/>
  <c r="BG346" i="2"/>
  <c r="BF347" i="2"/>
  <c r="BG347" i="2"/>
  <c r="BF348" i="2"/>
  <c r="BG348" i="2"/>
  <c r="BF349" i="2"/>
  <c r="BG349" i="2"/>
  <c r="BF350" i="2"/>
  <c r="BG350" i="2"/>
  <c r="BF351" i="2"/>
  <c r="BG351" i="2"/>
  <c r="BF352" i="2"/>
  <c r="BG352" i="2"/>
  <c r="BF353" i="2"/>
  <c r="BG353" i="2"/>
  <c r="BF354" i="2"/>
  <c r="BG354" i="2"/>
  <c r="BF355" i="2"/>
  <c r="BG355" i="2"/>
  <c r="BF356" i="2"/>
  <c r="BG356" i="2"/>
  <c r="BF357" i="2"/>
  <c r="BG357" i="2"/>
  <c r="BF358" i="2"/>
  <c r="BG358" i="2"/>
  <c r="BF359" i="2"/>
  <c r="BG359" i="2"/>
  <c r="BF360" i="2"/>
  <c r="BG360" i="2"/>
  <c r="BF361" i="2"/>
  <c r="BG361" i="2"/>
  <c r="BF362" i="2"/>
  <c r="BG362" i="2"/>
  <c r="BF363" i="2"/>
  <c r="BG363" i="2"/>
  <c r="BF364" i="2"/>
  <c r="BG364" i="2"/>
  <c r="BF365" i="2"/>
  <c r="BG365" i="2"/>
  <c r="BF366" i="2"/>
  <c r="BG366" i="2"/>
  <c r="BF367" i="2"/>
  <c r="BG367" i="2"/>
  <c r="BF368" i="2"/>
  <c r="BG368" i="2"/>
  <c r="BF369" i="2"/>
  <c r="BG369" i="2"/>
  <c r="BF370" i="2"/>
  <c r="BG370" i="2"/>
  <c r="BF371" i="2"/>
  <c r="BG371" i="2"/>
  <c r="BF372" i="2"/>
  <c r="BG372" i="2"/>
  <c r="BF373" i="2"/>
  <c r="BG373" i="2"/>
  <c r="BF374" i="2"/>
  <c r="BG374" i="2"/>
  <c r="BF375" i="2"/>
  <c r="BG375" i="2"/>
  <c r="BF376" i="2"/>
  <c r="BG376" i="2"/>
  <c r="BF377" i="2"/>
  <c r="BG377" i="2"/>
  <c r="BF378" i="2"/>
  <c r="BG378" i="2"/>
  <c r="BF379" i="2"/>
  <c r="BG379" i="2"/>
  <c r="BF380" i="2"/>
  <c r="BG380" i="2"/>
  <c r="BF381" i="2"/>
  <c r="BG381" i="2"/>
  <c r="BF382" i="2"/>
  <c r="BG382" i="2"/>
  <c r="BF383" i="2"/>
  <c r="BG383" i="2"/>
  <c r="BF384" i="2"/>
  <c r="BG384" i="2"/>
  <c r="BF385" i="2"/>
  <c r="BG385" i="2"/>
  <c r="BF386" i="2"/>
  <c r="BG386" i="2"/>
  <c r="BF387" i="2"/>
  <c r="BG387" i="2"/>
  <c r="BF388" i="2"/>
  <c r="BG388" i="2"/>
  <c r="BF389" i="2"/>
  <c r="BG389" i="2"/>
  <c r="BF390" i="2"/>
  <c r="BG390" i="2"/>
  <c r="BF391" i="2"/>
  <c r="BG391" i="2"/>
  <c r="BF392" i="2"/>
  <c r="BG392" i="2"/>
  <c r="BF393" i="2"/>
  <c r="BG393" i="2"/>
  <c r="BF394" i="2"/>
  <c r="BG394" i="2"/>
  <c r="BF395" i="2"/>
  <c r="BG395" i="2"/>
  <c r="BF396" i="2"/>
  <c r="BG396" i="2"/>
  <c r="BF397" i="2"/>
  <c r="BG397" i="2"/>
  <c r="BF398" i="2"/>
  <c r="BG398" i="2"/>
  <c r="BF399" i="2"/>
  <c r="BG399" i="2"/>
  <c r="BF400" i="2"/>
  <c r="BG400" i="2"/>
  <c r="BF401" i="2"/>
  <c r="BG401" i="2"/>
  <c r="BF402" i="2"/>
  <c r="BG402" i="2"/>
  <c r="BF403" i="2"/>
  <c r="BG403" i="2"/>
  <c r="BF404" i="2"/>
  <c r="BG404" i="2"/>
  <c r="BF405" i="2"/>
  <c r="BG405" i="2"/>
  <c r="BF406" i="2"/>
  <c r="BG406" i="2"/>
  <c r="BF407" i="2"/>
  <c r="BG407" i="2"/>
  <c r="BF408" i="2"/>
  <c r="BG408" i="2"/>
  <c r="BF409" i="2"/>
  <c r="BG409" i="2"/>
  <c r="BF410" i="2"/>
  <c r="BG410" i="2"/>
  <c r="BF411" i="2"/>
  <c r="BG411" i="2"/>
  <c r="BF412" i="2"/>
  <c r="BG412" i="2"/>
  <c r="BF413" i="2"/>
  <c r="BG413" i="2"/>
  <c r="BF414" i="2"/>
  <c r="BG414" i="2"/>
  <c r="BF415" i="2"/>
  <c r="BG415" i="2"/>
  <c r="BF416" i="2"/>
  <c r="BG416" i="2"/>
  <c r="BF417" i="2"/>
  <c r="BG417" i="2"/>
  <c r="BF418" i="2"/>
  <c r="BG418" i="2"/>
  <c r="BF419" i="2"/>
  <c r="BG419" i="2"/>
  <c r="BF420" i="2"/>
  <c r="BG420" i="2"/>
  <c r="BF421" i="2"/>
  <c r="BG421" i="2"/>
  <c r="BF422" i="2"/>
  <c r="BG422" i="2"/>
  <c r="BF423" i="2"/>
  <c r="BG423" i="2"/>
  <c r="BF424" i="2"/>
  <c r="BG424" i="2"/>
  <c r="BF425" i="2"/>
  <c r="BG425" i="2"/>
  <c r="BF426" i="2"/>
  <c r="BG426" i="2"/>
  <c r="BF427" i="2"/>
  <c r="BG427" i="2"/>
  <c r="BF428" i="2"/>
  <c r="BG428" i="2"/>
  <c r="BF429" i="2"/>
  <c r="BG429" i="2"/>
  <c r="BF430" i="2"/>
  <c r="BG430" i="2"/>
  <c r="BF431" i="2"/>
  <c r="BG431" i="2"/>
  <c r="BF432" i="2"/>
  <c r="BG432" i="2"/>
  <c r="BF433" i="2"/>
  <c r="BG433" i="2"/>
  <c r="BF434" i="2"/>
  <c r="BG434" i="2"/>
  <c r="BF435" i="2"/>
  <c r="BG435" i="2"/>
  <c r="BF436" i="2"/>
  <c r="BG436" i="2"/>
  <c r="BF437" i="2"/>
  <c r="BG437" i="2"/>
  <c r="BF438" i="2"/>
  <c r="BG438" i="2"/>
  <c r="BF439" i="2"/>
  <c r="BG439" i="2"/>
  <c r="BF440" i="2"/>
  <c r="BG440" i="2"/>
  <c r="BF441" i="2"/>
  <c r="BG441" i="2"/>
  <c r="BF442" i="2"/>
  <c r="BG442" i="2"/>
  <c r="BF443" i="2"/>
  <c r="BG443" i="2"/>
  <c r="BF444" i="2"/>
  <c r="BG444" i="2"/>
  <c r="BF445" i="2"/>
  <c r="BG445" i="2"/>
  <c r="BF446" i="2"/>
  <c r="BG446" i="2"/>
  <c r="BF447" i="2"/>
  <c r="BG447" i="2"/>
  <c r="BF448" i="2"/>
  <c r="BG448" i="2"/>
  <c r="BF449" i="2"/>
  <c r="BG449" i="2"/>
  <c r="BF450" i="2"/>
  <c r="BG450" i="2"/>
  <c r="BF451" i="2"/>
  <c r="BG451" i="2"/>
  <c r="BF452" i="2"/>
  <c r="BG452" i="2"/>
  <c r="BF453" i="2"/>
  <c r="BG453" i="2"/>
  <c r="BF454" i="2"/>
  <c r="BG454" i="2"/>
  <c r="BF455" i="2"/>
  <c r="BG455" i="2"/>
  <c r="BF456" i="2"/>
  <c r="BG456" i="2"/>
  <c r="BF457" i="2"/>
  <c r="BG457" i="2"/>
  <c r="BF458" i="2"/>
  <c r="BG458" i="2"/>
  <c r="BF459" i="2"/>
  <c r="BG459" i="2"/>
  <c r="BF460" i="2"/>
  <c r="BG460" i="2"/>
  <c r="BF461" i="2"/>
  <c r="BG461" i="2"/>
  <c r="BF462" i="2"/>
  <c r="BG462" i="2"/>
  <c r="BF463" i="2"/>
  <c r="BG463" i="2"/>
  <c r="BF464" i="2"/>
  <c r="BG464" i="2"/>
  <c r="BF465" i="2"/>
  <c r="BG465" i="2"/>
  <c r="BF466" i="2"/>
  <c r="BG466" i="2"/>
  <c r="BF467" i="2"/>
  <c r="BG467" i="2"/>
  <c r="BF468" i="2"/>
  <c r="BG468" i="2"/>
  <c r="BF469" i="2"/>
  <c r="BG469" i="2"/>
  <c r="BF470" i="2"/>
  <c r="BG470" i="2"/>
  <c r="BF471" i="2"/>
  <c r="BG471" i="2"/>
  <c r="BF472" i="2"/>
  <c r="BG472" i="2"/>
  <c r="BF473" i="2"/>
  <c r="BG473" i="2"/>
  <c r="BF474" i="2"/>
  <c r="BG474" i="2"/>
  <c r="BF475" i="2"/>
  <c r="BG475" i="2"/>
  <c r="BF476" i="2"/>
  <c r="BG476" i="2"/>
  <c r="BF477" i="2"/>
  <c r="BG477" i="2"/>
  <c r="BF478" i="2"/>
  <c r="BG478" i="2"/>
  <c r="BF479" i="2"/>
  <c r="BG479" i="2"/>
  <c r="BF480" i="2"/>
  <c r="BG480" i="2"/>
  <c r="BF481" i="2"/>
  <c r="BG481" i="2"/>
  <c r="BF482" i="2"/>
  <c r="BG482" i="2"/>
  <c r="BF483" i="2"/>
  <c r="BG483" i="2"/>
  <c r="BF484" i="2"/>
  <c r="BG484" i="2"/>
  <c r="BF485" i="2"/>
  <c r="BG485" i="2"/>
  <c r="BF486" i="2"/>
  <c r="BG486" i="2"/>
  <c r="BF487" i="2"/>
  <c r="BG487" i="2"/>
  <c r="BF488" i="2"/>
  <c r="BG488" i="2"/>
  <c r="BF489" i="2"/>
  <c r="BG489" i="2"/>
  <c r="BF490" i="2"/>
  <c r="BG490" i="2"/>
  <c r="BF491" i="2"/>
  <c r="BG491" i="2"/>
  <c r="BF492" i="2"/>
  <c r="BG492" i="2"/>
  <c r="BF493" i="2"/>
  <c r="BG493" i="2"/>
  <c r="BF494" i="2"/>
  <c r="BG494" i="2"/>
  <c r="BF495" i="2"/>
  <c r="BG495" i="2"/>
  <c r="BF496" i="2"/>
  <c r="BG496" i="2"/>
  <c r="BF497" i="2"/>
  <c r="BG497" i="2"/>
  <c r="BF498" i="2"/>
  <c r="BG498" i="2"/>
  <c r="BF499" i="2"/>
  <c r="BG499" i="2"/>
  <c r="BF500" i="2"/>
  <c r="BG500" i="2"/>
  <c r="BF501" i="2"/>
  <c r="BG501" i="2"/>
  <c r="BF502" i="2"/>
  <c r="BG502" i="2"/>
  <c r="BF503" i="2"/>
  <c r="BG503" i="2"/>
  <c r="BF504" i="2"/>
  <c r="BG504" i="2"/>
  <c r="BF505" i="2"/>
  <c r="BG505" i="2"/>
  <c r="BF506" i="2"/>
  <c r="BG506" i="2"/>
  <c r="BF507" i="2"/>
  <c r="BG507" i="2"/>
  <c r="BF508" i="2"/>
  <c r="BG508" i="2"/>
  <c r="BF509" i="2"/>
  <c r="BG509" i="2"/>
  <c r="BF510" i="2"/>
  <c r="BG510" i="2"/>
  <c r="BF511" i="2"/>
  <c r="BG511" i="2"/>
  <c r="BF512" i="2"/>
  <c r="BG512" i="2"/>
  <c r="BF513" i="2"/>
  <c r="BG513" i="2"/>
  <c r="BF514" i="2"/>
  <c r="BG514" i="2"/>
  <c r="BF515" i="2"/>
  <c r="BG515" i="2"/>
  <c r="BF516" i="2"/>
  <c r="BG516" i="2"/>
  <c r="BF517" i="2"/>
  <c r="BG517" i="2"/>
  <c r="BF518" i="2"/>
  <c r="BG518" i="2"/>
  <c r="BF519" i="2"/>
  <c r="BG519" i="2"/>
  <c r="BF520" i="2"/>
  <c r="BG520" i="2"/>
  <c r="BF521" i="2"/>
  <c r="BG521" i="2"/>
  <c r="BF522" i="2"/>
  <c r="BG522" i="2"/>
  <c r="BF523" i="2"/>
  <c r="BG523" i="2"/>
  <c r="BF524" i="2"/>
  <c r="BG524" i="2"/>
  <c r="BF525" i="2"/>
  <c r="BG525" i="2"/>
  <c r="BF526" i="2"/>
  <c r="BG526" i="2"/>
  <c r="BF527" i="2"/>
  <c r="BG527" i="2"/>
  <c r="BF528" i="2"/>
  <c r="BG528" i="2"/>
  <c r="BF529" i="2"/>
  <c r="BG529" i="2"/>
  <c r="BF530" i="2"/>
  <c r="BG530" i="2"/>
  <c r="BF531" i="2"/>
  <c r="BG531" i="2"/>
  <c r="BF532" i="2"/>
  <c r="BG532" i="2"/>
  <c r="BF533" i="2"/>
  <c r="BG533" i="2"/>
  <c r="BF534" i="2"/>
  <c r="BG534" i="2"/>
  <c r="BF535" i="2"/>
  <c r="BG535" i="2"/>
  <c r="BF536" i="2"/>
  <c r="BG536" i="2"/>
  <c r="BF537" i="2"/>
  <c r="BG537" i="2"/>
  <c r="BF538" i="2"/>
  <c r="BG538" i="2"/>
  <c r="BF539" i="2"/>
  <c r="BG539" i="2"/>
  <c r="BF540" i="2"/>
  <c r="BG540" i="2"/>
  <c r="BF541" i="2"/>
  <c r="BG541" i="2"/>
  <c r="BF542" i="2"/>
  <c r="BG542" i="2"/>
  <c r="BF543" i="2"/>
  <c r="BG543" i="2"/>
  <c r="BF544" i="2"/>
  <c r="BG544" i="2"/>
  <c r="BF545" i="2"/>
  <c r="BG545" i="2"/>
  <c r="BF546" i="2"/>
  <c r="BG546" i="2"/>
  <c r="BF547" i="2"/>
  <c r="BG547" i="2"/>
  <c r="BF548" i="2"/>
  <c r="BG548" i="2"/>
  <c r="BF549" i="2"/>
  <c r="BG549" i="2"/>
  <c r="BF550" i="2"/>
  <c r="BG550" i="2"/>
  <c r="BF551" i="2"/>
  <c r="BG551" i="2"/>
  <c r="BF552" i="2"/>
  <c r="BG552" i="2"/>
  <c r="BF553" i="2"/>
  <c r="BG553" i="2"/>
  <c r="BF554" i="2"/>
  <c r="BG554" i="2"/>
  <c r="BF555" i="2"/>
  <c r="BG555" i="2"/>
  <c r="BF556" i="2"/>
  <c r="BG556" i="2"/>
  <c r="BF557" i="2"/>
  <c r="BG557" i="2"/>
  <c r="BF558" i="2"/>
  <c r="BG558" i="2"/>
  <c r="BF559" i="2"/>
  <c r="BG559" i="2"/>
  <c r="BF560" i="2"/>
  <c r="BG560" i="2"/>
  <c r="BF561" i="2"/>
  <c r="BG561" i="2"/>
  <c r="BF562" i="2"/>
  <c r="BG562" i="2"/>
  <c r="BF563" i="2"/>
  <c r="BG563" i="2"/>
  <c r="BF564" i="2"/>
  <c r="BG564" i="2"/>
  <c r="BF565" i="2"/>
  <c r="BG565" i="2"/>
  <c r="BF566" i="2"/>
  <c r="BG566" i="2"/>
  <c r="BF567" i="2"/>
  <c r="BG567" i="2"/>
  <c r="BF568" i="2"/>
  <c r="BG568" i="2"/>
  <c r="BF569" i="2"/>
  <c r="BG569" i="2"/>
  <c r="BF570" i="2"/>
  <c r="BG570" i="2"/>
  <c r="BF571" i="2"/>
  <c r="BG571" i="2"/>
  <c r="BF572" i="2"/>
  <c r="BG572" i="2"/>
  <c r="BF573" i="2"/>
  <c r="BG573" i="2"/>
  <c r="BF574" i="2"/>
  <c r="BG574" i="2"/>
  <c r="BF575" i="2"/>
  <c r="BG575" i="2"/>
  <c r="BF576" i="2"/>
  <c r="BG576" i="2"/>
  <c r="BF577" i="2"/>
  <c r="BG577" i="2"/>
  <c r="BF578" i="2"/>
  <c r="BG578" i="2"/>
  <c r="BF579" i="2"/>
  <c r="BG579" i="2"/>
  <c r="BF580" i="2"/>
  <c r="BG580" i="2"/>
  <c r="BF581" i="2"/>
  <c r="BG581" i="2"/>
  <c r="BF582" i="2"/>
  <c r="BG582" i="2"/>
  <c r="BF583" i="2"/>
  <c r="BG583" i="2"/>
  <c r="BF584" i="2"/>
  <c r="BG584" i="2"/>
  <c r="BF585" i="2"/>
  <c r="BG585" i="2"/>
  <c r="BF586" i="2"/>
  <c r="BG586" i="2"/>
  <c r="BF587" i="2"/>
  <c r="BG587" i="2"/>
  <c r="BF588" i="2"/>
  <c r="BG588" i="2"/>
  <c r="BF589" i="2"/>
  <c r="BG589" i="2"/>
  <c r="BF590" i="2"/>
  <c r="BG590" i="2"/>
  <c r="BF591" i="2"/>
  <c r="BG591" i="2"/>
  <c r="BF592" i="2"/>
  <c r="BG592" i="2"/>
  <c r="BF593" i="2"/>
  <c r="BG593" i="2"/>
  <c r="BF594" i="2"/>
  <c r="BG594" i="2"/>
  <c r="BF595" i="2"/>
  <c r="BG595" i="2"/>
  <c r="BF596" i="2"/>
  <c r="BG596" i="2"/>
  <c r="BF597" i="2"/>
  <c r="BG597" i="2"/>
  <c r="BF598" i="2"/>
  <c r="BG598" i="2"/>
  <c r="BF599" i="2"/>
  <c r="BG599" i="2"/>
  <c r="BF600" i="2"/>
  <c r="BG600" i="2"/>
  <c r="BF3" i="2"/>
  <c r="BF4" i="2"/>
  <c r="BF5" i="2"/>
  <c r="BF6" i="2"/>
  <c r="BF7" i="2"/>
  <c r="BF8" i="2"/>
  <c r="BF2" i="2"/>
  <c r="E12" i="3"/>
  <c r="F12" i="3"/>
  <c r="L9" i="2" l="1"/>
  <c r="M9" i="2" s="1"/>
  <c r="BE9" i="2" s="1"/>
  <c r="L10" i="2"/>
  <c r="M10" i="2" s="1"/>
  <c r="BE10" i="2" s="1"/>
  <c r="L11" i="2"/>
  <c r="M11" i="2" s="1"/>
  <c r="BE11" i="2" s="1"/>
  <c r="L12" i="2"/>
  <c r="M12" i="2" s="1"/>
  <c r="BE12" i="2" s="1"/>
  <c r="L13" i="2"/>
  <c r="M13" i="2" s="1"/>
  <c r="BE13" i="2" s="1"/>
  <c r="L14" i="2"/>
  <c r="M14" i="2" s="1"/>
  <c r="BE14" i="2" s="1"/>
  <c r="L15" i="2"/>
  <c r="M15" i="2" s="1"/>
  <c r="BE15" i="2" s="1"/>
  <c r="L16" i="2"/>
  <c r="M16" i="2" s="1"/>
  <c r="BE16" i="2" s="1"/>
  <c r="L17" i="2"/>
  <c r="M17" i="2" s="1"/>
  <c r="BE17" i="2" s="1"/>
  <c r="L18" i="2"/>
  <c r="M18" i="2" s="1"/>
  <c r="BE18" i="2" s="1"/>
  <c r="L19" i="2"/>
  <c r="M19" i="2" s="1"/>
  <c r="BE19" i="2" s="1"/>
  <c r="L20" i="2"/>
  <c r="M20" i="2" s="1"/>
  <c r="BE20" i="2" s="1"/>
  <c r="L21" i="2"/>
  <c r="M21" i="2" s="1"/>
  <c r="BE21" i="2" s="1"/>
  <c r="L22" i="2"/>
  <c r="M22" i="2" s="1"/>
  <c r="BE22" i="2" s="1"/>
  <c r="L23" i="2"/>
  <c r="M23" i="2" s="1"/>
  <c r="BE23" i="2" s="1"/>
  <c r="L24" i="2"/>
  <c r="M24" i="2" s="1"/>
  <c r="BE24" i="2" s="1"/>
  <c r="L25" i="2"/>
  <c r="M25" i="2" s="1"/>
  <c r="BE25" i="2" s="1"/>
  <c r="L26" i="2"/>
  <c r="M26" i="2" s="1"/>
  <c r="BE26" i="2" s="1"/>
  <c r="L27" i="2"/>
  <c r="M27" i="2" s="1"/>
  <c r="BE27" i="2" s="1"/>
  <c r="L28" i="2"/>
  <c r="M28" i="2" s="1"/>
  <c r="BE28" i="2" s="1"/>
  <c r="L29" i="2"/>
  <c r="M29" i="2" s="1"/>
  <c r="BE29" i="2" s="1"/>
  <c r="L30" i="2"/>
  <c r="M30" i="2" s="1"/>
  <c r="BE30" i="2" s="1"/>
  <c r="L31" i="2"/>
  <c r="M31" i="2" s="1"/>
  <c r="BE31" i="2" s="1"/>
  <c r="L32" i="2"/>
  <c r="M32" i="2" s="1"/>
  <c r="BE32" i="2" s="1"/>
  <c r="L33" i="2"/>
  <c r="M33" i="2" s="1"/>
  <c r="BE33" i="2" s="1"/>
  <c r="L34" i="2"/>
  <c r="M34" i="2" s="1"/>
  <c r="BE34" i="2" s="1"/>
  <c r="L35" i="2"/>
  <c r="M35" i="2" s="1"/>
  <c r="BE35" i="2" s="1"/>
  <c r="L36" i="2"/>
  <c r="M36" i="2" s="1"/>
  <c r="BE36" i="2" s="1"/>
  <c r="L37" i="2"/>
  <c r="M37" i="2" s="1"/>
  <c r="BE37" i="2" s="1"/>
  <c r="L38" i="2"/>
  <c r="M38" i="2" s="1"/>
  <c r="BE38" i="2" s="1"/>
  <c r="L39" i="2"/>
  <c r="M39" i="2" s="1"/>
  <c r="BE39" i="2" s="1"/>
  <c r="L40" i="2"/>
  <c r="M40" i="2"/>
  <c r="BE40" i="2" s="1"/>
  <c r="L41" i="2"/>
  <c r="M41" i="2" s="1"/>
  <c r="BE41" i="2" s="1"/>
  <c r="L42" i="2"/>
  <c r="M42" i="2" s="1"/>
  <c r="BE42" i="2" s="1"/>
  <c r="L43" i="2"/>
  <c r="M43" i="2" s="1"/>
  <c r="BE43" i="2" s="1"/>
  <c r="L44" i="2"/>
  <c r="M44" i="2" s="1"/>
  <c r="BE44" i="2" s="1"/>
  <c r="L45" i="2"/>
  <c r="M45" i="2" s="1"/>
  <c r="BE45" i="2" s="1"/>
  <c r="L46" i="2"/>
  <c r="M46" i="2" s="1"/>
  <c r="BE46" i="2" s="1"/>
  <c r="L47" i="2"/>
  <c r="M47" i="2" s="1"/>
  <c r="BE47" i="2" s="1"/>
  <c r="L48" i="2"/>
  <c r="M48" i="2" s="1"/>
  <c r="BE48" i="2" s="1"/>
  <c r="L49" i="2"/>
  <c r="M49" i="2" s="1"/>
  <c r="BE49" i="2" s="1"/>
  <c r="L50" i="2"/>
  <c r="M50" i="2" s="1"/>
  <c r="BE50" i="2" s="1"/>
  <c r="L51" i="2"/>
  <c r="M51" i="2" s="1"/>
  <c r="BE51" i="2" s="1"/>
  <c r="L52" i="2"/>
  <c r="M52" i="2" s="1"/>
  <c r="BE52" i="2" s="1"/>
  <c r="L53" i="2"/>
  <c r="M53" i="2" s="1"/>
  <c r="BE53" i="2" s="1"/>
  <c r="L54" i="2"/>
  <c r="M54" i="2" s="1"/>
  <c r="BE54" i="2" s="1"/>
  <c r="L55" i="2"/>
  <c r="M55" i="2" s="1"/>
  <c r="BE55" i="2" s="1"/>
  <c r="L56" i="2"/>
  <c r="M56" i="2"/>
  <c r="BE56" i="2" s="1"/>
  <c r="L57" i="2"/>
  <c r="M57" i="2" s="1"/>
  <c r="BE57" i="2" s="1"/>
  <c r="L58" i="2"/>
  <c r="M58" i="2" s="1"/>
  <c r="BE58" i="2" s="1"/>
  <c r="L59" i="2"/>
  <c r="M59" i="2" s="1"/>
  <c r="BE59" i="2" s="1"/>
  <c r="L60" i="2"/>
  <c r="M60" i="2" s="1"/>
  <c r="BE60" i="2" s="1"/>
  <c r="L61" i="2"/>
  <c r="M61" i="2" s="1"/>
  <c r="BE61" i="2" s="1"/>
  <c r="L62" i="2"/>
  <c r="M62" i="2" s="1"/>
  <c r="BE62" i="2" s="1"/>
  <c r="L63" i="2"/>
  <c r="M63" i="2" s="1"/>
  <c r="BE63" i="2" s="1"/>
  <c r="L64" i="2"/>
  <c r="M64" i="2" s="1"/>
  <c r="BE64" i="2" s="1"/>
  <c r="L65" i="2"/>
  <c r="M65" i="2" s="1"/>
  <c r="BE65" i="2" s="1"/>
  <c r="L66" i="2"/>
  <c r="M66" i="2" s="1"/>
  <c r="BE66" i="2" s="1"/>
  <c r="L67" i="2"/>
  <c r="M67" i="2" s="1"/>
  <c r="BE67" i="2" s="1"/>
  <c r="L68" i="2"/>
  <c r="M68" i="2" s="1"/>
  <c r="BE68" i="2" s="1"/>
  <c r="L69" i="2"/>
  <c r="M69" i="2" s="1"/>
  <c r="BE69" i="2" s="1"/>
  <c r="L70" i="2"/>
  <c r="M70" i="2" s="1"/>
  <c r="BE70" i="2" s="1"/>
  <c r="L71" i="2"/>
  <c r="M71" i="2" s="1"/>
  <c r="BE71" i="2" s="1"/>
  <c r="L72" i="2"/>
  <c r="M72" i="2"/>
  <c r="BE72" i="2" s="1"/>
  <c r="L73" i="2"/>
  <c r="M73" i="2" s="1"/>
  <c r="BE73" i="2" s="1"/>
  <c r="L74" i="2"/>
  <c r="M74" i="2" s="1"/>
  <c r="BE74" i="2" s="1"/>
  <c r="L75" i="2"/>
  <c r="M75" i="2" s="1"/>
  <c r="BE75" i="2" s="1"/>
  <c r="L76" i="2"/>
  <c r="M76" i="2" s="1"/>
  <c r="BE76" i="2" s="1"/>
  <c r="L77" i="2"/>
  <c r="M77" i="2" s="1"/>
  <c r="BE77" i="2" s="1"/>
  <c r="L78" i="2"/>
  <c r="M78" i="2" s="1"/>
  <c r="BE78" i="2" s="1"/>
  <c r="L79" i="2"/>
  <c r="M79" i="2" s="1"/>
  <c r="BE79" i="2" s="1"/>
  <c r="L80" i="2"/>
  <c r="M80" i="2" s="1"/>
  <c r="BE80" i="2" s="1"/>
  <c r="L81" i="2"/>
  <c r="M81" i="2" s="1"/>
  <c r="BE81" i="2" s="1"/>
  <c r="L82" i="2"/>
  <c r="M82" i="2" s="1"/>
  <c r="BE82" i="2" s="1"/>
  <c r="L83" i="2"/>
  <c r="M83" i="2" s="1"/>
  <c r="BE83" i="2" s="1"/>
  <c r="L84" i="2"/>
  <c r="M84" i="2" s="1"/>
  <c r="BE84" i="2" s="1"/>
  <c r="L85" i="2"/>
  <c r="M85" i="2" s="1"/>
  <c r="BE85" i="2" s="1"/>
  <c r="L86" i="2"/>
  <c r="M86" i="2" s="1"/>
  <c r="BE86" i="2" s="1"/>
  <c r="L87" i="2"/>
  <c r="M87" i="2" s="1"/>
  <c r="BE87" i="2" s="1"/>
  <c r="L88" i="2"/>
  <c r="M88" i="2" s="1"/>
  <c r="BE88" i="2" s="1"/>
  <c r="L89" i="2"/>
  <c r="M89" i="2" s="1"/>
  <c r="BE89" i="2" s="1"/>
  <c r="L90" i="2"/>
  <c r="M90" i="2" s="1"/>
  <c r="BE90" i="2" s="1"/>
  <c r="L91" i="2"/>
  <c r="M91" i="2" s="1"/>
  <c r="BE91" i="2" s="1"/>
  <c r="L92" i="2"/>
  <c r="M92" i="2" s="1"/>
  <c r="BE92" i="2" s="1"/>
  <c r="L93" i="2"/>
  <c r="M93" i="2" s="1"/>
  <c r="BE93" i="2" s="1"/>
  <c r="L94" i="2"/>
  <c r="M94" i="2" s="1"/>
  <c r="BE94" i="2" s="1"/>
  <c r="L95" i="2"/>
  <c r="M95" i="2" s="1"/>
  <c r="BE95" i="2" s="1"/>
  <c r="L96" i="2"/>
  <c r="M96" i="2" s="1"/>
  <c r="BE96" i="2" s="1"/>
  <c r="L97" i="2"/>
  <c r="M97" i="2" s="1"/>
  <c r="BE97" i="2" s="1"/>
  <c r="L98" i="2"/>
  <c r="M98" i="2"/>
  <c r="BE98" i="2" s="1"/>
  <c r="L99" i="2"/>
  <c r="M99" i="2" s="1"/>
  <c r="BE99" i="2" s="1"/>
  <c r="L100" i="2"/>
  <c r="M100" i="2" s="1"/>
  <c r="BE100" i="2" s="1"/>
  <c r="L101" i="2"/>
  <c r="M101" i="2" s="1"/>
  <c r="BE101" i="2" s="1"/>
  <c r="L102" i="2"/>
  <c r="M102" i="2" s="1"/>
  <c r="BE102" i="2" s="1"/>
  <c r="L103" i="2"/>
  <c r="M103" i="2" s="1"/>
  <c r="BE103" i="2" s="1"/>
  <c r="L104" i="2"/>
  <c r="M104" i="2"/>
  <c r="BE104" i="2" s="1"/>
  <c r="L105" i="2"/>
  <c r="M105" i="2" s="1"/>
  <c r="BE105" i="2" s="1"/>
  <c r="L106" i="2"/>
  <c r="M106" i="2" s="1"/>
  <c r="BE106" i="2" s="1"/>
  <c r="L107" i="2"/>
  <c r="M107" i="2" s="1"/>
  <c r="BE107" i="2" s="1"/>
  <c r="L108" i="2"/>
  <c r="M108" i="2" s="1"/>
  <c r="BE108" i="2" s="1"/>
  <c r="L109" i="2"/>
  <c r="M109" i="2" s="1"/>
  <c r="BE109" i="2" s="1"/>
  <c r="L110" i="2"/>
  <c r="M110" i="2" s="1"/>
  <c r="BE110" i="2" s="1"/>
  <c r="L111" i="2"/>
  <c r="M111" i="2" s="1"/>
  <c r="BE111" i="2" s="1"/>
  <c r="L112" i="2"/>
  <c r="M112" i="2" s="1"/>
  <c r="BE112" i="2" s="1"/>
  <c r="L113" i="2"/>
  <c r="M113" i="2" s="1"/>
  <c r="BE113" i="2" s="1"/>
  <c r="L114" i="2"/>
  <c r="M114" i="2" s="1"/>
  <c r="BE114" i="2" s="1"/>
  <c r="L115" i="2"/>
  <c r="M115" i="2" s="1"/>
  <c r="BE115" i="2" s="1"/>
  <c r="L116" i="2"/>
  <c r="M116" i="2" s="1"/>
  <c r="BE116" i="2" s="1"/>
  <c r="L117" i="2"/>
  <c r="M117" i="2" s="1"/>
  <c r="BE117" i="2" s="1"/>
  <c r="L118" i="2"/>
  <c r="M118" i="2" s="1"/>
  <c r="BE118" i="2" s="1"/>
  <c r="L119" i="2"/>
  <c r="M119" i="2" s="1"/>
  <c r="BE119" i="2" s="1"/>
  <c r="L120" i="2"/>
  <c r="M120" i="2" s="1"/>
  <c r="BE120" i="2" s="1"/>
  <c r="L121" i="2"/>
  <c r="M121" i="2" s="1"/>
  <c r="BE121" i="2" s="1"/>
  <c r="L122" i="2"/>
  <c r="M122" i="2" s="1"/>
  <c r="BE122" i="2" s="1"/>
  <c r="L123" i="2"/>
  <c r="M123" i="2" s="1"/>
  <c r="BE123" i="2" s="1"/>
  <c r="L124" i="2"/>
  <c r="M124" i="2" s="1"/>
  <c r="BE124" i="2" s="1"/>
  <c r="L125" i="2"/>
  <c r="M125" i="2" s="1"/>
  <c r="BE125" i="2" s="1"/>
  <c r="L126" i="2"/>
  <c r="M126" i="2" s="1"/>
  <c r="BE126" i="2" s="1"/>
  <c r="L127" i="2"/>
  <c r="M127" i="2" s="1"/>
  <c r="BE127" i="2" s="1"/>
  <c r="L128" i="2"/>
  <c r="M128" i="2" s="1"/>
  <c r="BE128" i="2" s="1"/>
  <c r="L129" i="2"/>
  <c r="M129" i="2" s="1"/>
  <c r="BE129" i="2" s="1"/>
  <c r="L130" i="2"/>
  <c r="M130" i="2" s="1"/>
  <c r="BE130" i="2" s="1"/>
  <c r="L131" i="2"/>
  <c r="M131" i="2" s="1"/>
  <c r="BE131" i="2" s="1"/>
  <c r="L132" i="2"/>
  <c r="M132" i="2" s="1"/>
  <c r="BE132" i="2" s="1"/>
  <c r="L133" i="2"/>
  <c r="M133" i="2" s="1"/>
  <c r="BE133" i="2" s="1"/>
  <c r="L134" i="2"/>
  <c r="M134" i="2" s="1"/>
  <c r="BE134" i="2" s="1"/>
  <c r="L135" i="2"/>
  <c r="M135" i="2" s="1"/>
  <c r="BE135" i="2" s="1"/>
  <c r="L136" i="2"/>
  <c r="M136" i="2"/>
  <c r="BE136" i="2" s="1"/>
  <c r="L137" i="2"/>
  <c r="M137" i="2" s="1"/>
  <c r="BE137" i="2" s="1"/>
  <c r="L138" i="2"/>
  <c r="M138" i="2" s="1"/>
  <c r="BE138" i="2" s="1"/>
  <c r="L139" i="2"/>
  <c r="M139" i="2" s="1"/>
  <c r="BE139" i="2" s="1"/>
  <c r="L140" i="2"/>
  <c r="M140" i="2" s="1"/>
  <c r="BE140" i="2" s="1"/>
  <c r="L141" i="2"/>
  <c r="M141" i="2" s="1"/>
  <c r="BE141" i="2" s="1"/>
  <c r="L142" i="2"/>
  <c r="M142" i="2" s="1"/>
  <c r="BE142" i="2" s="1"/>
  <c r="L143" i="2"/>
  <c r="M143" i="2" s="1"/>
  <c r="BE143" i="2" s="1"/>
  <c r="L144" i="2"/>
  <c r="M144" i="2" s="1"/>
  <c r="BE144" i="2" s="1"/>
  <c r="L145" i="2"/>
  <c r="M145" i="2" s="1"/>
  <c r="BE145" i="2" s="1"/>
  <c r="L146" i="2"/>
  <c r="M146" i="2" s="1"/>
  <c r="BE146" i="2" s="1"/>
  <c r="L147" i="2"/>
  <c r="M147" i="2" s="1"/>
  <c r="BE147" i="2" s="1"/>
  <c r="L148" i="2"/>
  <c r="M148" i="2" s="1"/>
  <c r="BE148" i="2" s="1"/>
  <c r="L149" i="2"/>
  <c r="M149" i="2" s="1"/>
  <c r="BE149" i="2" s="1"/>
  <c r="L150" i="2"/>
  <c r="M150" i="2" s="1"/>
  <c r="BE150" i="2" s="1"/>
  <c r="L151" i="2"/>
  <c r="M151" i="2" s="1"/>
  <c r="BE151" i="2" s="1"/>
  <c r="L152" i="2"/>
  <c r="M152" i="2" s="1"/>
  <c r="BE152" i="2" s="1"/>
  <c r="L153" i="2"/>
  <c r="M153" i="2" s="1"/>
  <c r="BE153" i="2" s="1"/>
  <c r="L154" i="2"/>
  <c r="M154" i="2" s="1"/>
  <c r="BE154" i="2" s="1"/>
  <c r="L155" i="2"/>
  <c r="M155" i="2" s="1"/>
  <c r="BE155" i="2" s="1"/>
  <c r="L156" i="2"/>
  <c r="M156" i="2" s="1"/>
  <c r="BE156" i="2" s="1"/>
  <c r="L157" i="2"/>
  <c r="M157" i="2" s="1"/>
  <c r="BE157" i="2" s="1"/>
  <c r="L158" i="2"/>
  <c r="M158" i="2" s="1"/>
  <c r="BE158" i="2" s="1"/>
  <c r="L159" i="2"/>
  <c r="M159" i="2" s="1"/>
  <c r="BE159" i="2" s="1"/>
  <c r="L160" i="2"/>
  <c r="M160" i="2" s="1"/>
  <c r="BE160" i="2" s="1"/>
  <c r="L161" i="2"/>
  <c r="M161" i="2" s="1"/>
  <c r="BE161" i="2" s="1"/>
  <c r="L162" i="2"/>
  <c r="M162" i="2"/>
  <c r="BE162" i="2" s="1"/>
  <c r="L163" i="2"/>
  <c r="M163" i="2" s="1"/>
  <c r="BE163" i="2" s="1"/>
  <c r="L164" i="2"/>
  <c r="M164" i="2" s="1"/>
  <c r="BE164" i="2" s="1"/>
  <c r="L165" i="2"/>
  <c r="M165" i="2" s="1"/>
  <c r="BE165" i="2" s="1"/>
  <c r="L166" i="2"/>
  <c r="M166" i="2" s="1"/>
  <c r="BE166" i="2" s="1"/>
  <c r="L167" i="2"/>
  <c r="M167" i="2" s="1"/>
  <c r="BE167" i="2" s="1"/>
  <c r="L168" i="2"/>
  <c r="M168" i="2"/>
  <c r="BE168" i="2" s="1"/>
  <c r="L169" i="2"/>
  <c r="M169" i="2" s="1"/>
  <c r="BE169" i="2" s="1"/>
  <c r="L170" i="2"/>
  <c r="M170" i="2" s="1"/>
  <c r="BE170" i="2" s="1"/>
  <c r="L171" i="2"/>
  <c r="M171" i="2" s="1"/>
  <c r="BE171" i="2" s="1"/>
  <c r="L172" i="2"/>
  <c r="M172" i="2" s="1"/>
  <c r="BE172" i="2" s="1"/>
  <c r="L173" i="2"/>
  <c r="M173" i="2" s="1"/>
  <c r="BE173" i="2" s="1"/>
  <c r="L174" i="2"/>
  <c r="M174" i="2" s="1"/>
  <c r="BE174" i="2" s="1"/>
  <c r="L175" i="2"/>
  <c r="M175" i="2" s="1"/>
  <c r="BE175" i="2" s="1"/>
  <c r="L176" i="2"/>
  <c r="M176" i="2" s="1"/>
  <c r="BE176" i="2" s="1"/>
  <c r="L177" i="2"/>
  <c r="M177" i="2" s="1"/>
  <c r="BE177" i="2" s="1"/>
  <c r="L178" i="2"/>
  <c r="M178" i="2" s="1"/>
  <c r="BE178" i="2" s="1"/>
  <c r="L179" i="2"/>
  <c r="M179" i="2" s="1"/>
  <c r="BE179" i="2" s="1"/>
  <c r="L180" i="2"/>
  <c r="M180" i="2" s="1"/>
  <c r="BE180" i="2" s="1"/>
  <c r="L181" i="2"/>
  <c r="M181" i="2" s="1"/>
  <c r="BE181" i="2" s="1"/>
  <c r="L182" i="2"/>
  <c r="M182" i="2" s="1"/>
  <c r="BE182" i="2" s="1"/>
  <c r="L183" i="2"/>
  <c r="M183" i="2" s="1"/>
  <c r="BE183" i="2" s="1"/>
  <c r="L184" i="2"/>
  <c r="M184" i="2" s="1"/>
  <c r="BE184" i="2" s="1"/>
  <c r="L185" i="2"/>
  <c r="M185" i="2" s="1"/>
  <c r="BE185" i="2" s="1"/>
  <c r="L186" i="2"/>
  <c r="M186" i="2" s="1"/>
  <c r="BE186" i="2" s="1"/>
  <c r="L187" i="2"/>
  <c r="M187" i="2" s="1"/>
  <c r="BE187" i="2" s="1"/>
  <c r="L188" i="2"/>
  <c r="M188" i="2"/>
  <c r="BE188" i="2" s="1"/>
  <c r="L189" i="2"/>
  <c r="M189" i="2" s="1"/>
  <c r="BE189" i="2" s="1"/>
  <c r="L190" i="2"/>
  <c r="M190" i="2" s="1"/>
  <c r="BE190" i="2" s="1"/>
  <c r="L191" i="2"/>
  <c r="M191" i="2" s="1"/>
  <c r="BE191" i="2" s="1"/>
  <c r="L192" i="2"/>
  <c r="M192" i="2" s="1"/>
  <c r="BE192" i="2" s="1"/>
  <c r="L193" i="2"/>
  <c r="M193" i="2" s="1"/>
  <c r="BE193" i="2" s="1"/>
  <c r="L194" i="2"/>
  <c r="M194" i="2" s="1"/>
  <c r="BE194" i="2" s="1"/>
  <c r="L195" i="2"/>
  <c r="M195" i="2" s="1"/>
  <c r="BE195" i="2" s="1"/>
  <c r="L196" i="2"/>
  <c r="M196" i="2" s="1"/>
  <c r="BE196" i="2" s="1"/>
  <c r="L197" i="2"/>
  <c r="M197" i="2" s="1"/>
  <c r="BE197" i="2" s="1"/>
  <c r="L198" i="2"/>
  <c r="M198" i="2" s="1"/>
  <c r="BE198" i="2" s="1"/>
  <c r="L199" i="2"/>
  <c r="M199" i="2" s="1"/>
  <c r="BE199" i="2" s="1"/>
  <c r="L200" i="2"/>
  <c r="M200" i="2" s="1"/>
  <c r="BE200" i="2" s="1"/>
  <c r="L201" i="2"/>
  <c r="M201" i="2" s="1"/>
  <c r="BE201" i="2" s="1"/>
  <c r="L202" i="2"/>
  <c r="M202" i="2"/>
  <c r="BE202" i="2" s="1"/>
  <c r="L203" i="2"/>
  <c r="M203" i="2" s="1"/>
  <c r="BE203" i="2" s="1"/>
  <c r="L204" i="2"/>
  <c r="M204" i="2"/>
  <c r="BE204" i="2" s="1"/>
  <c r="L205" i="2"/>
  <c r="M205" i="2" s="1"/>
  <c r="BE205" i="2" s="1"/>
  <c r="L206" i="2"/>
  <c r="M206" i="2" s="1"/>
  <c r="BE206" i="2" s="1"/>
  <c r="L207" i="2"/>
  <c r="M207" i="2" s="1"/>
  <c r="BE207" i="2" s="1"/>
  <c r="L208" i="2"/>
  <c r="M208" i="2" s="1"/>
  <c r="BE208" i="2" s="1"/>
  <c r="L209" i="2"/>
  <c r="M209" i="2" s="1"/>
  <c r="BE209" i="2" s="1"/>
  <c r="L210" i="2"/>
  <c r="M210" i="2" s="1"/>
  <c r="BE210" i="2" s="1"/>
  <c r="L211" i="2"/>
  <c r="M211" i="2" s="1"/>
  <c r="BE211" i="2" s="1"/>
  <c r="L212" i="2"/>
  <c r="M212" i="2" s="1"/>
  <c r="BE212" i="2" s="1"/>
  <c r="L213" i="2"/>
  <c r="M213" i="2" s="1"/>
  <c r="BE213" i="2" s="1"/>
  <c r="L214" i="2"/>
  <c r="M214" i="2" s="1"/>
  <c r="BE214" i="2" s="1"/>
  <c r="L215" i="2"/>
  <c r="M215" i="2" s="1"/>
  <c r="BE215" i="2" s="1"/>
  <c r="L216" i="2"/>
  <c r="M216" i="2" s="1"/>
  <c r="BE216" i="2" s="1"/>
  <c r="L217" i="2"/>
  <c r="M217" i="2" s="1"/>
  <c r="BE217" i="2" s="1"/>
  <c r="L218" i="2"/>
  <c r="M218" i="2" s="1"/>
  <c r="BE218" i="2" s="1"/>
  <c r="L219" i="2"/>
  <c r="M219" i="2" s="1"/>
  <c r="BE219" i="2" s="1"/>
  <c r="L220" i="2"/>
  <c r="M220" i="2"/>
  <c r="BE220" i="2" s="1"/>
  <c r="L221" i="2"/>
  <c r="M221" i="2" s="1"/>
  <c r="BE221" i="2" s="1"/>
  <c r="L222" i="2"/>
  <c r="M222" i="2" s="1"/>
  <c r="BE222" i="2" s="1"/>
  <c r="L223" i="2"/>
  <c r="M223" i="2" s="1"/>
  <c r="BE223" i="2" s="1"/>
  <c r="L224" i="2"/>
  <c r="M224" i="2" s="1"/>
  <c r="BE224" i="2" s="1"/>
  <c r="L225" i="2"/>
  <c r="M225" i="2" s="1"/>
  <c r="BE225" i="2" s="1"/>
  <c r="L226" i="2"/>
  <c r="M226" i="2" s="1"/>
  <c r="BE226" i="2" s="1"/>
  <c r="L227" i="2"/>
  <c r="M227" i="2" s="1"/>
  <c r="BE227" i="2" s="1"/>
  <c r="L228" i="2"/>
  <c r="M228" i="2" s="1"/>
  <c r="BE228" i="2" s="1"/>
  <c r="L229" i="2"/>
  <c r="M229" i="2" s="1"/>
  <c r="BE229" i="2" s="1"/>
  <c r="L230" i="2"/>
  <c r="M230" i="2" s="1"/>
  <c r="BE230" i="2" s="1"/>
  <c r="L231" i="2"/>
  <c r="M231" i="2" s="1"/>
  <c r="BE231" i="2" s="1"/>
  <c r="L232" i="2"/>
  <c r="M232" i="2" s="1"/>
  <c r="BE232" i="2" s="1"/>
  <c r="L233" i="2"/>
  <c r="M233" i="2" s="1"/>
  <c r="BE233" i="2" s="1"/>
  <c r="L234" i="2"/>
  <c r="M234" i="2"/>
  <c r="BE234" i="2" s="1"/>
  <c r="L235" i="2"/>
  <c r="M235" i="2" s="1"/>
  <c r="BE235" i="2" s="1"/>
  <c r="L236" i="2"/>
  <c r="M236" i="2"/>
  <c r="BE236" i="2" s="1"/>
  <c r="L237" i="2"/>
  <c r="M237" i="2" s="1"/>
  <c r="BE237" i="2" s="1"/>
  <c r="L238" i="2"/>
  <c r="M238" i="2" s="1"/>
  <c r="BE238" i="2" s="1"/>
  <c r="L239" i="2"/>
  <c r="M239" i="2" s="1"/>
  <c r="BE239" i="2" s="1"/>
  <c r="L240" i="2"/>
  <c r="M240" i="2" s="1"/>
  <c r="BE240" i="2" s="1"/>
  <c r="L241" i="2"/>
  <c r="M241" i="2" s="1"/>
  <c r="BE241" i="2" s="1"/>
  <c r="L242" i="2"/>
  <c r="M242" i="2" s="1"/>
  <c r="BE242" i="2" s="1"/>
  <c r="L243" i="2"/>
  <c r="M243" i="2" s="1"/>
  <c r="BE243" i="2" s="1"/>
  <c r="L244" i="2"/>
  <c r="M244" i="2" s="1"/>
  <c r="BE244" i="2" s="1"/>
  <c r="L245" i="2"/>
  <c r="M245" i="2" s="1"/>
  <c r="BE245" i="2" s="1"/>
  <c r="L246" i="2"/>
  <c r="M246" i="2" s="1"/>
  <c r="BE246" i="2" s="1"/>
  <c r="L247" i="2"/>
  <c r="M247" i="2" s="1"/>
  <c r="BE247" i="2" s="1"/>
  <c r="L248" i="2"/>
  <c r="M248" i="2" s="1"/>
  <c r="BE248" i="2" s="1"/>
  <c r="L249" i="2"/>
  <c r="M249" i="2" s="1"/>
  <c r="BE249" i="2" s="1"/>
  <c r="L250" i="2"/>
  <c r="M250" i="2" s="1"/>
  <c r="BE250" i="2" s="1"/>
  <c r="L251" i="2"/>
  <c r="M251" i="2" s="1"/>
  <c r="BE251" i="2" s="1"/>
  <c r="L252" i="2"/>
  <c r="M252" i="2"/>
  <c r="BE252" i="2" s="1"/>
  <c r="L253" i="2"/>
  <c r="M253" i="2" s="1"/>
  <c r="BE253" i="2" s="1"/>
  <c r="L254" i="2"/>
  <c r="M254" i="2" s="1"/>
  <c r="BE254" i="2" s="1"/>
  <c r="L255" i="2"/>
  <c r="M255" i="2" s="1"/>
  <c r="BE255" i="2" s="1"/>
  <c r="L256" i="2"/>
  <c r="M256" i="2" s="1"/>
  <c r="BE256" i="2" s="1"/>
  <c r="L257" i="2"/>
  <c r="M257" i="2" s="1"/>
  <c r="BE257" i="2" s="1"/>
  <c r="L258" i="2"/>
  <c r="M258" i="2" s="1"/>
  <c r="BE258" i="2" s="1"/>
  <c r="L259" i="2"/>
  <c r="M259" i="2" s="1"/>
  <c r="BE259" i="2" s="1"/>
  <c r="L260" i="2"/>
  <c r="M260" i="2" s="1"/>
  <c r="BE260" i="2" s="1"/>
  <c r="L261" i="2"/>
  <c r="M261" i="2" s="1"/>
  <c r="BE261" i="2" s="1"/>
  <c r="L262" i="2"/>
  <c r="M262" i="2" s="1"/>
  <c r="BE262" i="2" s="1"/>
  <c r="L263" i="2"/>
  <c r="M263" i="2" s="1"/>
  <c r="BE263" i="2" s="1"/>
  <c r="L264" i="2"/>
  <c r="M264" i="2" s="1"/>
  <c r="BE264" i="2" s="1"/>
  <c r="L265" i="2"/>
  <c r="M265" i="2" s="1"/>
  <c r="BE265" i="2" s="1"/>
  <c r="L266" i="2"/>
  <c r="M266" i="2" s="1"/>
  <c r="BE266" i="2" s="1"/>
  <c r="L267" i="2"/>
  <c r="M267" i="2" s="1"/>
  <c r="BE267" i="2" s="1"/>
  <c r="L268" i="2"/>
  <c r="M268" i="2" s="1"/>
  <c r="BE268" i="2" s="1"/>
  <c r="L269" i="2"/>
  <c r="M269" i="2" s="1"/>
  <c r="BE269" i="2" s="1"/>
  <c r="L270" i="2"/>
  <c r="M270" i="2"/>
  <c r="BE270" i="2" s="1"/>
  <c r="L271" i="2"/>
  <c r="M271" i="2" s="1"/>
  <c r="BE271" i="2" s="1"/>
  <c r="L272" i="2"/>
  <c r="M272" i="2" s="1"/>
  <c r="BE272" i="2" s="1"/>
  <c r="L273" i="2"/>
  <c r="M273" i="2" s="1"/>
  <c r="BE273" i="2" s="1"/>
  <c r="L274" i="2"/>
  <c r="M274" i="2" s="1"/>
  <c r="BE274" i="2" s="1"/>
  <c r="L275" i="2"/>
  <c r="M275" i="2" s="1"/>
  <c r="BE275" i="2" s="1"/>
  <c r="L276" i="2"/>
  <c r="M276" i="2" s="1"/>
  <c r="BE276" i="2" s="1"/>
  <c r="L277" i="2"/>
  <c r="M277" i="2" s="1"/>
  <c r="BE277" i="2" s="1"/>
  <c r="L278" i="2"/>
  <c r="M278" i="2" s="1"/>
  <c r="BE278" i="2" s="1"/>
  <c r="L279" i="2"/>
  <c r="M279" i="2" s="1"/>
  <c r="BE279" i="2" s="1"/>
  <c r="L280" i="2"/>
  <c r="M280" i="2" s="1"/>
  <c r="BE280" i="2" s="1"/>
  <c r="L281" i="2"/>
  <c r="M281" i="2" s="1"/>
  <c r="BE281" i="2" s="1"/>
  <c r="L282" i="2"/>
  <c r="M282" i="2" s="1"/>
  <c r="BE282" i="2" s="1"/>
  <c r="L283" i="2"/>
  <c r="M283" i="2" s="1"/>
  <c r="BE283" i="2" s="1"/>
  <c r="L284" i="2"/>
  <c r="M284" i="2" s="1"/>
  <c r="BE284" i="2" s="1"/>
  <c r="L285" i="2"/>
  <c r="M285" i="2" s="1"/>
  <c r="BE285" i="2" s="1"/>
  <c r="L286" i="2"/>
  <c r="M286" i="2" s="1"/>
  <c r="BE286" i="2" s="1"/>
  <c r="L287" i="2"/>
  <c r="M287" i="2" s="1"/>
  <c r="BE287" i="2" s="1"/>
  <c r="L288" i="2"/>
  <c r="M288" i="2"/>
  <c r="BE288" i="2" s="1"/>
  <c r="L289" i="2"/>
  <c r="M289" i="2" s="1"/>
  <c r="BE289" i="2" s="1"/>
  <c r="L290" i="2"/>
  <c r="M290" i="2" s="1"/>
  <c r="BE290" i="2" s="1"/>
  <c r="L291" i="2"/>
  <c r="M291" i="2" s="1"/>
  <c r="BE291" i="2" s="1"/>
  <c r="L292" i="2"/>
  <c r="M292" i="2" s="1"/>
  <c r="BE292" i="2" s="1"/>
  <c r="L293" i="2"/>
  <c r="M293" i="2" s="1"/>
  <c r="BE293" i="2" s="1"/>
  <c r="L294" i="2"/>
  <c r="M294" i="2" s="1"/>
  <c r="BE294" i="2" s="1"/>
  <c r="L295" i="2"/>
  <c r="M295" i="2" s="1"/>
  <c r="BE295" i="2" s="1"/>
  <c r="L296" i="2"/>
  <c r="M296" i="2" s="1"/>
  <c r="BE296" i="2" s="1"/>
  <c r="L297" i="2"/>
  <c r="M297" i="2" s="1"/>
  <c r="BE297" i="2" s="1"/>
  <c r="L298" i="2"/>
  <c r="M298" i="2" s="1"/>
  <c r="BE298" i="2" s="1"/>
  <c r="L299" i="2"/>
  <c r="M299" i="2" s="1"/>
  <c r="BE299" i="2" s="1"/>
  <c r="L300" i="2"/>
  <c r="M300" i="2" s="1"/>
  <c r="BE300" i="2" s="1"/>
  <c r="L301" i="2"/>
  <c r="M301" i="2" s="1"/>
  <c r="BE301" i="2" s="1"/>
  <c r="L302" i="2"/>
  <c r="M302" i="2" s="1"/>
  <c r="BE302" i="2" s="1"/>
  <c r="L303" i="2"/>
  <c r="M303" i="2" s="1"/>
  <c r="BE303" i="2" s="1"/>
  <c r="L304" i="2"/>
  <c r="M304" i="2" s="1"/>
  <c r="BE304" i="2" s="1"/>
  <c r="L305" i="2"/>
  <c r="M305" i="2" s="1"/>
  <c r="BE305" i="2" s="1"/>
  <c r="L306" i="2"/>
  <c r="M306" i="2" s="1"/>
  <c r="BE306" i="2" s="1"/>
  <c r="L307" i="2"/>
  <c r="M307" i="2" s="1"/>
  <c r="BE307" i="2" s="1"/>
  <c r="L308" i="2"/>
  <c r="M308" i="2"/>
  <c r="BE308" i="2" s="1"/>
  <c r="L309" i="2"/>
  <c r="M309" i="2" s="1"/>
  <c r="BE309" i="2" s="1"/>
  <c r="L310" i="2"/>
  <c r="M310" i="2" s="1"/>
  <c r="BE310" i="2" s="1"/>
  <c r="L311" i="2"/>
  <c r="M311" i="2" s="1"/>
  <c r="BE311" i="2" s="1"/>
  <c r="L312" i="2"/>
  <c r="M312" i="2" s="1"/>
  <c r="BE312" i="2" s="1"/>
  <c r="L313" i="2"/>
  <c r="M313" i="2" s="1"/>
  <c r="BE313" i="2" s="1"/>
  <c r="L314" i="2"/>
  <c r="M314" i="2" s="1"/>
  <c r="BE314" i="2" s="1"/>
  <c r="L315" i="2"/>
  <c r="M315" i="2" s="1"/>
  <c r="BE315" i="2" s="1"/>
  <c r="L316" i="2"/>
  <c r="M316" i="2" s="1"/>
  <c r="BE316" i="2" s="1"/>
  <c r="L317" i="2"/>
  <c r="M317" i="2" s="1"/>
  <c r="BE317" i="2" s="1"/>
  <c r="L318" i="2"/>
  <c r="M318" i="2" s="1"/>
  <c r="BE318" i="2" s="1"/>
  <c r="L319" i="2"/>
  <c r="M319" i="2" s="1"/>
  <c r="BE319" i="2" s="1"/>
  <c r="L320" i="2"/>
  <c r="M320" i="2" s="1"/>
  <c r="BE320" i="2" s="1"/>
  <c r="L321" i="2"/>
  <c r="M321" i="2" s="1"/>
  <c r="BE321" i="2" s="1"/>
  <c r="L322" i="2"/>
  <c r="M322" i="2" s="1"/>
  <c r="BE322" i="2" s="1"/>
  <c r="L323" i="2"/>
  <c r="M323" i="2" s="1"/>
  <c r="BE323" i="2" s="1"/>
  <c r="L324" i="2"/>
  <c r="M324" i="2" s="1"/>
  <c r="BE324" i="2" s="1"/>
  <c r="L325" i="2"/>
  <c r="M325" i="2"/>
  <c r="BE325" i="2" s="1"/>
  <c r="L326" i="2"/>
  <c r="M326" i="2" s="1"/>
  <c r="BE326" i="2" s="1"/>
  <c r="L327" i="2"/>
  <c r="M327" i="2" s="1"/>
  <c r="BE327" i="2" s="1"/>
  <c r="L328" i="2"/>
  <c r="M328" i="2" s="1"/>
  <c r="BE328" i="2" s="1"/>
  <c r="L329" i="2"/>
  <c r="M329" i="2" s="1"/>
  <c r="BE329" i="2" s="1"/>
  <c r="L330" i="2"/>
  <c r="M330" i="2" s="1"/>
  <c r="BE330" i="2" s="1"/>
  <c r="L331" i="2"/>
  <c r="M331" i="2" s="1"/>
  <c r="BE331" i="2" s="1"/>
  <c r="L332" i="2"/>
  <c r="M332" i="2" s="1"/>
  <c r="BE332" i="2" s="1"/>
  <c r="L333" i="2"/>
  <c r="M333" i="2"/>
  <c r="BE333" i="2" s="1"/>
  <c r="L334" i="2"/>
  <c r="M334" i="2" s="1"/>
  <c r="BE334" i="2" s="1"/>
  <c r="L335" i="2"/>
  <c r="M335" i="2" s="1"/>
  <c r="BE335" i="2" s="1"/>
  <c r="L336" i="2"/>
  <c r="M336" i="2" s="1"/>
  <c r="BE336" i="2" s="1"/>
  <c r="L337" i="2"/>
  <c r="M337" i="2" s="1"/>
  <c r="BE337" i="2" s="1"/>
  <c r="L338" i="2"/>
  <c r="M338" i="2" s="1"/>
  <c r="BE338" i="2" s="1"/>
  <c r="L339" i="2"/>
  <c r="M339" i="2" s="1"/>
  <c r="BE339" i="2" s="1"/>
  <c r="L340" i="2"/>
  <c r="M340" i="2" s="1"/>
  <c r="BE340" i="2" s="1"/>
  <c r="L341" i="2"/>
  <c r="M341" i="2" s="1"/>
  <c r="BE341" i="2" s="1"/>
  <c r="L342" i="2"/>
  <c r="M342" i="2" s="1"/>
  <c r="BE342" i="2" s="1"/>
  <c r="L343" i="2"/>
  <c r="M343" i="2" s="1"/>
  <c r="BE343" i="2" s="1"/>
  <c r="L344" i="2"/>
  <c r="M344" i="2" s="1"/>
  <c r="BE344" i="2" s="1"/>
  <c r="L345" i="2"/>
  <c r="M345" i="2" s="1"/>
  <c r="BE345" i="2" s="1"/>
  <c r="L346" i="2"/>
  <c r="M346" i="2" s="1"/>
  <c r="BE346" i="2" s="1"/>
  <c r="L347" i="2"/>
  <c r="M347" i="2"/>
  <c r="BE347" i="2" s="1"/>
  <c r="L348" i="2"/>
  <c r="M348" i="2" s="1"/>
  <c r="BE348" i="2" s="1"/>
  <c r="L349" i="2"/>
  <c r="M349" i="2"/>
  <c r="BE349" i="2" s="1"/>
  <c r="L350" i="2"/>
  <c r="M350" i="2" s="1"/>
  <c r="BE350" i="2" s="1"/>
  <c r="L351" i="2"/>
  <c r="M351" i="2" s="1"/>
  <c r="BE351" i="2" s="1"/>
  <c r="L352" i="2"/>
  <c r="M352" i="2" s="1"/>
  <c r="BE352" i="2" s="1"/>
  <c r="L353" i="2"/>
  <c r="M353" i="2" s="1"/>
  <c r="BE353" i="2" s="1"/>
  <c r="L354" i="2"/>
  <c r="M354" i="2" s="1"/>
  <c r="BE354" i="2" s="1"/>
  <c r="L355" i="2"/>
  <c r="M355" i="2" s="1"/>
  <c r="BE355" i="2" s="1"/>
  <c r="L356" i="2"/>
  <c r="M356" i="2" s="1"/>
  <c r="BE356" i="2" s="1"/>
  <c r="L357" i="2"/>
  <c r="M357" i="2"/>
  <c r="BE357" i="2" s="1"/>
  <c r="L358" i="2"/>
  <c r="M358" i="2" s="1"/>
  <c r="BE358" i="2" s="1"/>
  <c r="L359" i="2"/>
  <c r="M359" i="2" s="1"/>
  <c r="BE359" i="2" s="1"/>
  <c r="L360" i="2"/>
  <c r="M360" i="2" s="1"/>
  <c r="BE360" i="2" s="1"/>
  <c r="L361" i="2"/>
  <c r="M361" i="2" s="1"/>
  <c r="BE361" i="2" s="1"/>
  <c r="L362" i="2"/>
  <c r="M362" i="2" s="1"/>
  <c r="BE362" i="2" s="1"/>
  <c r="L363" i="2"/>
  <c r="M363" i="2"/>
  <c r="BE363" i="2" s="1"/>
  <c r="L364" i="2"/>
  <c r="M364" i="2" s="1"/>
  <c r="BE364" i="2" s="1"/>
  <c r="L365" i="2"/>
  <c r="M365" i="2"/>
  <c r="BE365" i="2" s="1"/>
  <c r="L366" i="2"/>
  <c r="M366" i="2" s="1"/>
  <c r="BE366" i="2" s="1"/>
  <c r="L367" i="2"/>
  <c r="M367" i="2" s="1"/>
  <c r="BE367" i="2" s="1"/>
  <c r="L368" i="2"/>
  <c r="M368" i="2" s="1"/>
  <c r="BE368" i="2" s="1"/>
  <c r="L369" i="2"/>
  <c r="M369" i="2" s="1"/>
  <c r="BE369" i="2" s="1"/>
  <c r="L370" i="2"/>
  <c r="M370" i="2" s="1"/>
  <c r="BE370" i="2" s="1"/>
  <c r="L371" i="2"/>
  <c r="M371" i="2" s="1"/>
  <c r="BE371" i="2" s="1"/>
  <c r="L372" i="2"/>
  <c r="M372" i="2" s="1"/>
  <c r="BE372" i="2" s="1"/>
  <c r="L373" i="2"/>
  <c r="M373" i="2"/>
  <c r="BE373" i="2" s="1"/>
  <c r="L374" i="2"/>
  <c r="M374" i="2" s="1"/>
  <c r="BE374" i="2" s="1"/>
  <c r="L375" i="2"/>
  <c r="M375" i="2" s="1"/>
  <c r="BE375" i="2" s="1"/>
  <c r="L376" i="2"/>
  <c r="M376" i="2" s="1"/>
  <c r="BE376" i="2" s="1"/>
  <c r="L377" i="2"/>
  <c r="M377" i="2" s="1"/>
  <c r="BE377" i="2" s="1"/>
  <c r="L378" i="2"/>
  <c r="M378" i="2" s="1"/>
  <c r="BE378" i="2" s="1"/>
  <c r="L379" i="2"/>
  <c r="M379" i="2"/>
  <c r="BE379" i="2" s="1"/>
  <c r="L380" i="2"/>
  <c r="M380" i="2" s="1"/>
  <c r="BE380" i="2" s="1"/>
  <c r="L381" i="2"/>
  <c r="M381" i="2" s="1"/>
  <c r="BE381" i="2" s="1"/>
  <c r="L382" i="2"/>
  <c r="M382" i="2" s="1"/>
  <c r="BE382" i="2" s="1"/>
  <c r="L383" i="2"/>
  <c r="M383" i="2" s="1"/>
  <c r="BE383" i="2" s="1"/>
  <c r="L384" i="2"/>
  <c r="M384" i="2" s="1"/>
  <c r="BE384" i="2" s="1"/>
  <c r="L385" i="2"/>
  <c r="M385" i="2" s="1"/>
  <c r="BE385" i="2" s="1"/>
  <c r="L386" i="2"/>
  <c r="M386" i="2" s="1"/>
  <c r="BE386" i="2" s="1"/>
  <c r="L387" i="2"/>
  <c r="M387" i="2" s="1"/>
  <c r="BE387" i="2" s="1"/>
  <c r="L388" i="2"/>
  <c r="M388" i="2" s="1"/>
  <c r="BE388" i="2" s="1"/>
  <c r="L389" i="2"/>
  <c r="M389" i="2" s="1"/>
  <c r="BE389" i="2" s="1"/>
  <c r="L390" i="2"/>
  <c r="M390" i="2" s="1"/>
  <c r="BE390" i="2" s="1"/>
  <c r="L391" i="2"/>
  <c r="M391" i="2" s="1"/>
  <c r="BE391" i="2" s="1"/>
  <c r="L392" i="2"/>
  <c r="M392" i="2" s="1"/>
  <c r="BE392" i="2" s="1"/>
  <c r="L393" i="2"/>
  <c r="M393" i="2" s="1"/>
  <c r="BE393" i="2" s="1"/>
  <c r="L394" i="2"/>
  <c r="M394" i="2" s="1"/>
  <c r="BE394" i="2" s="1"/>
  <c r="L395" i="2"/>
  <c r="M395" i="2"/>
  <c r="BE395" i="2" s="1"/>
  <c r="L396" i="2"/>
  <c r="M396" i="2" s="1"/>
  <c r="BE396" i="2" s="1"/>
  <c r="L397" i="2"/>
  <c r="M397" i="2" s="1"/>
  <c r="BE397" i="2" s="1"/>
  <c r="L398" i="2"/>
  <c r="M398" i="2" s="1"/>
  <c r="BE398" i="2" s="1"/>
  <c r="L399" i="2"/>
  <c r="M399" i="2" s="1"/>
  <c r="BE399" i="2" s="1"/>
  <c r="L400" i="2"/>
  <c r="M400" i="2" s="1"/>
  <c r="BE400" i="2" s="1"/>
  <c r="L401" i="2"/>
  <c r="M401" i="2" s="1"/>
  <c r="BE401" i="2" s="1"/>
  <c r="L402" i="2"/>
  <c r="M402" i="2" s="1"/>
  <c r="BE402" i="2" s="1"/>
  <c r="L403" i="2"/>
  <c r="M403" i="2" s="1"/>
  <c r="BE403" i="2" s="1"/>
  <c r="L404" i="2"/>
  <c r="M404" i="2" s="1"/>
  <c r="BE404" i="2" s="1"/>
  <c r="L405" i="2"/>
  <c r="M405" i="2"/>
  <c r="BE405" i="2" s="1"/>
  <c r="L406" i="2"/>
  <c r="M406" i="2" s="1"/>
  <c r="BE406" i="2" s="1"/>
  <c r="L407" i="2"/>
  <c r="M407" i="2" s="1"/>
  <c r="BE407" i="2" s="1"/>
  <c r="L408" i="2"/>
  <c r="M408" i="2" s="1"/>
  <c r="BE408" i="2" s="1"/>
  <c r="L409" i="2"/>
  <c r="M409" i="2" s="1"/>
  <c r="BE409" i="2" s="1"/>
  <c r="L410" i="2"/>
  <c r="M410" i="2" s="1"/>
  <c r="BE410" i="2" s="1"/>
  <c r="L411" i="2"/>
  <c r="M411" i="2"/>
  <c r="BE411" i="2" s="1"/>
  <c r="L412" i="2"/>
  <c r="M412" i="2" s="1"/>
  <c r="BE412" i="2" s="1"/>
  <c r="L413" i="2"/>
  <c r="M413" i="2" s="1"/>
  <c r="BE413" i="2" s="1"/>
  <c r="L414" i="2"/>
  <c r="M414" i="2" s="1"/>
  <c r="BE414" i="2" s="1"/>
  <c r="L415" i="2"/>
  <c r="M415" i="2" s="1"/>
  <c r="BE415" i="2" s="1"/>
  <c r="L416" i="2"/>
  <c r="M416" i="2" s="1"/>
  <c r="BE416" i="2" s="1"/>
  <c r="L417" i="2"/>
  <c r="M417" i="2" s="1"/>
  <c r="BE417" i="2" s="1"/>
  <c r="L418" i="2"/>
  <c r="M418" i="2" s="1"/>
  <c r="BE418" i="2" s="1"/>
  <c r="L419" i="2"/>
  <c r="M419" i="2" s="1"/>
  <c r="BE419" i="2" s="1"/>
  <c r="L420" i="2"/>
  <c r="M420" i="2" s="1"/>
  <c r="BE420" i="2" s="1"/>
  <c r="L421" i="2"/>
  <c r="M421" i="2" s="1"/>
  <c r="BE421" i="2" s="1"/>
  <c r="L422" i="2"/>
  <c r="M422" i="2" s="1"/>
  <c r="BE422" i="2" s="1"/>
  <c r="L423" i="2"/>
  <c r="M423" i="2" s="1"/>
  <c r="BE423" i="2" s="1"/>
  <c r="L424" i="2"/>
  <c r="M424" i="2" s="1"/>
  <c r="BE424" i="2" s="1"/>
  <c r="L425" i="2"/>
  <c r="M425" i="2" s="1"/>
  <c r="BE425" i="2" s="1"/>
  <c r="L426" i="2"/>
  <c r="M426" i="2" s="1"/>
  <c r="BE426" i="2" s="1"/>
  <c r="L427" i="2"/>
  <c r="M427" i="2"/>
  <c r="BE427" i="2" s="1"/>
  <c r="L428" i="2"/>
  <c r="M428" i="2" s="1"/>
  <c r="BE428" i="2" s="1"/>
  <c r="L429" i="2"/>
  <c r="M429" i="2" s="1"/>
  <c r="BE429" i="2" s="1"/>
  <c r="L430" i="2"/>
  <c r="M430" i="2" s="1"/>
  <c r="BE430" i="2" s="1"/>
  <c r="L431" i="2"/>
  <c r="M431" i="2" s="1"/>
  <c r="BE431" i="2" s="1"/>
  <c r="L432" i="2"/>
  <c r="M432" i="2" s="1"/>
  <c r="BE432" i="2" s="1"/>
  <c r="L433" i="2"/>
  <c r="M433" i="2" s="1"/>
  <c r="BE433" i="2" s="1"/>
  <c r="L434" i="2"/>
  <c r="M434" i="2" s="1"/>
  <c r="BE434" i="2" s="1"/>
  <c r="L435" i="2"/>
  <c r="M435" i="2" s="1"/>
  <c r="BE435" i="2" s="1"/>
  <c r="L436" i="2"/>
  <c r="M436" i="2" s="1"/>
  <c r="BE436" i="2" s="1"/>
  <c r="L437" i="2"/>
  <c r="M437" i="2"/>
  <c r="BE437" i="2" s="1"/>
  <c r="L438" i="2"/>
  <c r="M438" i="2" s="1"/>
  <c r="BE438" i="2" s="1"/>
  <c r="L439" i="2"/>
  <c r="M439" i="2" s="1"/>
  <c r="BE439" i="2" s="1"/>
  <c r="L440" i="2"/>
  <c r="M440" i="2" s="1"/>
  <c r="BE440" i="2" s="1"/>
  <c r="L441" i="2"/>
  <c r="M441" i="2" s="1"/>
  <c r="BE441" i="2" s="1"/>
  <c r="L442" i="2"/>
  <c r="M442" i="2" s="1"/>
  <c r="BE442" i="2" s="1"/>
  <c r="L443" i="2"/>
  <c r="M443" i="2"/>
  <c r="BE443" i="2" s="1"/>
  <c r="L444" i="2"/>
  <c r="M444" i="2" s="1"/>
  <c r="BE444" i="2" s="1"/>
  <c r="L445" i="2"/>
  <c r="M445" i="2" s="1"/>
  <c r="BE445" i="2" s="1"/>
  <c r="L446" i="2"/>
  <c r="M446" i="2" s="1"/>
  <c r="BE446" i="2" s="1"/>
  <c r="L447" i="2"/>
  <c r="M447" i="2" s="1"/>
  <c r="BE447" i="2" s="1"/>
  <c r="L448" i="2"/>
  <c r="M448" i="2" s="1"/>
  <c r="BE448" i="2" s="1"/>
  <c r="L449" i="2"/>
  <c r="M449" i="2" s="1"/>
  <c r="BE449" i="2" s="1"/>
  <c r="L450" i="2"/>
  <c r="M450" i="2" s="1"/>
  <c r="BE450" i="2" s="1"/>
  <c r="L451" i="2"/>
  <c r="M451" i="2" s="1"/>
  <c r="BE451" i="2" s="1"/>
  <c r="L452" i="2"/>
  <c r="M452" i="2" s="1"/>
  <c r="BE452" i="2" s="1"/>
  <c r="L453" i="2"/>
  <c r="M453" i="2" s="1"/>
  <c r="BE453" i="2" s="1"/>
  <c r="L454" i="2"/>
  <c r="M454" i="2" s="1"/>
  <c r="BE454" i="2" s="1"/>
  <c r="L455" i="2"/>
  <c r="M455" i="2" s="1"/>
  <c r="BE455" i="2" s="1"/>
  <c r="L456" i="2"/>
  <c r="M456" i="2" s="1"/>
  <c r="BE456" i="2" s="1"/>
  <c r="L457" i="2"/>
  <c r="M457" i="2" s="1"/>
  <c r="BE457" i="2" s="1"/>
  <c r="L458" i="2"/>
  <c r="M458" i="2" s="1"/>
  <c r="BE458" i="2" s="1"/>
  <c r="L459" i="2"/>
  <c r="M459" i="2"/>
  <c r="BE459" i="2" s="1"/>
  <c r="L460" i="2"/>
  <c r="M460" i="2" s="1"/>
  <c r="BE460" i="2" s="1"/>
  <c r="L461" i="2"/>
  <c r="M461" i="2" s="1"/>
  <c r="BE461" i="2" s="1"/>
  <c r="L462" i="2"/>
  <c r="M462" i="2" s="1"/>
  <c r="BE462" i="2" s="1"/>
  <c r="L463" i="2"/>
  <c r="M463" i="2" s="1"/>
  <c r="BE463" i="2" s="1"/>
  <c r="L464" i="2"/>
  <c r="M464" i="2" s="1"/>
  <c r="BE464" i="2" s="1"/>
  <c r="L465" i="2"/>
  <c r="M465" i="2" s="1"/>
  <c r="BE465" i="2" s="1"/>
  <c r="L466" i="2"/>
  <c r="M466" i="2" s="1"/>
  <c r="BE466" i="2" s="1"/>
  <c r="L467" i="2"/>
  <c r="M467" i="2" s="1"/>
  <c r="BE467" i="2" s="1"/>
  <c r="L468" i="2"/>
  <c r="M468" i="2" s="1"/>
  <c r="BE468" i="2" s="1"/>
  <c r="L469" i="2"/>
  <c r="M469" i="2"/>
  <c r="BE469" i="2" s="1"/>
  <c r="L470" i="2"/>
  <c r="M470" i="2" s="1"/>
  <c r="BE470" i="2" s="1"/>
  <c r="L471" i="2"/>
  <c r="M471" i="2" s="1"/>
  <c r="BE471" i="2" s="1"/>
  <c r="L472" i="2"/>
  <c r="M472" i="2" s="1"/>
  <c r="BE472" i="2" s="1"/>
  <c r="L473" i="2"/>
  <c r="M473" i="2" s="1"/>
  <c r="BE473" i="2" s="1"/>
  <c r="L474" i="2"/>
  <c r="M474" i="2" s="1"/>
  <c r="BE474" i="2" s="1"/>
  <c r="L475" i="2"/>
  <c r="M475" i="2"/>
  <c r="BE475" i="2" s="1"/>
  <c r="L476" i="2"/>
  <c r="M476" i="2" s="1"/>
  <c r="BE476" i="2" s="1"/>
  <c r="L477" i="2"/>
  <c r="M477" i="2" s="1"/>
  <c r="BE477" i="2" s="1"/>
  <c r="L478" i="2"/>
  <c r="M478" i="2" s="1"/>
  <c r="BE478" i="2" s="1"/>
  <c r="L479" i="2"/>
  <c r="M479" i="2" s="1"/>
  <c r="BE479" i="2" s="1"/>
  <c r="L480" i="2"/>
  <c r="M480" i="2" s="1"/>
  <c r="BE480" i="2" s="1"/>
  <c r="L481" i="2"/>
  <c r="M481" i="2" s="1"/>
  <c r="BE481" i="2" s="1"/>
  <c r="L482" i="2"/>
  <c r="M482" i="2" s="1"/>
  <c r="BE482" i="2" s="1"/>
  <c r="L483" i="2"/>
  <c r="M483" i="2" s="1"/>
  <c r="BE483" i="2" s="1"/>
  <c r="L484" i="2"/>
  <c r="M484" i="2" s="1"/>
  <c r="BE484" i="2" s="1"/>
  <c r="L485" i="2"/>
  <c r="M485" i="2" s="1"/>
  <c r="BE485" i="2" s="1"/>
  <c r="L486" i="2"/>
  <c r="M486" i="2" s="1"/>
  <c r="BE486" i="2" s="1"/>
  <c r="L487" i="2"/>
  <c r="M487" i="2" s="1"/>
  <c r="BE487" i="2" s="1"/>
  <c r="L488" i="2"/>
  <c r="M488" i="2" s="1"/>
  <c r="BE488" i="2" s="1"/>
  <c r="L489" i="2"/>
  <c r="M489" i="2" s="1"/>
  <c r="BE489" i="2" s="1"/>
  <c r="L490" i="2"/>
  <c r="M490" i="2" s="1"/>
  <c r="BE490" i="2" s="1"/>
  <c r="L491" i="2"/>
  <c r="M491" i="2"/>
  <c r="BE491" i="2" s="1"/>
  <c r="L492" i="2"/>
  <c r="M492" i="2" s="1"/>
  <c r="BE492" i="2" s="1"/>
  <c r="L493" i="2"/>
  <c r="M493" i="2" s="1"/>
  <c r="BE493" i="2" s="1"/>
  <c r="L494" i="2"/>
  <c r="M494" i="2" s="1"/>
  <c r="BE494" i="2" s="1"/>
  <c r="L495" i="2"/>
  <c r="M495" i="2" s="1"/>
  <c r="BE495" i="2" s="1"/>
  <c r="L496" i="2"/>
  <c r="M496" i="2" s="1"/>
  <c r="BE496" i="2" s="1"/>
  <c r="L497" i="2"/>
  <c r="M497" i="2" s="1"/>
  <c r="BE497" i="2" s="1"/>
  <c r="L498" i="2"/>
  <c r="M498" i="2" s="1"/>
  <c r="BE498" i="2" s="1"/>
  <c r="L499" i="2"/>
  <c r="M499" i="2" s="1"/>
  <c r="BE499" i="2" s="1"/>
  <c r="L500" i="2"/>
  <c r="M500" i="2" s="1"/>
  <c r="BE500" i="2" s="1"/>
  <c r="L501" i="2"/>
  <c r="M501" i="2"/>
  <c r="BE501" i="2" s="1"/>
  <c r="L502" i="2"/>
  <c r="M502" i="2" s="1"/>
  <c r="BE502" i="2" s="1"/>
  <c r="L503" i="2"/>
  <c r="M503" i="2" s="1"/>
  <c r="BE503" i="2" s="1"/>
  <c r="L504" i="2"/>
  <c r="M504" i="2" s="1"/>
  <c r="BE504" i="2" s="1"/>
  <c r="L505" i="2"/>
  <c r="M505" i="2" s="1"/>
  <c r="BE505" i="2" s="1"/>
  <c r="L506" i="2"/>
  <c r="M506" i="2" s="1"/>
  <c r="BE506" i="2" s="1"/>
  <c r="L507" i="2"/>
  <c r="M507" i="2"/>
  <c r="BE507" i="2" s="1"/>
  <c r="L508" i="2"/>
  <c r="M508" i="2" s="1"/>
  <c r="BE508" i="2" s="1"/>
  <c r="L509" i="2"/>
  <c r="M509" i="2" s="1"/>
  <c r="BE509" i="2" s="1"/>
  <c r="L510" i="2"/>
  <c r="M510" i="2" s="1"/>
  <c r="BE510" i="2" s="1"/>
  <c r="L511" i="2"/>
  <c r="M511" i="2" s="1"/>
  <c r="BE511" i="2" s="1"/>
  <c r="L512" i="2"/>
  <c r="M512" i="2" s="1"/>
  <c r="BE512" i="2" s="1"/>
  <c r="L513" i="2"/>
  <c r="M513" i="2" s="1"/>
  <c r="BE513" i="2" s="1"/>
  <c r="L514" i="2"/>
  <c r="M514" i="2" s="1"/>
  <c r="BE514" i="2" s="1"/>
  <c r="L515" i="2"/>
  <c r="M515" i="2" s="1"/>
  <c r="BE515" i="2" s="1"/>
  <c r="L516" i="2"/>
  <c r="M516" i="2" s="1"/>
  <c r="BE516" i="2" s="1"/>
  <c r="L517" i="2"/>
  <c r="M517" i="2" s="1"/>
  <c r="BE517" i="2" s="1"/>
  <c r="L518" i="2"/>
  <c r="M518" i="2" s="1"/>
  <c r="BE518" i="2" s="1"/>
  <c r="L519" i="2"/>
  <c r="M519" i="2" s="1"/>
  <c r="BE519" i="2" s="1"/>
  <c r="L520" i="2"/>
  <c r="M520" i="2" s="1"/>
  <c r="BE520" i="2" s="1"/>
  <c r="L521" i="2"/>
  <c r="M521" i="2" s="1"/>
  <c r="BE521" i="2" s="1"/>
  <c r="L522" i="2"/>
  <c r="M522" i="2" s="1"/>
  <c r="BE522" i="2" s="1"/>
  <c r="L523" i="2"/>
  <c r="M523" i="2"/>
  <c r="BE523" i="2" s="1"/>
  <c r="L524" i="2"/>
  <c r="M524" i="2" s="1"/>
  <c r="BE524" i="2" s="1"/>
  <c r="L525" i="2"/>
  <c r="M525" i="2"/>
  <c r="BE525" i="2" s="1"/>
  <c r="L526" i="2"/>
  <c r="M526" i="2" s="1"/>
  <c r="BE526" i="2" s="1"/>
  <c r="L527" i="2"/>
  <c r="M527" i="2" s="1"/>
  <c r="BE527" i="2" s="1"/>
  <c r="L528" i="2"/>
  <c r="M528" i="2" s="1"/>
  <c r="BE528" i="2" s="1"/>
  <c r="L529" i="2"/>
  <c r="M529" i="2"/>
  <c r="BE529" i="2" s="1"/>
  <c r="L530" i="2"/>
  <c r="M530" i="2" s="1"/>
  <c r="BE530" i="2" s="1"/>
  <c r="L531" i="2"/>
  <c r="M531" i="2"/>
  <c r="BE531" i="2" s="1"/>
  <c r="L532" i="2"/>
  <c r="M532" i="2" s="1"/>
  <c r="BE532" i="2" s="1"/>
  <c r="L533" i="2"/>
  <c r="M533" i="2" s="1"/>
  <c r="BE533" i="2" s="1"/>
  <c r="L534" i="2"/>
  <c r="M534" i="2" s="1"/>
  <c r="BE534" i="2" s="1"/>
  <c r="L535" i="2"/>
  <c r="M535" i="2" s="1"/>
  <c r="BE535" i="2" s="1"/>
  <c r="L536" i="2"/>
  <c r="M536" i="2" s="1"/>
  <c r="BE536" i="2" s="1"/>
  <c r="L537" i="2"/>
  <c r="M537" i="2"/>
  <c r="BE537" i="2" s="1"/>
  <c r="L538" i="2"/>
  <c r="M538" i="2" s="1"/>
  <c r="BE538" i="2" s="1"/>
  <c r="L539" i="2"/>
  <c r="M539" i="2" s="1"/>
  <c r="BE539" i="2" s="1"/>
  <c r="L540" i="2"/>
  <c r="M540" i="2" s="1"/>
  <c r="BE540" i="2" s="1"/>
  <c r="L541" i="2"/>
  <c r="M541" i="2" s="1"/>
  <c r="BE541" i="2" s="1"/>
  <c r="L542" i="2"/>
  <c r="M542" i="2" s="1"/>
  <c r="BE542" i="2" s="1"/>
  <c r="L543" i="2"/>
  <c r="M543" i="2" s="1"/>
  <c r="BE543" i="2" s="1"/>
  <c r="L544" i="2"/>
  <c r="M544" i="2" s="1"/>
  <c r="BE544" i="2" s="1"/>
  <c r="L545" i="2"/>
  <c r="M545" i="2" s="1"/>
  <c r="BE545" i="2" s="1"/>
  <c r="L546" i="2"/>
  <c r="M546" i="2" s="1"/>
  <c r="BE546" i="2" s="1"/>
  <c r="L547" i="2"/>
  <c r="M547" i="2" s="1"/>
  <c r="BE547" i="2" s="1"/>
  <c r="L548" i="2"/>
  <c r="M548" i="2" s="1"/>
  <c r="BE548" i="2" s="1"/>
  <c r="L549" i="2"/>
  <c r="M549" i="2"/>
  <c r="BE549" i="2" s="1"/>
  <c r="L550" i="2"/>
  <c r="M550" i="2" s="1"/>
  <c r="BE550" i="2" s="1"/>
  <c r="L551" i="2"/>
  <c r="M551" i="2" s="1"/>
  <c r="BE551" i="2" s="1"/>
  <c r="L552" i="2"/>
  <c r="M552" i="2" s="1"/>
  <c r="BE552" i="2" s="1"/>
  <c r="L553" i="2"/>
  <c r="M553" i="2" s="1"/>
  <c r="BE553" i="2" s="1"/>
  <c r="L554" i="2"/>
  <c r="M554" i="2" s="1"/>
  <c r="BE554" i="2" s="1"/>
  <c r="L555" i="2"/>
  <c r="M555" i="2"/>
  <c r="BE555" i="2" s="1"/>
  <c r="L556" i="2"/>
  <c r="M556" i="2" s="1"/>
  <c r="BE556" i="2" s="1"/>
  <c r="L557" i="2"/>
  <c r="M557" i="2" s="1"/>
  <c r="BE557" i="2" s="1"/>
  <c r="L558" i="2"/>
  <c r="M558" i="2" s="1"/>
  <c r="BE558" i="2" s="1"/>
  <c r="L559" i="2"/>
  <c r="M559" i="2" s="1"/>
  <c r="BE559" i="2" s="1"/>
  <c r="L560" i="2"/>
  <c r="M560" i="2" s="1"/>
  <c r="BE560" i="2" s="1"/>
  <c r="L561" i="2"/>
  <c r="M561" i="2"/>
  <c r="BE561" i="2" s="1"/>
  <c r="L562" i="2"/>
  <c r="M562" i="2" s="1"/>
  <c r="BE562" i="2" s="1"/>
  <c r="L563" i="2"/>
  <c r="M563" i="2" s="1"/>
  <c r="BE563" i="2" s="1"/>
  <c r="L564" i="2"/>
  <c r="M564" i="2" s="1"/>
  <c r="BE564" i="2" s="1"/>
  <c r="L565" i="2"/>
  <c r="M565" i="2" s="1"/>
  <c r="BE565" i="2" s="1"/>
  <c r="L566" i="2"/>
  <c r="M566" i="2" s="1"/>
  <c r="BE566" i="2" s="1"/>
  <c r="L567" i="2"/>
  <c r="M567" i="2" s="1"/>
  <c r="BE567" i="2" s="1"/>
  <c r="L568" i="2"/>
  <c r="M568" i="2" s="1"/>
  <c r="BE568" i="2" s="1"/>
  <c r="L569" i="2"/>
  <c r="M569" i="2"/>
  <c r="BE569" i="2" s="1"/>
  <c r="L570" i="2"/>
  <c r="M570" i="2" s="1"/>
  <c r="BE570" i="2" s="1"/>
  <c r="L571" i="2"/>
  <c r="M571" i="2" s="1"/>
  <c r="BE571" i="2" s="1"/>
  <c r="L572" i="2"/>
  <c r="M572" i="2" s="1"/>
  <c r="BE572" i="2" s="1"/>
  <c r="L573" i="2"/>
  <c r="M573" i="2" s="1"/>
  <c r="BE573" i="2" s="1"/>
  <c r="L574" i="2"/>
  <c r="M574" i="2" s="1"/>
  <c r="BE574" i="2" s="1"/>
  <c r="L575" i="2"/>
  <c r="M575" i="2" s="1"/>
  <c r="BE575" i="2" s="1"/>
  <c r="L576" i="2"/>
  <c r="M576" i="2" s="1"/>
  <c r="BE576" i="2" s="1"/>
  <c r="L577" i="2"/>
  <c r="M577" i="2" s="1"/>
  <c r="BE577" i="2" s="1"/>
  <c r="L578" i="2"/>
  <c r="M578" i="2" s="1"/>
  <c r="BE578" i="2" s="1"/>
  <c r="L579" i="2"/>
  <c r="M579" i="2" s="1"/>
  <c r="BE579" i="2" s="1"/>
  <c r="L580" i="2"/>
  <c r="M580" i="2" s="1"/>
  <c r="BE580" i="2" s="1"/>
  <c r="L581" i="2"/>
  <c r="M581" i="2" s="1"/>
  <c r="BE581" i="2" s="1"/>
  <c r="L582" i="2"/>
  <c r="M582" i="2" s="1"/>
  <c r="BE582" i="2" s="1"/>
  <c r="L583" i="2"/>
  <c r="M583" i="2" s="1"/>
  <c r="BE583" i="2" s="1"/>
  <c r="L584" i="2"/>
  <c r="M584" i="2" s="1"/>
  <c r="BE584" i="2" s="1"/>
  <c r="L585" i="2"/>
  <c r="M585" i="2" s="1"/>
  <c r="BE585" i="2" s="1"/>
  <c r="L586" i="2"/>
  <c r="M586" i="2" s="1"/>
  <c r="BE586" i="2" s="1"/>
  <c r="L587" i="2"/>
  <c r="M587" i="2"/>
  <c r="BE587" i="2" s="1"/>
  <c r="L588" i="2"/>
  <c r="M588" i="2" s="1"/>
  <c r="BE588" i="2" s="1"/>
  <c r="L589" i="2"/>
  <c r="M589" i="2"/>
  <c r="BE589" i="2" s="1"/>
  <c r="L590" i="2"/>
  <c r="M590" i="2" s="1"/>
  <c r="BE590" i="2" s="1"/>
  <c r="L591" i="2"/>
  <c r="M591" i="2" s="1"/>
  <c r="BE591" i="2" s="1"/>
  <c r="L592" i="2"/>
  <c r="M592" i="2" s="1"/>
  <c r="BE592" i="2" s="1"/>
  <c r="L593" i="2"/>
  <c r="M593" i="2"/>
  <c r="BE593" i="2" s="1"/>
  <c r="L594" i="2"/>
  <c r="M594" i="2" s="1"/>
  <c r="BE594" i="2" s="1"/>
  <c r="L595" i="2"/>
  <c r="M595" i="2"/>
  <c r="BE595" i="2" s="1"/>
  <c r="L596" i="2"/>
  <c r="M596" i="2" s="1"/>
  <c r="BE596" i="2" s="1"/>
  <c r="L597" i="2"/>
  <c r="M597" i="2" s="1"/>
  <c r="BE597" i="2" s="1"/>
  <c r="L598" i="2"/>
  <c r="M598" i="2" s="1"/>
  <c r="BE598" i="2" s="1"/>
  <c r="L599" i="2"/>
  <c r="M599" i="2" s="1"/>
  <c r="BE599" i="2" s="1"/>
  <c r="L600" i="2"/>
  <c r="M600" i="2" s="1"/>
  <c r="BE600" i="2" s="1"/>
  <c r="L4" i="2"/>
  <c r="L5" i="2" s="1"/>
  <c r="L6" i="2" s="1"/>
  <c r="L7" i="2" s="1"/>
  <c r="L8" i="2" s="1"/>
  <c r="M8" i="2" s="1"/>
  <c r="BE8" i="2" s="1"/>
  <c r="L3" i="2"/>
  <c r="M3" i="2" s="1"/>
  <c r="BE3" i="2" s="1"/>
  <c r="L2" i="2"/>
  <c r="M7" i="2" l="1"/>
  <c r="BE7" i="2" s="1"/>
  <c r="M4" i="2"/>
  <c r="BE4" i="2" s="1"/>
  <c r="BE2" i="2"/>
  <c r="M6" i="2"/>
  <c r="BE6" i="2" s="1"/>
  <c r="M5" i="2"/>
  <c r="BE5" i="2" s="1"/>
  <c r="AD10" i="2"/>
  <c r="AE10" i="2"/>
  <c r="AD11" i="2"/>
  <c r="AE11" i="2"/>
  <c r="AD12" i="2"/>
  <c r="AE12" i="2"/>
  <c r="AD13" i="2"/>
  <c r="AE13" i="2"/>
  <c r="AD14" i="2"/>
  <c r="AE14" i="2"/>
  <c r="AD15" i="2"/>
  <c r="AE15" i="2"/>
  <c r="AD16" i="2"/>
  <c r="AE16" i="2"/>
  <c r="AD17" i="2"/>
  <c r="AE17" i="2"/>
  <c r="AD18" i="2"/>
  <c r="AE18" i="2"/>
  <c r="AD19" i="2"/>
  <c r="AE19" i="2"/>
  <c r="AD20" i="2"/>
  <c r="AE20" i="2"/>
  <c r="AD21" i="2"/>
  <c r="AE21" i="2"/>
  <c r="AD22" i="2"/>
  <c r="AE22" i="2"/>
  <c r="AD23" i="2"/>
  <c r="AE23" i="2"/>
  <c r="AD24" i="2"/>
  <c r="AE24" i="2"/>
  <c r="AD25" i="2"/>
  <c r="AE25" i="2"/>
  <c r="AD26" i="2"/>
  <c r="AE26" i="2"/>
  <c r="AD27" i="2"/>
  <c r="AE27" i="2"/>
  <c r="AD28" i="2"/>
  <c r="AE28" i="2"/>
  <c r="AD29" i="2"/>
  <c r="AE29" i="2"/>
  <c r="AD30" i="2"/>
  <c r="AE30" i="2"/>
  <c r="AD31" i="2"/>
  <c r="AE31" i="2"/>
  <c r="AD32" i="2"/>
  <c r="AE32" i="2"/>
  <c r="AD33" i="2"/>
  <c r="AE33" i="2"/>
  <c r="AD34" i="2"/>
  <c r="AE34" i="2"/>
  <c r="AD35" i="2"/>
  <c r="AE35" i="2"/>
  <c r="AD36" i="2"/>
  <c r="AE36" i="2"/>
  <c r="AD37" i="2"/>
  <c r="AE37" i="2"/>
  <c r="AD38" i="2"/>
  <c r="AE38" i="2"/>
  <c r="AD39" i="2"/>
  <c r="AE39" i="2"/>
  <c r="AD40" i="2"/>
  <c r="AE40" i="2"/>
  <c r="AD41" i="2"/>
  <c r="AE41" i="2"/>
  <c r="AD42" i="2"/>
  <c r="AE42" i="2"/>
  <c r="AD43" i="2"/>
  <c r="AE43" i="2"/>
  <c r="AD44" i="2"/>
  <c r="AE44" i="2"/>
  <c r="AD45" i="2"/>
  <c r="AE45" i="2"/>
  <c r="AD46" i="2"/>
  <c r="AE46" i="2"/>
  <c r="AD47" i="2"/>
  <c r="AE47" i="2"/>
  <c r="AD48" i="2"/>
  <c r="AE48" i="2"/>
  <c r="AD49" i="2"/>
  <c r="AE49" i="2"/>
  <c r="AD50" i="2"/>
  <c r="AE50" i="2"/>
  <c r="AD51" i="2"/>
  <c r="AE51" i="2"/>
  <c r="AD52" i="2"/>
  <c r="AE52" i="2"/>
  <c r="AD53" i="2"/>
  <c r="AE53" i="2"/>
  <c r="AD54" i="2"/>
  <c r="AE54" i="2"/>
  <c r="AD55" i="2"/>
  <c r="AE55" i="2"/>
  <c r="AD56" i="2"/>
  <c r="AE56" i="2"/>
  <c r="AD57" i="2"/>
  <c r="AE57" i="2"/>
  <c r="AD58" i="2"/>
  <c r="AE58" i="2"/>
  <c r="AD59" i="2"/>
  <c r="AE59" i="2"/>
  <c r="AD60" i="2"/>
  <c r="AE60" i="2"/>
  <c r="AD61" i="2"/>
  <c r="AE61" i="2"/>
  <c r="AD62" i="2"/>
  <c r="AE62" i="2"/>
  <c r="AD63" i="2"/>
  <c r="AE63" i="2"/>
  <c r="AD64" i="2"/>
  <c r="AE64" i="2"/>
  <c r="AD65" i="2"/>
  <c r="AE65" i="2"/>
  <c r="AD66" i="2"/>
  <c r="AE66" i="2"/>
  <c r="AD67" i="2"/>
  <c r="AE67" i="2"/>
  <c r="AD68" i="2"/>
  <c r="AE68" i="2"/>
  <c r="AD69" i="2"/>
  <c r="AE69" i="2"/>
  <c r="AD70" i="2"/>
  <c r="AE70" i="2"/>
  <c r="AD71" i="2"/>
  <c r="AE71" i="2"/>
  <c r="AD72" i="2"/>
  <c r="AE72" i="2"/>
  <c r="AD73" i="2"/>
  <c r="AE73" i="2"/>
  <c r="AD74" i="2"/>
  <c r="AE74" i="2"/>
  <c r="AD75" i="2"/>
  <c r="AE75" i="2"/>
  <c r="AD76" i="2"/>
  <c r="AE76" i="2"/>
  <c r="AD77" i="2"/>
  <c r="AE77" i="2"/>
  <c r="AD78" i="2"/>
  <c r="AE78" i="2"/>
  <c r="AD79" i="2"/>
  <c r="AE79" i="2"/>
  <c r="AD80" i="2"/>
  <c r="AE80" i="2"/>
  <c r="AD81" i="2"/>
  <c r="AE81" i="2"/>
  <c r="AD82" i="2"/>
  <c r="AE82" i="2"/>
  <c r="AD83" i="2"/>
  <c r="AE83" i="2"/>
  <c r="AD84" i="2"/>
  <c r="AE84" i="2"/>
  <c r="AD85" i="2"/>
  <c r="AE85" i="2"/>
  <c r="AD86" i="2"/>
  <c r="AE86" i="2"/>
  <c r="AD87" i="2"/>
  <c r="AE87" i="2"/>
  <c r="AD88" i="2"/>
  <c r="AE88" i="2"/>
  <c r="AD89" i="2"/>
  <c r="AE89" i="2"/>
  <c r="AD90" i="2"/>
  <c r="AE90" i="2"/>
  <c r="AD91" i="2"/>
  <c r="AE91" i="2"/>
  <c r="AD92" i="2"/>
  <c r="AE92" i="2"/>
  <c r="AD93" i="2"/>
  <c r="AE93" i="2"/>
  <c r="AD94" i="2"/>
  <c r="AE94" i="2"/>
  <c r="AD95" i="2"/>
  <c r="AE95" i="2"/>
  <c r="AD96" i="2"/>
  <c r="AE96" i="2"/>
  <c r="AD97" i="2"/>
  <c r="AE97" i="2"/>
  <c r="AD98" i="2"/>
  <c r="AE98" i="2"/>
  <c r="AD99" i="2"/>
  <c r="AE99" i="2"/>
  <c r="AD100" i="2"/>
  <c r="AE100" i="2"/>
  <c r="AD101" i="2"/>
  <c r="AE101" i="2"/>
  <c r="AD102" i="2"/>
  <c r="AE102" i="2"/>
  <c r="AD103" i="2"/>
  <c r="AE103" i="2"/>
  <c r="AD104" i="2"/>
  <c r="AE104" i="2"/>
  <c r="AD105" i="2"/>
  <c r="AE105" i="2"/>
  <c r="AD106" i="2"/>
  <c r="AE106" i="2"/>
  <c r="AD107" i="2"/>
  <c r="AE107" i="2"/>
  <c r="AD108" i="2"/>
  <c r="AE108" i="2"/>
  <c r="AD109" i="2"/>
  <c r="AE109" i="2"/>
  <c r="AD110" i="2"/>
  <c r="AE110" i="2"/>
  <c r="AD111" i="2"/>
  <c r="AE111" i="2"/>
  <c r="AD112" i="2"/>
  <c r="AE112" i="2"/>
  <c r="AD113" i="2"/>
  <c r="AE113" i="2"/>
  <c r="AD114" i="2"/>
  <c r="AE114" i="2"/>
  <c r="AD115" i="2"/>
  <c r="AE115" i="2"/>
  <c r="AD116" i="2"/>
  <c r="AE116" i="2"/>
  <c r="AD117" i="2"/>
  <c r="AE117" i="2"/>
  <c r="AD118" i="2"/>
  <c r="AE118" i="2"/>
  <c r="AD119" i="2"/>
  <c r="AE119" i="2"/>
  <c r="AD120" i="2"/>
  <c r="AE120" i="2"/>
  <c r="AD121" i="2"/>
  <c r="AE121" i="2"/>
  <c r="AD122" i="2"/>
  <c r="AE122" i="2"/>
  <c r="AD123" i="2"/>
  <c r="AE123" i="2"/>
  <c r="AD124" i="2"/>
  <c r="AE124" i="2"/>
  <c r="AD125" i="2"/>
  <c r="AE125" i="2"/>
  <c r="AD126" i="2"/>
  <c r="AE126" i="2"/>
  <c r="AD127" i="2"/>
  <c r="AE127" i="2"/>
  <c r="AD128" i="2"/>
  <c r="AE128" i="2"/>
  <c r="AD129" i="2"/>
  <c r="AE129" i="2"/>
  <c r="AD130" i="2"/>
  <c r="AE130" i="2"/>
  <c r="AD131" i="2"/>
  <c r="AE131" i="2"/>
  <c r="AD132" i="2"/>
  <c r="AE132" i="2"/>
  <c r="AD133" i="2"/>
  <c r="AE133" i="2"/>
  <c r="AD134" i="2"/>
  <c r="AE134" i="2"/>
  <c r="AD135" i="2"/>
  <c r="AE135" i="2"/>
  <c r="AD136" i="2"/>
  <c r="AE136" i="2"/>
  <c r="AD137" i="2"/>
  <c r="AE137" i="2"/>
  <c r="AD138" i="2"/>
  <c r="AE138" i="2"/>
  <c r="AD139" i="2"/>
  <c r="AE139" i="2"/>
  <c r="AD140" i="2"/>
  <c r="AE140" i="2"/>
  <c r="AD141" i="2"/>
  <c r="AE141" i="2"/>
  <c r="AD142" i="2"/>
  <c r="AE142" i="2"/>
  <c r="AD143" i="2"/>
  <c r="AE143" i="2"/>
  <c r="AD144" i="2"/>
  <c r="AE144" i="2"/>
  <c r="AD145" i="2"/>
  <c r="AE145" i="2"/>
  <c r="AD146" i="2"/>
  <c r="AE146" i="2"/>
  <c r="AD147" i="2"/>
  <c r="AE147" i="2"/>
  <c r="AD148" i="2"/>
  <c r="AE148" i="2"/>
  <c r="AD149" i="2"/>
  <c r="AE149" i="2"/>
  <c r="AD150" i="2"/>
  <c r="AE150" i="2"/>
  <c r="AD151" i="2"/>
  <c r="AE151" i="2"/>
  <c r="AD152" i="2"/>
  <c r="AE152" i="2"/>
  <c r="AD153" i="2"/>
  <c r="AE153" i="2"/>
  <c r="AD154" i="2"/>
  <c r="AE154" i="2"/>
  <c r="AD155" i="2"/>
  <c r="AE155" i="2"/>
  <c r="AD156" i="2"/>
  <c r="AE156" i="2"/>
  <c r="AD157" i="2"/>
  <c r="AE157" i="2"/>
  <c r="AD158" i="2"/>
  <c r="AE158" i="2"/>
  <c r="AD159" i="2"/>
  <c r="AE159" i="2"/>
  <c r="AD160" i="2"/>
  <c r="AE160" i="2"/>
  <c r="AD161" i="2"/>
  <c r="AE161" i="2"/>
  <c r="AD162" i="2"/>
  <c r="AE162" i="2"/>
  <c r="AD163" i="2"/>
  <c r="AE163" i="2"/>
  <c r="AD164" i="2"/>
  <c r="AE164" i="2"/>
  <c r="AD165" i="2"/>
  <c r="AE165" i="2"/>
  <c r="AD166" i="2"/>
  <c r="AE166" i="2"/>
  <c r="AD167" i="2"/>
  <c r="AE167" i="2"/>
  <c r="AD168" i="2"/>
  <c r="AE168" i="2"/>
  <c r="AD169" i="2"/>
  <c r="AE169" i="2"/>
  <c r="AD170" i="2"/>
  <c r="AE170" i="2"/>
  <c r="AD171" i="2"/>
  <c r="AE171" i="2"/>
  <c r="AD172" i="2"/>
  <c r="AE172" i="2"/>
  <c r="AD173" i="2"/>
  <c r="AE173" i="2"/>
  <c r="AD174" i="2"/>
  <c r="AE174" i="2"/>
  <c r="AD175" i="2"/>
  <c r="AE175" i="2"/>
  <c r="AD176" i="2"/>
  <c r="AE176" i="2"/>
  <c r="AD177" i="2"/>
  <c r="AE177" i="2"/>
  <c r="AD178" i="2"/>
  <c r="AE178" i="2"/>
  <c r="AD179" i="2"/>
  <c r="AE179" i="2"/>
  <c r="AD180" i="2"/>
  <c r="AE180" i="2"/>
  <c r="AD181" i="2"/>
  <c r="AE181" i="2"/>
  <c r="AD182" i="2"/>
  <c r="AE182" i="2"/>
  <c r="AD183" i="2"/>
  <c r="AE183" i="2"/>
  <c r="AD184" i="2"/>
  <c r="AE184" i="2"/>
  <c r="AD185" i="2"/>
  <c r="AE185" i="2"/>
  <c r="AD186" i="2"/>
  <c r="AE186" i="2"/>
  <c r="AD187" i="2"/>
  <c r="AE187" i="2"/>
  <c r="AD188" i="2"/>
  <c r="AE188" i="2"/>
  <c r="AD189" i="2"/>
  <c r="AE189" i="2"/>
  <c r="AD190" i="2"/>
  <c r="AE190" i="2"/>
  <c r="AD191" i="2"/>
  <c r="AE191" i="2"/>
  <c r="AD192" i="2"/>
  <c r="AE192" i="2"/>
  <c r="AD193" i="2"/>
  <c r="AE193" i="2"/>
  <c r="AD194" i="2"/>
  <c r="AE194" i="2"/>
  <c r="AD195" i="2"/>
  <c r="AE195" i="2"/>
  <c r="AD196" i="2"/>
  <c r="AE196" i="2"/>
  <c r="AD197" i="2"/>
  <c r="AE197" i="2"/>
  <c r="AD198" i="2"/>
  <c r="AE198" i="2"/>
  <c r="AD199" i="2"/>
  <c r="AE199" i="2"/>
  <c r="AD200" i="2"/>
  <c r="AE200" i="2"/>
  <c r="AD201" i="2"/>
  <c r="AE201" i="2"/>
  <c r="AD202" i="2"/>
  <c r="AE202" i="2"/>
  <c r="AD203" i="2"/>
  <c r="AE203" i="2"/>
  <c r="AD204" i="2"/>
  <c r="AE204" i="2"/>
  <c r="AD205" i="2"/>
  <c r="AE205" i="2"/>
  <c r="AD206" i="2"/>
  <c r="AE206" i="2"/>
  <c r="AD207" i="2"/>
  <c r="AE207" i="2"/>
  <c r="AD208" i="2"/>
  <c r="AE208" i="2"/>
  <c r="AD209" i="2"/>
  <c r="AE209" i="2"/>
  <c r="AD210" i="2"/>
  <c r="AE210" i="2"/>
  <c r="AD211" i="2"/>
  <c r="AE211" i="2"/>
  <c r="AD212" i="2"/>
  <c r="AE212" i="2"/>
  <c r="AD213" i="2"/>
  <c r="AE213" i="2"/>
  <c r="AD214" i="2"/>
  <c r="AE214" i="2"/>
  <c r="AD215" i="2"/>
  <c r="AE215" i="2"/>
  <c r="AD216" i="2"/>
  <c r="AE216" i="2"/>
  <c r="AD217" i="2"/>
  <c r="AE217" i="2"/>
  <c r="AD218" i="2"/>
  <c r="AE218" i="2"/>
  <c r="AD219" i="2"/>
  <c r="AE219" i="2"/>
  <c r="AD220" i="2"/>
  <c r="AE220" i="2"/>
  <c r="AD221" i="2"/>
  <c r="AE221" i="2"/>
  <c r="AD222" i="2"/>
  <c r="AE222" i="2"/>
  <c r="AD223" i="2"/>
  <c r="AE223" i="2"/>
  <c r="AD224" i="2"/>
  <c r="AE224" i="2"/>
  <c r="AD225" i="2"/>
  <c r="AE225" i="2"/>
  <c r="AD226" i="2"/>
  <c r="AE226" i="2"/>
  <c r="AD227" i="2"/>
  <c r="AE227" i="2"/>
  <c r="AD228" i="2"/>
  <c r="AE228" i="2"/>
  <c r="AD229" i="2"/>
  <c r="AE229" i="2"/>
  <c r="AD230" i="2"/>
  <c r="AE230" i="2"/>
  <c r="AD231" i="2"/>
  <c r="AE231" i="2"/>
  <c r="AD232" i="2"/>
  <c r="AE232" i="2"/>
  <c r="AD233" i="2"/>
  <c r="AE233" i="2"/>
  <c r="AD234" i="2"/>
  <c r="AE234" i="2"/>
  <c r="AD235" i="2"/>
  <c r="AE235" i="2"/>
  <c r="AD236" i="2"/>
  <c r="AE236" i="2"/>
  <c r="AD237" i="2"/>
  <c r="AE237" i="2"/>
  <c r="AD238" i="2"/>
  <c r="AE238" i="2"/>
  <c r="AD239" i="2"/>
  <c r="AE239" i="2"/>
  <c r="AD240" i="2"/>
  <c r="AE240" i="2"/>
  <c r="AD241" i="2"/>
  <c r="AE241" i="2"/>
  <c r="AD242" i="2"/>
  <c r="AE242" i="2"/>
  <c r="AD243" i="2"/>
  <c r="AE243" i="2"/>
  <c r="AD244" i="2"/>
  <c r="AE244" i="2"/>
  <c r="AD245" i="2"/>
  <c r="AE245" i="2"/>
  <c r="AD246" i="2"/>
  <c r="AE246" i="2"/>
  <c r="AD247" i="2"/>
  <c r="AE247" i="2"/>
  <c r="AD248" i="2"/>
  <c r="AE248" i="2"/>
  <c r="AD249" i="2"/>
  <c r="AE249" i="2"/>
  <c r="AD250" i="2"/>
  <c r="AE250" i="2"/>
  <c r="AD251" i="2"/>
  <c r="AE251" i="2"/>
  <c r="AD252" i="2"/>
  <c r="AE252" i="2"/>
  <c r="AD253" i="2"/>
  <c r="AE253" i="2"/>
  <c r="AD254" i="2"/>
  <c r="AE254" i="2"/>
  <c r="AD255" i="2"/>
  <c r="AE255" i="2"/>
  <c r="AD256" i="2"/>
  <c r="AE256" i="2"/>
  <c r="AD257" i="2"/>
  <c r="AE257" i="2"/>
  <c r="AD258" i="2"/>
  <c r="AE258" i="2"/>
  <c r="AD259" i="2"/>
  <c r="AE259" i="2"/>
  <c r="AD260" i="2"/>
  <c r="AE260" i="2"/>
  <c r="AD261" i="2"/>
  <c r="AE261" i="2"/>
  <c r="AD262" i="2"/>
  <c r="AE262" i="2"/>
  <c r="AD263" i="2"/>
  <c r="AE263" i="2"/>
  <c r="AD264" i="2"/>
  <c r="AE264" i="2"/>
  <c r="AD265" i="2"/>
  <c r="AE265" i="2"/>
  <c r="AD266" i="2"/>
  <c r="AE266" i="2"/>
  <c r="AD267" i="2"/>
  <c r="AE267" i="2"/>
  <c r="AD268" i="2"/>
  <c r="AE268" i="2"/>
  <c r="AD269" i="2"/>
  <c r="AE269" i="2"/>
  <c r="AD270" i="2"/>
  <c r="AE270" i="2"/>
  <c r="AD271" i="2"/>
  <c r="AE271" i="2"/>
  <c r="AD272" i="2"/>
  <c r="AE272" i="2"/>
  <c r="AD273" i="2"/>
  <c r="AE273" i="2"/>
  <c r="AD274" i="2"/>
  <c r="AE274" i="2"/>
  <c r="AD275" i="2"/>
  <c r="AE275" i="2"/>
  <c r="AD276" i="2"/>
  <c r="AE276" i="2"/>
  <c r="AD277" i="2"/>
  <c r="AE277" i="2"/>
  <c r="AD278" i="2"/>
  <c r="AE278" i="2"/>
  <c r="AD279" i="2"/>
  <c r="AE279" i="2"/>
  <c r="AD280" i="2"/>
  <c r="AE280" i="2"/>
  <c r="AD281" i="2"/>
  <c r="AE281" i="2"/>
  <c r="AD282" i="2"/>
  <c r="AE282" i="2"/>
  <c r="AD283" i="2"/>
  <c r="AE283" i="2"/>
  <c r="AD284" i="2"/>
  <c r="AE284" i="2"/>
  <c r="AD285" i="2"/>
  <c r="AE285" i="2"/>
  <c r="AD286" i="2"/>
  <c r="AE286" i="2"/>
  <c r="AD287" i="2"/>
  <c r="AE287" i="2"/>
  <c r="AD288" i="2"/>
  <c r="AE288" i="2"/>
  <c r="AD289" i="2"/>
  <c r="AE289" i="2"/>
  <c r="AD290" i="2"/>
  <c r="AE290" i="2"/>
  <c r="AD291" i="2"/>
  <c r="AE291" i="2"/>
  <c r="AD292" i="2"/>
  <c r="AE292" i="2"/>
  <c r="AD293" i="2"/>
  <c r="AE293" i="2"/>
  <c r="AD294" i="2"/>
  <c r="AE294" i="2"/>
  <c r="AD295" i="2"/>
  <c r="AE295" i="2"/>
  <c r="AD296" i="2"/>
  <c r="AE296" i="2"/>
  <c r="AD297" i="2"/>
  <c r="AE297" i="2"/>
  <c r="AD298" i="2"/>
  <c r="AE298" i="2"/>
  <c r="AD299" i="2"/>
  <c r="AE299" i="2"/>
  <c r="AD300" i="2"/>
  <c r="AE300" i="2"/>
  <c r="AD301" i="2"/>
  <c r="AE301" i="2"/>
  <c r="AD302" i="2"/>
  <c r="AE302" i="2"/>
  <c r="AD303" i="2"/>
  <c r="AE303" i="2"/>
  <c r="AD304" i="2"/>
  <c r="AE304" i="2"/>
  <c r="AD305" i="2"/>
  <c r="AE305" i="2"/>
  <c r="AD306" i="2"/>
  <c r="AE306" i="2"/>
  <c r="AD307" i="2"/>
  <c r="AE307" i="2"/>
  <c r="AD308" i="2"/>
  <c r="AE308" i="2"/>
  <c r="AD309" i="2"/>
  <c r="AE309" i="2"/>
  <c r="AD310" i="2"/>
  <c r="AE310" i="2"/>
  <c r="AD311" i="2"/>
  <c r="AE311" i="2"/>
  <c r="AD312" i="2"/>
  <c r="AE312" i="2"/>
  <c r="AD313" i="2"/>
  <c r="AE313" i="2"/>
  <c r="AD314" i="2"/>
  <c r="AE314" i="2"/>
  <c r="AD315" i="2"/>
  <c r="AE315" i="2"/>
  <c r="AD316" i="2"/>
  <c r="AE316" i="2"/>
  <c r="AD317" i="2"/>
  <c r="AE317" i="2"/>
  <c r="AD318" i="2"/>
  <c r="AE318" i="2"/>
  <c r="AD319" i="2"/>
  <c r="AE319" i="2"/>
  <c r="AD320" i="2"/>
  <c r="AE320" i="2"/>
  <c r="AD321" i="2"/>
  <c r="AE321" i="2"/>
  <c r="AD322" i="2"/>
  <c r="AE322" i="2"/>
  <c r="AD323" i="2"/>
  <c r="AE323" i="2"/>
  <c r="AD324" i="2"/>
  <c r="AE324" i="2"/>
  <c r="AD325" i="2"/>
  <c r="AE325" i="2"/>
  <c r="AD326" i="2"/>
  <c r="AE326" i="2"/>
  <c r="AD327" i="2"/>
  <c r="AE327" i="2"/>
  <c r="AD328" i="2"/>
  <c r="AE328" i="2"/>
  <c r="AD329" i="2"/>
  <c r="AE329" i="2"/>
  <c r="AD330" i="2"/>
  <c r="AE330" i="2"/>
  <c r="AD331" i="2"/>
  <c r="AE331" i="2"/>
  <c r="AD332" i="2"/>
  <c r="AE332" i="2"/>
  <c r="AD333" i="2"/>
  <c r="AE333" i="2"/>
  <c r="AD334" i="2"/>
  <c r="AE334" i="2"/>
  <c r="AD335" i="2"/>
  <c r="AE335" i="2"/>
  <c r="AD336" i="2"/>
  <c r="AE336" i="2"/>
  <c r="AD337" i="2"/>
  <c r="AE337" i="2"/>
  <c r="AD338" i="2"/>
  <c r="AE338" i="2"/>
  <c r="AD339" i="2"/>
  <c r="AE339" i="2"/>
  <c r="AD340" i="2"/>
  <c r="AE340" i="2"/>
  <c r="AD341" i="2"/>
  <c r="AE341" i="2"/>
  <c r="AD342" i="2"/>
  <c r="AE342" i="2"/>
  <c r="AD343" i="2"/>
  <c r="AE343" i="2"/>
  <c r="AD344" i="2"/>
  <c r="AE344" i="2"/>
  <c r="AD345" i="2"/>
  <c r="AE345" i="2"/>
  <c r="AD346" i="2"/>
  <c r="AE346" i="2"/>
  <c r="AD347" i="2"/>
  <c r="AE347" i="2"/>
  <c r="AD348" i="2"/>
  <c r="AE348" i="2"/>
  <c r="AD349" i="2"/>
  <c r="AE349" i="2"/>
  <c r="AD350" i="2"/>
  <c r="AE350" i="2"/>
  <c r="AD351" i="2"/>
  <c r="AE351" i="2"/>
  <c r="AD352" i="2"/>
  <c r="AE352" i="2"/>
  <c r="AD353" i="2"/>
  <c r="AE353" i="2"/>
  <c r="AD354" i="2"/>
  <c r="AE354" i="2"/>
  <c r="AD355" i="2"/>
  <c r="AE355" i="2"/>
  <c r="AD356" i="2"/>
  <c r="AE356" i="2"/>
  <c r="AD357" i="2"/>
  <c r="AE357" i="2"/>
  <c r="AD358" i="2"/>
  <c r="AE358" i="2"/>
  <c r="AD359" i="2"/>
  <c r="AE359" i="2"/>
  <c r="AD360" i="2"/>
  <c r="AE360" i="2"/>
  <c r="AD361" i="2"/>
  <c r="AE361" i="2"/>
  <c r="AD362" i="2"/>
  <c r="AE362" i="2"/>
  <c r="AD363" i="2"/>
  <c r="AE363" i="2"/>
  <c r="AD364" i="2"/>
  <c r="AE364" i="2"/>
  <c r="AD365" i="2"/>
  <c r="AE365" i="2"/>
  <c r="AD366" i="2"/>
  <c r="AE366" i="2"/>
  <c r="AD367" i="2"/>
  <c r="AE367" i="2"/>
  <c r="AD368" i="2"/>
  <c r="AE368" i="2"/>
  <c r="AD369" i="2"/>
  <c r="AE369" i="2"/>
  <c r="AD370" i="2"/>
  <c r="AE370" i="2"/>
  <c r="AD371" i="2"/>
  <c r="AE371" i="2"/>
  <c r="AD372" i="2"/>
  <c r="AE372" i="2"/>
  <c r="AD373" i="2"/>
  <c r="AE373" i="2"/>
  <c r="AD374" i="2"/>
  <c r="AE374" i="2"/>
  <c r="AD375" i="2"/>
  <c r="AE375" i="2"/>
  <c r="AD376" i="2"/>
  <c r="AE376" i="2"/>
  <c r="AD377" i="2"/>
  <c r="AE377" i="2"/>
  <c r="AD378" i="2"/>
  <c r="AE378" i="2"/>
  <c r="AD379" i="2"/>
  <c r="AE379" i="2"/>
  <c r="AD380" i="2"/>
  <c r="AE380" i="2"/>
  <c r="AD381" i="2"/>
  <c r="AE381" i="2"/>
  <c r="AD382" i="2"/>
  <c r="AE382" i="2"/>
  <c r="AD383" i="2"/>
  <c r="AE383" i="2"/>
  <c r="AD384" i="2"/>
  <c r="AE384" i="2"/>
  <c r="AD385" i="2"/>
  <c r="AE385" i="2"/>
  <c r="AD386" i="2"/>
  <c r="AE386" i="2"/>
  <c r="AD387" i="2"/>
  <c r="AE387" i="2"/>
  <c r="AD388" i="2"/>
  <c r="AE388" i="2"/>
  <c r="AD389" i="2"/>
  <c r="AE389" i="2"/>
  <c r="AD390" i="2"/>
  <c r="AE390" i="2"/>
  <c r="AD391" i="2"/>
  <c r="AE391" i="2"/>
  <c r="AD392" i="2"/>
  <c r="AE392" i="2"/>
  <c r="AD393" i="2"/>
  <c r="AE393" i="2"/>
  <c r="AD394" i="2"/>
  <c r="AE394" i="2"/>
  <c r="AD395" i="2"/>
  <c r="AE395" i="2"/>
  <c r="AD396" i="2"/>
  <c r="AE396" i="2"/>
  <c r="AD397" i="2"/>
  <c r="AE397" i="2"/>
  <c r="AD398" i="2"/>
  <c r="AE398" i="2"/>
  <c r="AD399" i="2"/>
  <c r="AE399" i="2"/>
  <c r="AD400" i="2"/>
  <c r="AE400" i="2"/>
  <c r="AD401" i="2"/>
  <c r="AE401" i="2"/>
  <c r="AD402" i="2"/>
  <c r="AE402" i="2"/>
  <c r="AD403" i="2"/>
  <c r="AE403" i="2"/>
  <c r="AD404" i="2"/>
  <c r="AE404" i="2"/>
  <c r="AD405" i="2"/>
  <c r="AE405" i="2"/>
  <c r="AD406" i="2"/>
  <c r="AE406" i="2"/>
  <c r="AD407" i="2"/>
  <c r="AE407" i="2"/>
  <c r="AD408" i="2"/>
  <c r="AE408" i="2"/>
  <c r="AD409" i="2"/>
  <c r="AE409" i="2"/>
  <c r="AD410" i="2"/>
  <c r="AE410" i="2"/>
  <c r="AD411" i="2"/>
  <c r="AE411" i="2"/>
  <c r="AD412" i="2"/>
  <c r="AE412" i="2"/>
  <c r="AD413" i="2"/>
  <c r="AE413" i="2"/>
  <c r="AD414" i="2"/>
  <c r="AE414" i="2"/>
  <c r="AD415" i="2"/>
  <c r="AE415" i="2"/>
  <c r="AD416" i="2"/>
  <c r="AE416" i="2"/>
  <c r="AD417" i="2"/>
  <c r="AE417" i="2"/>
  <c r="AD418" i="2"/>
  <c r="AE418" i="2"/>
  <c r="AD419" i="2"/>
  <c r="AE419" i="2"/>
  <c r="AD420" i="2"/>
  <c r="AE420" i="2"/>
  <c r="AD421" i="2"/>
  <c r="AE421" i="2"/>
  <c r="AD422" i="2"/>
  <c r="AE422" i="2"/>
  <c r="AD423" i="2"/>
  <c r="AE423" i="2"/>
  <c r="AD424" i="2"/>
  <c r="AE424" i="2"/>
  <c r="AD425" i="2"/>
  <c r="AE425" i="2"/>
  <c r="AD426" i="2"/>
  <c r="AE426" i="2"/>
  <c r="AD427" i="2"/>
  <c r="AE427" i="2"/>
  <c r="AD428" i="2"/>
  <c r="AE428" i="2"/>
  <c r="AD429" i="2"/>
  <c r="AE429" i="2"/>
  <c r="AD430" i="2"/>
  <c r="AE430" i="2"/>
  <c r="AD431" i="2"/>
  <c r="AE431" i="2"/>
  <c r="AD432" i="2"/>
  <c r="AE432" i="2"/>
  <c r="AD433" i="2"/>
  <c r="AE433" i="2"/>
  <c r="AD434" i="2"/>
  <c r="AE434" i="2"/>
  <c r="AD435" i="2"/>
  <c r="AE435" i="2"/>
  <c r="AD436" i="2"/>
  <c r="AE436" i="2"/>
  <c r="AD437" i="2"/>
  <c r="AE437" i="2"/>
  <c r="AD438" i="2"/>
  <c r="AE438" i="2"/>
  <c r="AD439" i="2"/>
  <c r="AE439" i="2"/>
  <c r="AD440" i="2"/>
  <c r="AE440" i="2"/>
  <c r="AD441" i="2"/>
  <c r="AE441" i="2"/>
  <c r="AD442" i="2"/>
  <c r="AE442" i="2"/>
  <c r="AD443" i="2"/>
  <c r="AE443" i="2"/>
  <c r="AD444" i="2"/>
  <c r="AE444" i="2"/>
  <c r="AD445" i="2"/>
  <c r="AE445" i="2"/>
  <c r="AD446" i="2"/>
  <c r="AE446" i="2"/>
  <c r="AD447" i="2"/>
  <c r="AE447" i="2"/>
  <c r="AD448" i="2"/>
  <c r="AE448" i="2"/>
  <c r="AD449" i="2"/>
  <c r="AE449" i="2"/>
  <c r="AD450" i="2"/>
  <c r="AE450" i="2"/>
  <c r="AD451" i="2"/>
  <c r="AE451" i="2"/>
  <c r="AD452" i="2"/>
  <c r="AE452" i="2"/>
  <c r="AD453" i="2"/>
  <c r="AE453" i="2"/>
  <c r="AD454" i="2"/>
  <c r="AE454" i="2"/>
  <c r="AD455" i="2"/>
  <c r="AE455" i="2"/>
  <c r="AD456" i="2"/>
  <c r="AE456" i="2"/>
  <c r="AD457" i="2"/>
  <c r="AE457" i="2"/>
  <c r="AD458" i="2"/>
  <c r="AE458" i="2"/>
  <c r="AD459" i="2"/>
  <c r="AE459" i="2"/>
  <c r="AD460" i="2"/>
  <c r="AE460" i="2"/>
  <c r="AD461" i="2"/>
  <c r="AE461" i="2"/>
  <c r="AD462" i="2"/>
  <c r="AE462" i="2"/>
  <c r="AD463" i="2"/>
  <c r="AE463" i="2"/>
  <c r="AD464" i="2"/>
  <c r="AE464" i="2"/>
  <c r="AD465" i="2"/>
  <c r="AE465" i="2"/>
  <c r="AD466" i="2"/>
  <c r="AE466" i="2"/>
  <c r="AD467" i="2"/>
  <c r="AE467" i="2"/>
  <c r="AD468" i="2"/>
  <c r="AE468" i="2"/>
  <c r="AD469" i="2"/>
  <c r="AE469" i="2"/>
  <c r="AD470" i="2"/>
  <c r="AE470" i="2"/>
  <c r="AD471" i="2"/>
  <c r="AE471" i="2"/>
  <c r="AD472" i="2"/>
  <c r="AE472" i="2"/>
  <c r="AD473" i="2"/>
  <c r="AE473" i="2"/>
  <c r="AD474" i="2"/>
  <c r="AE474" i="2"/>
  <c r="AD475" i="2"/>
  <c r="AE475" i="2"/>
  <c r="AD476" i="2"/>
  <c r="AE476" i="2"/>
  <c r="AD477" i="2"/>
  <c r="AE477" i="2"/>
  <c r="AD478" i="2"/>
  <c r="AE478" i="2"/>
  <c r="AD479" i="2"/>
  <c r="AE479" i="2"/>
  <c r="AD480" i="2"/>
  <c r="AE480" i="2"/>
  <c r="AD481" i="2"/>
  <c r="AE481" i="2"/>
  <c r="AD482" i="2"/>
  <c r="AE482" i="2"/>
  <c r="AD483" i="2"/>
  <c r="AE483" i="2"/>
  <c r="AD484" i="2"/>
  <c r="AE484" i="2"/>
  <c r="AD485" i="2"/>
  <c r="AE485" i="2"/>
  <c r="AD486" i="2"/>
  <c r="AE486" i="2"/>
  <c r="AD487" i="2"/>
  <c r="AE487" i="2"/>
  <c r="AD488" i="2"/>
  <c r="AE488" i="2"/>
  <c r="AD489" i="2"/>
  <c r="AE489" i="2"/>
  <c r="AD490" i="2"/>
  <c r="AE490" i="2"/>
  <c r="AD491" i="2"/>
  <c r="AE491" i="2"/>
  <c r="AD492" i="2"/>
  <c r="AE492" i="2"/>
  <c r="AD493" i="2"/>
  <c r="AE493" i="2"/>
  <c r="AD494" i="2"/>
  <c r="AE494" i="2"/>
  <c r="AD495" i="2"/>
  <c r="AE495" i="2"/>
  <c r="AD496" i="2"/>
  <c r="AE496" i="2"/>
  <c r="AD497" i="2"/>
  <c r="AE497" i="2"/>
  <c r="AD498" i="2"/>
  <c r="AE498" i="2"/>
  <c r="AD499" i="2"/>
  <c r="AE499" i="2"/>
  <c r="AD500" i="2"/>
  <c r="AE500" i="2"/>
  <c r="AD501" i="2"/>
  <c r="AE501" i="2"/>
  <c r="AD502" i="2"/>
  <c r="AE502" i="2"/>
  <c r="AD503" i="2"/>
  <c r="AE503" i="2"/>
  <c r="AD504" i="2"/>
  <c r="AE504" i="2"/>
  <c r="AD505" i="2"/>
  <c r="AE505" i="2"/>
  <c r="AD506" i="2"/>
  <c r="AE506" i="2"/>
  <c r="AD507" i="2"/>
  <c r="AE507" i="2"/>
  <c r="AD508" i="2"/>
  <c r="AE508" i="2"/>
  <c r="AD509" i="2"/>
  <c r="AE509" i="2"/>
  <c r="AD510" i="2"/>
  <c r="AE510" i="2"/>
  <c r="AD511" i="2"/>
  <c r="AE511" i="2"/>
  <c r="AD512" i="2"/>
  <c r="AE512" i="2"/>
  <c r="AD513" i="2"/>
  <c r="AE513" i="2"/>
  <c r="AD514" i="2"/>
  <c r="AE514" i="2"/>
  <c r="AD515" i="2"/>
  <c r="AE515" i="2"/>
  <c r="AD516" i="2"/>
  <c r="AE516" i="2"/>
  <c r="AD517" i="2"/>
  <c r="AE517" i="2"/>
  <c r="AD518" i="2"/>
  <c r="AE518" i="2"/>
  <c r="AD519" i="2"/>
  <c r="AE519" i="2"/>
  <c r="AD520" i="2"/>
  <c r="AE520" i="2"/>
  <c r="AD521" i="2"/>
  <c r="AE521" i="2"/>
  <c r="AD522" i="2"/>
  <c r="AE522" i="2"/>
  <c r="AD523" i="2"/>
  <c r="AE523" i="2"/>
  <c r="AD524" i="2"/>
  <c r="AE524" i="2"/>
  <c r="AD525" i="2"/>
  <c r="AE525" i="2"/>
  <c r="AD526" i="2"/>
  <c r="AE526" i="2"/>
  <c r="AD527" i="2"/>
  <c r="AE527" i="2"/>
  <c r="AD528" i="2"/>
  <c r="AE528" i="2"/>
  <c r="AD529" i="2"/>
  <c r="AE529" i="2"/>
  <c r="AD530" i="2"/>
  <c r="AE530" i="2"/>
  <c r="AD531" i="2"/>
  <c r="AE531" i="2"/>
  <c r="AD532" i="2"/>
  <c r="AE532" i="2"/>
  <c r="AD533" i="2"/>
  <c r="AE533" i="2"/>
  <c r="AD534" i="2"/>
  <c r="AE534" i="2"/>
  <c r="AD535" i="2"/>
  <c r="AE535" i="2"/>
  <c r="AD536" i="2"/>
  <c r="AE536" i="2"/>
  <c r="AD537" i="2"/>
  <c r="AE537" i="2"/>
  <c r="AD538" i="2"/>
  <c r="AE538" i="2"/>
  <c r="AD539" i="2"/>
  <c r="AE539" i="2"/>
  <c r="AD540" i="2"/>
  <c r="AE540" i="2"/>
  <c r="AD541" i="2"/>
  <c r="AE541" i="2"/>
  <c r="AD542" i="2"/>
  <c r="AE542" i="2"/>
  <c r="AD543" i="2"/>
  <c r="AE543" i="2"/>
  <c r="AD544" i="2"/>
  <c r="AE544" i="2"/>
  <c r="AD545" i="2"/>
  <c r="AE545" i="2"/>
  <c r="AD546" i="2"/>
  <c r="AE546" i="2"/>
  <c r="AD547" i="2"/>
  <c r="AE547" i="2"/>
  <c r="AD548" i="2"/>
  <c r="AE548" i="2"/>
  <c r="AD549" i="2"/>
  <c r="AE549" i="2"/>
  <c r="AD550" i="2"/>
  <c r="AE550" i="2"/>
  <c r="AD551" i="2"/>
  <c r="AE551" i="2"/>
  <c r="AD552" i="2"/>
  <c r="AE552" i="2"/>
  <c r="AD553" i="2"/>
  <c r="AE553" i="2"/>
  <c r="AD554" i="2"/>
  <c r="AE554" i="2"/>
  <c r="AD555" i="2"/>
  <c r="AE555" i="2"/>
  <c r="AD556" i="2"/>
  <c r="AE556" i="2"/>
  <c r="AD557" i="2"/>
  <c r="AE557" i="2"/>
  <c r="AD558" i="2"/>
  <c r="AE558" i="2"/>
  <c r="AD559" i="2"/>
  <c r="AE559" i="2"/>
  <c r="AD560" i="2"/>
  <c r="AE560" i="2"/>
  <c r="AD561" i="2"/>
  <c r="AE561" i="2"/>
  <c r="AD562" i="2"/>
  <c r="AE562" i="2"/>
  <c r="AD563" i="2"/>
  <c r="AE563" i="2"/>
  <c r="AD564" i="2"/>
  <c r="AE564" i="2"/>
  <c r="AD565" i="2"/>
  <c r="AE565" i="2"/>
  <c r="AD566" i="2"/>
  <c r="AE566" i="2"/>
  <c r="AD567" i="2"/>
  <c r="AE567" i="2"/>
  <c r="AD568" i="2"/>
  <c r="AE568" i="2"/>
  <c r="AD569" i="2"/>
  <c r="AE569" i="2"/>
  <c r="AD570" i="2"/>
  <c r="AE570" i="2"/>
  <c r="AD571" i="2"/>
  <c r="AE571" i="2"/>
  <c r="AD572" i="2"/>
  <c r="AE572" i="2"/>
  <c r="AD573" i="2"/>
  <c r="AE573" i="2"/>
  <c r="AD574" i="2"/>
  <c r="AE574" i="2"/>
  <c r="AD575" i="2"/>
  <c r="AE575" i="2"/>
  <c r="AD576" i="2"/>
  <c r="AE576" i="2"/>
  <c r="AD577" i="2"/>
  <c r="AE577" i="2"/>
  <c r="AD578" i="2"/>
  <c r="AE578" i="2"/>
  <c r="AD579" i="2"/>
  <c r="AE579" i="2"/>
  <c r="AD580" i="2"/>
  <c r="AE580" i="2"/>
  <c r="AD581" i="2"/>
  <c r="AE581" i="2"/>
  <c r="AD582" i="2"/>
  <c r="AE582" i="2"/>
  <c r="AD583" i="2"/>
  <c r="AE583" i="2"/>
  <c r="AD584" i="2"/>
  <c r="AE584" i="2"/>
  <c r="AD585" i="2"/>
  <c r="AE585" i="2"/>
  <c r="AD586" i="2"/>
  <c r="AE586" i="2"/>
  <c r="AD587" i="2"/>
  <c r="AE587" i="2"/>
  <c r="AD588" i="2"/>
  <c r="AE588" i="2"/>
  <c r="AD589" i="2"/>
  <c r="AE589" i="2"/>
  <c r="AD590" i="2"/>
  <c r="AE590" i="2"/>
  <c r="AD591" i="2"/>
  <c r="AE591" i="2"/>
  <c r="AD592" i="2"/>
  <c r="AE592" i="2"/>
  <c r="AD593" i="2"/>
  <c r="AE593" i="2"/>
  <c r="AD594" i="2"/>
  <c r="AE594" i="2"/>
  <c r="AD595" i="2"/>
  <c r="AE595" i="2"/>
  <c r="AD596" i="2"/>
  <c r="AE596" i="2"/>
  <c r="AD597" i="2"/>
  <c r="AE597" i="2"/>
  <c r="AD598" i="2"/>
  <c r="AE598" i="2"/>
  <c r="AD599" i="2"/>
  <c r="AE599" i="2"/>
  <c r="AD600" i="2"/>
  <c r="AE600" i="2"/>
  <c r="AD601" i="2"/>
  <c r="AE601" i="2"/>
  <c r="AD602" i="2"/>
  <c r="AE602" i="2"/>
  <c r="Y5" i="2"/>
  <c r="AD6" i="2" s="1"/>
  <c r="Y3" i="2"/>
  <c r="AD4" i="2" s="1"/>
  <c r="Z3" i="2"/>
  <c r="AE4" i="2" s="1"/>
  <c r="Y4" i="2"/>
  <c r="Z4" i="2"/>
  <c r="AE5" i="2" s="1"/>
  <c r="Z5" i="2"/>
  <c r="AE6" i="2" s="1"/>
  <c r="Y6" i="2"/>
  <c r="Z6" i="2"/>
  <c r="AE7" i="2" s="1"/>
  <c r="Y7" i="2"/>
  <c r="Z7" i="2"/>
  <c r="Y8" i="2"/>
  <c r="Z8" i="2"/>
  <c r="AE9" i="2" s="1"/>
  <c r="Y9" i="2"/>
  <c r="Z9" i="2"/>
  <c r="Y10" i="2"/>
  <c r="AA10" i="2" s="1"/>
  <c r="AB10" i="2" s="1"/>
  <c r="Z10" i="2"/>
  <c r="Y11" i="2"/>
  <c r="Z11" i="2"/>
  <c r="Y12" i="2"/>
  <c r="Z12" i="2"/>
  <c r="Y13" i="2"/>
  <c r="Z13" i="2"/>
  <c r="Y14" i="2"/>
  <c r="AA14" i="2" s="1"/>
  <c r="AB14" i="2" s="1"/>
  <c r="Z14" i="2"/>
  <c r="Y15" i="2"/>
  <c r="Z15" i="2"/>
  <c r="Y16" i="2"/>
  <c r="Z16" i="2"/>
  <c r="Y17" i="2"/>
  <c r="Z17" i="2"/>
  <c r="Y18" i="2"/>
  <c r="Z18" i="2"/>
  <c r="Y19" i="2"/>
  <c r="AA19" i="2" s="1"/>
  <c r="Z19" i="2"/>
  <c r="Y20" i="2"/>
  <c r="Z20" i="2"/>
  <c r="Y21" i="2"/>
  <c r="AA21" i="2" s="1"/>
  <c r="AB21" i="2" s="1"/>
  <c r="Z21" i="2"/>
  <c r="Y22" i="2"/>
  <c r="Z22" i="2"/>
  <c r="AA22" i="2" s="1"/>
  <c r="AB22" i="2" s="1"/>
  <c r="Y23" i="2"/>
  <c r="AA23" i="2" s="1"/>
  <c r="Z23" i="2"/>
  <c r="Y24" i="2"/>
  <c r="Z24" i="2"/>
  <c r="Y25" i="2"/>
  <c r="Z25" i="2"/>
  <c r="Y26" i="2"/>
  <c r="Z26" i="2"/>
  <c r="Y27" i="2"/>
  <c r="Z27" i="2"/>
  <c r="Y28" i="2"/>
  <c r="Z28" i="2"/>
  <c r="Y29" i="2"/>
  <c r="AA29" i="2" s="1"/>
  <c r="AB29" i="2" s="1"/>
  <c r="Z29" i="2"/>
  <c r="Y30" i="2"/>
  <c r="AA30" i="2" s="1"/>
  <c r="AB30" i="2" s="1"/>
  <c r="Z30" i="2"/>
  <c r="Y31" i="2"/>
  <c r="Z31" i="2"/>
  <c r="AA31" i="2"/>
  <c r="Y32" i="2"/>
  <c r="AA32" i="2" s="1"/>
  <c r="AB32" i="2" s="1"/>
  <c r="Z32" i="2"/>
  <c r="Y33" i="2"/>
  <c r="Z33" i="2"/>
  <c r="Y34" i="2"/>
  <c r="AA34" i="2" s="1"/>
  <c r="Z34" i="2"/>
  <c r="Y35" i="2"/>
  <c r="Z35" i="2"/>
  <c r="Y36" i="2"/>
  <c r="Z36" i="2"/>
  <c r="Y37" i="2"/>
  <c r="Z37" i="2"/>
  <c r="Y38" i="2"/>
  <c r="Z38" i="2"/>
  <c r="Y39" i="2"/>
  <c r="Z39" i="2"/>
  <c r="Y40" i="2"/>
  <c r="Z40" i="2"/>
  <c r="Y41" i="2"/>
  <c r="Z41" i="2"/>
  <c r="Y42" i="2"/>
  <c r="Z42" i="2"/>
  <c r="Y43" i="2"/>
  <c r="Z43" i="2"/>
  <c r="Y44" i="2"/>
  <c r="Z44" i="2"/>
  <c r="Y45" i="2"/>
  <c r="AA45" i="2" s="1"/>
  <c r="AB45" i="2" s="1"/>
  <c r="Z45" i="2"/>
  <c r="Y46" i="2"/>
  <c r="Z46" i="2"/>
  <c r="AA46" i="2"/>
  <c r="AB46" i="2" s="1"/>
  <c r="Y47" i="2"/>
  <c r="Z47" i="2"/>
  <c r="AA47" i="2"/>
  <c r="Y48" i="2"/>
  <c r="AA48" i="2" s="1"/>
  <c r="AB48" i="2" s="1"/>
  <c r="Z48" i="2"/>
  <c r="Y49" i="2"/>
  <c r="Z49" i="2"/>
  <c r="Y50" i="2"/>
  <c r="AA50" i="2" s="1"/>
  <c r="AB50" i="2" s="1"/>
  <c r="Z50" i="2"/>
  <c r="Y51" i="2"/>
  <c r="Z51" i="2"/>
  <c r="Y52" i="2"/>
  <c r="Z52" i="2"/>
  <c r="Y53" i="2"/>
  <c r="Z53" i="2"/>
  <c r="Y54" i="2"/>
  <c r="Z54" i="2"/>
  <c r="Y55" i="2"/>
  <c r="Z55" i="2"/>
  <c r="Y56" i="2"/>
  <c r="AA56" i="2" s="1"/>
  <c r="AB56" i="2" s="1"/>
  <c r="Z56" i="2"/>
  <c r="Y57" i="2"/>
  <c r="Z57" i="2"/>
  <c r="Y58" i="2"/>
  <c r="AA58" i="2" s="1"/>
  <c r="Z58" i="2"/>
  <c r="Y59" i="2"/>
  <c r="Z59" i="2"/>
  <c r="Y60" i="2"/>
  <c r="AA60" i="2" s="1"/>
  <c r="AB60" i="2" s="1"/>
  <c r="Z60" i="2"/>
  <c r="Y61" i="2"/>
  <c r="Z61" i="2"/>
  <c r="AA61" i="2" s="1"/>
  <c r="Y62" i="2"/>
  <c r="AA62" i="2" s="1"/>
  <c r="AB62" i="2" s="1"/>
  <c r="Z62" i="2"/>
  <c r="Y63" i="2"/>
  <c r="Z63" i="2"/>
  <c r="Y64" i="2"/>
  <c r="Z64" i="2"/>
  <c r="Y65" i="2"/>
  <c r="Z65" i="2"/>
  <c r="Y66" i="2"/>
  <c r="Z66" i="2"/>
  <c r="Y67" i="2"/>
  <c r="Z67" i="2"/>
  <c r="Y68" i="2"/>
  <c r="AA68" i="2" s="1"/>
  <c r="AB68" i="2" s="1"/>
  <c r="Z68" i="2"/>
  <c r="Y69" i="2"/>
  <c r="Z69" i="2"/>
  <c r="Y70" i="2"/>
  <c r="AA70" i="2" s="1"/>
  <c r="Z70" i="2"/>
  <c r="Y71" i="2"/>
  <c r="Z71" i="2"/>
  <c r="AA71" i="2" s="1"/>
  <c r="Y72" i="2"/>
  <c r="AA72" i="2" s="1"/>
  <c r="AB72" i="2" s="1"/>
  <c r="Z72" i="2"/>
  <c r="Y73" i="2"/>
  <c r="Z73" i="2"/>
  <c r="Y74" i="2"/>
  <c r="AA74" i="2" s="1"/>
  <c r="AB74" i="2" s="1"/>
  <c r="Z74" i="2"/>
  <c r="Y75" i="2"/>
  <c r="Z75" i="2"/>
  <c r="Y76" i="2"/>
  <c r="Z76" i="2"/>
  <c r="Y77" i="2"/>
  <c r="Z77" i="2"/>
  <c r="Y78" i="2"/>
  <c r="Z78" i="2"/>
  <c r="Y79" i="2"/>
  <c r="Z79" i="2"/>
  <c r="AA79" i="2" s="1"/>
  <c r="Y80" i="2"/>
  <c r="Z80" i="2"/>
  <c r="Y81" i="2"/>
  <c r="Z81" i="2"/>
  <c r="Y82" i="2"/>
  <c r="Z82" i="2"/>
  <c r="AA82" i="2"/>
  <c r="Y83" i="2"/>
  <c r="AA83" i="2" s="1"/>
  <c r="Z83" i="2"/>
  <c r="Y84" i="2"/>
  <c r="Z84" i="2"/>
  <c r="Y85" i="2"/>
  <c r="Z85" i="2"/>
  <c r="Y86" i="2"/>
  <c r="Z86" i="2"/>
  <c r="Y87" i="2"/>
  <c r="Z87" i="2"/>
  <c r="Y88" i="2"/>
  <c r="Z88" i="2"/>
  <c r="Y89" i="2"/>
  <c r="Z89" i="2"/>
  <c r="Y90" i="2"/>
  <c r="AA90" i="2" s="1"/>
  <c r="Z90" i="2"/>
  <c r="Y91" i="2"/>
  <c r="Z91" i="2"/>
  <c r="Y92" i="2"/>
  <c r="Z92" i="2"/>
  <c r="Y93" i="2"/>
  <c r="Z93" i="2"/>
  <c r="Y94" i="2"/>
  <c r="Z94" i="2"/>
  <c r="Y95" i="2"/>
  <c r="Z95" i="2"/>
  <c r="AA95" i="2"/>
  <c r="AB95" i="2" s="1"/>
  <c r="Y96" i="2"/>
  <c r="AA96" i="2" s="1"/>
  <c r="Z96" i="2"/>
  <c r="Y97" i="2"/>
  <c r="Z97" i="2"/>
  <c r="Y98" i="2"/>
  <c r="AA98" i="2" s="1"/>
  <c r="Z98" i="2"/>
  <c r="Y99" i="2"/>
  <c r="Z99" i="2"/>
  <c r="Y100" i="2"/>
  <c r="Z100" i="2"/>
  <c r="Y101" i="2"/>
  <c r="Z101" i="2"/>
  <c r="Y102" i="2"/>
  <c r="AA102" i="2" s="1"/>
  <c r="Z102" i="2"/>
  <c r="Y103" i="2"/>
  <c r="AA103" i="2" s="1"/>
  <c r="Z103" i="2"/>
  <c r="Y104" i="2"/>
  <c r="Z104" i="2"/>
  <c r="Y105" i="2"/>
  <c r="Z105" i="2"/>
  <c r="Y106" i="2"/>
  <c r="Z106" i="2"/>
  <c r="Y107" i="2"/>
  <c r="Z107" i="2"/>
  <c r="Y108" i="2"/>
  <c r="Z108" i="2"/>
  <c r="Y109" i="2"/>
  <c r="Z109" i="2"/>
  <c r="AA109" i="2" s="1"/>
  <c r="Y110" i="2"/>
  <c r="Z110" i="2"/>
  <c r="Y111" i="2"/>
  <c r="AA111" i="2" s="1"/>
  <c r="Z111" i="2"/>
  <c r="Y112" i="2"/>
  <c r="Z112" i="2"/>
  <c r="Y113" i="2"/>
  <c r="Z113" i="2"/>
  <c r="Y114" i="2"/>
  <c r="AA114" i="2" s="1"/>
  <c r="Z114" i="2"/>
  <c r="Y115" i="2"/>
  <c r="Z115" i="2"/>
  <c r="AA115" i="2" s="1"/>
  <c r="AB115" i="2" s="1"/>
  <c r="Y116" i="2"/>
  <c r="Z116" i="2"/>
  <c r="Y117" i="2"/>
  <c r="Z117" i="2"/>
  <c r="Y118" i="2"/>
  <c r="Z118" i="2"/>
  <c r="Y119" i="2"/>
  <c r="Z119" i="2"/>
  <c r="Y120" i="2"/>
  <c r="Z120" i="2"/>
  <c r="Y121" i="2"/>
  <c r="Z121" i="2"/>
  <c r="Y122" i="2"/>
  <c r="Z122" i="2"/>
  <c r="AA122" i="2" s="1"/>
  <c r="AB122" i="2" s="1"/>
  <c r="Y123" i="2"/>
  <c r="Z123" i="2"/>
  <c r="Y124" i="2"/>
  <c r="Z124" i="2"/>
  <c r="Y125" i="2"/>
  <c r="Z125" i="2"/>
  <c r="Y126" i="2"/>
  <c r="Z126" i="2"/>
  <c r="Y127" i="2"/>
  <c r="Z127" i="2"/>
  <c r="Y128" i="2"/>
  <c r="AA128" i="2" s="1"/>
  <c r="Z128" i="2"/>
  <c r="Y129" i="2"/>
  <c r="Z129" i="2"/>
  <c r="Y130" i="2"/>
  <c r="Z130" i="2"/>
  <c r="AA130" i="2"/>
  <c r="AB130" i="2" s="1"/>
  <c r="Y131" i="2"/>
  <c r="Z131" i="2"/>
  <c r="Y132" i="2"/>
  <c r="Z132" i="2"/>
  <c r="Y133" i="2"/>
  <c r="Z133" i="2"/>
  <c r="Y134" i="2"/>
  <c r="Z134" i="2"/>
  <c r="AA134" i="2" s="1"/>
  <c r="AB134" i="2" s="1"/>
  <c r="Y135" i="2"/>
  <c r="AA135" i="2" s="1"/>
  <c r="AB135" i="2" s="1"/>
  <c r="Z135" i="2"/>
  <c r="Y136" i="2"/>
  <c r="AA136" i="2" s="1"/>
  <c r="Z136" i="2"/>
  <c r="Y137" i="2"/>
  <c r="Z137" i="2"/>
  <c r="Y138" i="2"/>
  <c r="AA138" i="2" s="1"/>
  <c r="Z138" i="2"/>
  <c r="Y139" i="2"/>
  <c r="Z139" i="2"/>
  <c r="Y140" i="2"/>
  <c r="Z140" i="2"/>
  <c r="Y141" i="2"/>
  <c r="AA141" i="2" s="1"/>
  <c r="AB141" i="2" s="1"/>
  <c r="Z141" i="2"/>
  <c r="Y142" i="2"/>
  <c r="AA142" i="2" s="1"/>
  <c r="AB142" i="2" s="1"/>
  <c r="Z142" i="2"/>
  <c r="Y143" i="2"/>
  <c r="Z143" i="2"/>
  <c r="Y144" i="2"/>
  <c r="Z144" i="2"/>
  <c r="Y145" i="2"/>
  <c r="Z145" i="2"/>
  <c r="Y146" i="2"/>
  <c r="Z146" i="2"/>
  <c r="Y147" i="2"/>
  <c r="Z147" i="2"/>
  <c r="AA147" i="2" s="1"/>
  <c r="Y148" i="2"/>
  <c r="Z148" i="2"/>
  <c r="Y149" i="2"/>
  <c r="Z149" i="2"/>
  <c r="Y150" i="2"/>
  <c r="Z150" i="2"/>
  <c r="AA150" i="2"/>
  <c r="AB150" i="2" s="1"/>
  <c r="Y151" i="2"/>
  <c r="Z151" i="2"/>
  <c r="Y152" i="2"/>
  <c r="Z152" i="2"/>
  <c r="Y153" i="2"/>
  <c r="Z153" i="2"/>
  <c r="Y154" i="2"/>
  <c r="Z154" i="2"/>
  <c r="Y155" i="2"/>
  <c r="AA155" i="2" s="1"/>
  <c r="Z155" i="2"/>
  <c r="Y156" i="2"/>
  <c r="Z156" i="2"/>
  <c r="Y157" i="2"/>
  <c r="Z157" i="2"/>
  <c r="Y158" i="2"/>
  <c r="Z158" i="2"/>
  <c r="AA158" i="2" s="1"/>
  <c r="AB158" i="2" s="1"/>
  <c r="Y159" i="2"/>
  <c r="AA159" i="2" s="1"/>
  <c r="Z159" i="2"/>
  <c r="Y160" i="2"/>
  <c r="Z160" i="2"/>
  <c r="Y161" i="2"/>
  <c r="Z161" i="2"/>
  <c r="Y162" i="2"/>
  <c r="Z162" i="2"/>
  <c r="Y163" i="2"/>
  <c r="AA163" i="2" s="1"/>
  <c r="Z163" i="2"/>
  <c r="Y164" i="2"/>
  <c r="Z164" i="2"/>
  <c r="Y165" i="2"/>
  <c r="AA165" i="2" s="1"/>
  <c r="AB165" i="2" s="1"/>
  <c r="Z165" i="2"/>
  <c r="Y166" i="2"/>
  <c r="Z166" i="2"/>
  <c r="Y167" i="2"/>
  <c r="Z167" i="2"/>
  <c r="AA167" i="2"/>
  <c r="AB167" i="2" s="1"/>
  <c r="Y168" i="2"/>
  <c r="Z168" i="2"/>
  <c r="Y169" i="2"/>
  <c r="Z169" i="2"/>
  <c r="Y170" i="2"/>
  <c r="Z170" i="2"/>
  <c r="Y171" i="2"/>
  <c r="Z171" i="2"/>
  <c r="AA171" i="2" s="1"/>
  <c r="AB171" i="2" s="1"/>
  <c r="Y172" i="2"/>
  <c r="Z172" i="2"/>
  <c r="Y173" i="2"/>
  <c r="Z173" i="2"/>
  <c r="Y174" i="2"/>
  <c r="AA174" i="2" s="1"/>
  <c r="AB174" i="2" s="1"/>
  <c r="Z174" i="2"/>
  <c r="Y175" i="2"/>
  <c r="AA175" i="2" s="1"/>
  <c r="AB175" i="2" s="1"/>
  <c r="Z175" i="2"/>
  <c r="Y176" i="2"/>
  <c r="AA176" i="2" s="1"/>
  <c r="AB176" i="2" s="1"/>
  <c r="Z176" i="2"/>
  <c r="Y177" i="2"/>
  <c r="Z177" i="2"/>
  <c r="Y178" i="2"/>
  <c r="AA178" i="2" s="1"/>
  <c r="Z178" i="2"/>
  <c r="Y179" i="2"/>
  <c r="AA179" i="2" s="1"/>
  <c r="Z179" i="2"/>
  <c r="Y180" i="2"/>
  <c r="Z180" i="2"/>
  <c r="Y181" i="2"/>
  <c r="Z181" i="2"/>
  <c r="Y182" i="2"/>
  <c r="Z182" i="2"/>
  <c r="AA182" i="2" s="1"/>
  <c r="AB182" i="2" s="1"/>
  <c r="Y183" i="2"/>
  <c r="AA183" i="2" s="1"/>
  <c r="Z183" i="2"/>
  <c r="Y184" i="2"/>
  <c r="Z184" i="2"/>
  <c r="Y185" i="2"/>
  <c r="Z185" i="2"/>
  <c r="Y186" i="2"/>
  <c r="Z186" i="2"/>
  <c r="Y187" i="2"/>
  <c r="AA187" i="2" s="1"/>
  <c r="Z187" i="2"/>
  <c r="Y188" i="2"/>
  <c r="Z188" i="2"/>
  <c r="Y189" i="2"/>
  <c r="Z189" i="2"/>
  <c r="Y190" i="2"/>
  <c r="Z190" i="2"/>
  <c r="Y191" i="2"/>
  <c r="Z191" i="2"/>
  <c r="AA191" i="2"/>
  <c r="AB191" i="2" s="1"/>
  <c r="Y192" i="2"/>
  <c r="Z192" i="2"/>
  <c r="Y193" i="2"/>
  <c r="Z193" i="2"/>
  <c r="Y194" i="2"/>
  <c r="Z194" i="2"/>
  <c r="Y195" i="2"/>
  <c r="Z195" i="2"/>
  <c r="Y196" i="2"/>
  <c r="Z196" i="2"/>
  <c r="Y197" i="2"/>
  <c r="Z197" i="2"/>
  <c r="Y198" i="2"/>
  <c r="Z198" i="2"/>
  <c r="AA198" i="2" s="1"/>
  <c r="AB198" i="2" s="1"/>
  <c r="Y199" i="2"/>
  <c r="Z199" i="2"/>
  <c r="AA199" i="2" s="1"/>
  <c r="AB199" i="2" s="1"/>
  <c r="Y200" i="2"/>
  <c r="AA200" i="2" s="1"/>
  <c r="AB200" i="2" s="1"/>
  <c r="Z200" i="2"/>
  <c r="Y201" i="2"/>
  <c r="Z201" i="2"/>
  <c r="Y202" i="2"/>
  <c r="AA202" i="2" s="1"/>
  <c r="Z202" i="2"/>
  <c r="Y203" i="2"/>
  <c r="Z203" i="2"/>
  <c r="Y204" i="2"/>
  <c r="Z204" i="2"/>
  <c r="Y205" i="2"/>
  <c r="AA205" i="2" s="1"/>
  <c r="AB205" i="2" s="1"/>
  <c r="Z205" i="2"/>
  <c r="Y206" i="2"/>
  <c r="Z206" i="2"/>
  <c r="AA206" i="2"/>
  <c r="AB206" i="2" s="1"/>
  <c r="Y207" i="2"/>
  <c r="Z207" i="2"/>
  <c r="Y208" i="2"/>
  <c r="Z208" i="2"/>
  <c r="Y209" i="2"/>
  <c r="Z209" i="2"/>
  <c r="Y210" i="2"/>
  <c r="Z210" i="2"/>
  <c r="Y211" i="2"/>
  <c r="AA211" i="2" s="1"/>
  <c r="AB211" i="2" s="1"/>
  <c r="Z211" i="2"/>
  <c r="Y212" i="2"/>
  <c r="Z212" i="2"/>
  <c r="Y213" i="2"/>
  <c r="Z213" i="2"/>
  <c r="Y214" i="2"/>
  <c r="AA214" i="2" s="1"/>
  <c r="AB214" i="2" s="1"/>
  <c r="Z214" i="2"/>
  <c r="Y215" i="2"/>
  <c r="Z215" i="2"/>
  <c r="Y216" i="2"/>
  <c r="Z216" i="2"/>
  <c r="Y217" i="2"/>
  <c r="Z217" i="2"/>
  <c r="Y218" i="2"/>
  <c r="Z218" i="2"/>
  <c r="AA218" i="2" s="1"/>
  <c r="Y219" i="2"/>
  <c r="Z219" i="2"/>
  <c r="AA219" i="2" s="1"/>
  <c r="Y220" i="2"/>
  <c r="AA220" i="2" s="1"/>
  <c r="Z220" i="2"/>
  <c r="Y221" i="2"/>
  <c r="Z221" i="2"/>
  <c r="Y222" i="2"/>
  <c r="AA222" i="2" s="1"/>
  <c r="AB222" i="2" s="1"/>
  <c r="Z222" i="2"/>
  <c r="Y223" i="2"/>
  <c r="AA223" i="2" s="1"/>
  <c r="AB223" i="2" s="1"/>
  <c r="Z223" i="2"/>
  <c r="Y224" i="2"/>
  <c r="Z224" i="2"/>
  <c r="Y225" i="2"/>
  <c r="AA225" i="2" s="1"/>
  <c r="Z225" i="2"/>
  <c r="Y226" i="2"/>
  <c r="Z226" i="2"/>
  <c r="Y227" i="2"/>
  <c r="AA227" i="2" s="1"/>
  <c r="AB227" i="2" s="1"/>
  <c r="Z227" i="2"/>
  <c r="Y228" i="2"/>
  <c r="Z228" i="2"/>
  <c r="Y229" i="2"/>
  <c r="Z229" i="2"/>
  <c r="Y230" i="2"/>
  <c r="Z230" i="2"/>
  <c r="Y231" i="2"/>
  <c r="Z231" i="2"/>
  <c r="Y232" i="2"/>
  <c r="Z232" i="2"/>
  <c r="Y233" i="2"/>
  <c r="Z233" i="2"/>
  <c r="Y234" i="2"/>
  <c r="Z234" i="2"/>
  <c r="AA234" i="2" s="1"/>
  <c r="AB234" i="2" s="1"/>
  <c r="Y235" i="2"/>
  <c r="Z235" i="2"/>
  <c r="Y236" i="2"/>
  <c r="Z236" i="2"/>
  <c r="Y237" i="2"/>
  <c r="Z237" i="2"/>
  <c r="AA237" i="2" s="1"/>
  <c r="AB237" i="2" s="1"/>
  <c r="Y238" i="2"/>
  <c r="Z238" i="2"/>
  <c r="Y239" i="2"/>
  <c r="Z239" i="2"/>
  <c r="AA239" i="2" s="1"/>
  <c r="Y240" i="2"/>
  <c r="Z240" i="2"/>
  <c r="Y241" i="2"/>
  <c r="Z241" i="2"/>
  <c r="Y242" i="2"/>
  <c r="Z242" i="2"/>
  <c r="Y243" i="2"/>
  <c r="Z243" i="2"/>
  <c r="Y244" i="2"/>
  <c r="Z244" i="2"/>
  <c r="Y245" i="2"/>
  <c r="Z245" i="2"/>
  <c r="Y246" i="2"/>
  <c r="Z246" i="2"/>
  <c r="AA246" i="2" s="1"/>
  <c r="AB246" i="2" s="1"/>
  <c r="Y247" i="2"/>
  <c r="Z247" i="2"/>
  <c r="AA247" i="2" s="1"/>
  <c r="Y248" i="2"/>
  <c r="Z248" i="2"/>
  <c r="Y249" i="2"/>
  <c r="Z249" i="2"/>
  <c r="Y250" i="2"/>
  <c r="Z250" i="2"/>
  <c r="Y251" i="2"/>
  <c r="Z251" i="2"/>
  <c r="AA251" i="2" s="1"/>
  <c r="Y252" i="2"/>
  <c r="Z252" i="2"/>
  <c r="Y253" i="2"/>
  <c r="Z253" i="2"/>
  <c r="Y254" i="2"/>
  <c r="Z254" i="2"/>
  <c r="Y255" i="2"/>
  <c r="Z255" i="2"/>
  <c r="Y256" i="2"/>
  <c r="Z256" i="2"/>
  <c r="Y257" i="2"/>
  <c r="Z257" i="2"/>
  <c r="Y258" i="2"/>
  <c r="Z258" i="2"/>
  <c r="Y259" i="2"/>
  <c r="Z259" i="2"/>
  <c r="AA259" i="2" s="1"/>
  <c r="AB259" i="2" s="1"/>
  <c r="Y260" i="2"/>
  <c r="Z260" i="2"/>
  <c r="Y261" i="2"/>
  <c r="Z261" i="2"/>
  <c r="Y262" i="2"/>
  <c r="Z262" i="2"/>
  <c r="AA262" i="2" s="1"/>
  <c r="AB262" i="2" s="1"/>
  <c r="Y263" i="2"/>
  <c r="AA263" i="2" s="1"/>
  <c r="Z263" i="2"/>
  <c r="Y264" i="2"/>
  <c r="AA264" i="2" s="1"/>
  <c r="AB264" i="2" s="1"/>
  <c r="Z264" i="2"/>
  <c r="Y265" i="2"/>
  <c r="Z265" i="2"/>
  <c r="Y266" i="2"/>
  <c r="AA266" i="2" s="1"/>
  <c r="AB266" i="2" s="1"/>
  <c r="Z266" i="2"/>
  <c r="Y267" i="2"/>
  <c r="Z267" i="2"/>
  <c r="Y268" i="2"/>
  <c r="AA268" i="2" s="1"/>
  <c r="Z268" i="2"/>
  <c r="Y269" i="2"/>
  <c r="AA269" i="2" s="1"/>
  <c r="AB269" i="2" s="1"/>
  <c r="Z269" i="2"/>
  <c r="Y270" i="2"/>
  <c r="AA270" i="2" s="1"/>
  <c r="AB270" i="2" s="1"/>
  <c r="Z270" i="2"/>
  <c r="Y271" i="2"/>
  <c r="Z271" i="2"/>
  <c r="Y272" i="2"/>
  <c r="Z272" i="2"/>
  <c r="Y273" i="2"/>
  <c r="Z273" i="2"/>
  <c r="Y274" i="2"/>
  <c r="Z274" i="2"/>
  <c r="AA274" i="2" s="1"/>
  <c r="AB274" i="2" s="1"/>
  <c r="Y275" i="2"/>
  <c r="Z275" i="2"/>
  <c r="Y276" i="2"/>
  <c r="Z276" i="2"/>
  <c r="Y277" i="2"/>
  <c r="Z277" i="2"/>
  <c r="AA277" i="2" s="1"/>
  <c r="AB277" i="2" s="1"/>
  <c r="Y278" i="2"/>
  <c r="Z278" i="2"/>
  <c r="Y279" i="2"/>
  <c r="Z279" i="2"/>
  <c r="Y280" i="2"/>
  <c r="Z280" i="2"/>
  <c r="Y281" i="2"/>
  <c r="Z281" i="2"/>
  <c r="AA281" i="2" s="1"/>
  <c r="Y282" i="2"/>
  <c r="Z282" i="2"/>
  <c r="Y283" i="2"/>
  <c r="Z283" i="2"/>
  <c r="AA283" i="2" s="1"/>
  <c r="Y284" i="2"/>
  <c r="Z284" i="2"/>
  <c r="Y285" i="2"/>
  <c r="Z285" i="2"/>
  <c r="Y286" i="2"/>
  <c r="AA286" i="2" s="1"/>
  <c r="Z286" i="2"/>
  <c r="Y287" i="2"/>
  <c r="AA287" i="2" s="1"/>
  <c r="AB287" i="2" s="1"/>
  <c r="Z287" i="2"/>
  <c r="Y288" i="2"/>
  <c r="Z288" i="2"/>
  <c r="Y289" i="2"/>
  <c r="Z289" i="2"/>
  <c r="Y290" i="2"/>
  <c r="Z290" i="2"/>
  <c r="Y291" i="2"/>
  <c r="AA291" i="2" s="1"/>
  <c r="Z291" i="2"/>
  <c r="Y292" i="2"/>
  <c r="AA292" i="2" s="1"/>
  <c r="Z292" i="2"/>
  <c r="Y293" i="2"/>
  <c r="Z293" i="2"/>
  <c r="Y294" i="2"/>
  <c r="Z294" i="2"/>
  <c r="AA294" i="2"/>
  <c r="AB294" i="2" s="1"/>
  <c r="Y295" i="2"/>
  <c r="Z295" i="2"/>
  <c r="Y296" i="2"/>
  <c r="Z296" i="2"/>
  <c r="Y297" i="2"/>
  <c r="Z297" i="2"/>
  <c r="AA297" i="2" s="1"/>
  <c r="Y298" i="2"/>
  <c r="Z298" i="2"/>
  <c r="AA298" i="2" s="1"/>
  <c r="AB298" i="2" s="1"/>
  <c r="Y299" i="2"/>
  <c r="Z299" i="2"/>
  <c r="Y300" i="2"/>
  <c r="Z300" i="2"/>
  <c r="Y301" i="2"/>
  <c r="Z301" i="2"/>
  <c r="Y302" i="2"/>
  <c r="Z302" i="2"/>
  <c r="Y303" i="2"/>
  <c r="Z303" i="2"/>
  <c r="Y304" i="2"/>
  <c r="Z304" i="2"/>
  <c r="Y305" i="2"/>
  <c r="Z305" i="2"/>
  <c r="AA305" i="2" s="1"/>
  <c r="AB305" i="2" s="1"/>
  <c r="Y306" i="2"/>
  <c r="Z306" i="2"/>
  <c r="Y307" i="2"/>
  <c r="Z307" i="2"/>
  <c r="Y308" i="2"/>
  <c r="Z308" i="2"/>
  <c r="Y309" i="2"/>
  <c r="Z309" i="2"/>
  <c r="Y310" i="2"/>
  <c r="Z310" i="2"/>
  <c r="AA310" i="2" s="1"/>
  <c r="AB310" i="2" s="1"/>
  <c r="Y311" i="2"/>
  <c r="AA311" i="2" s="1"/>
  <c r="Z311" i="2"/>
  <c r="Y312" i="2"/>
  <c r="Z312" i="2"/>
  <c r="Y313" i="2"/>
  <c r="Z313" i="2"/>
  <c r="Y314" i="2"/>
  <c r="Z314" i="2"/>
  <c r="Y315" i="2"/>
  <c r="AA315" i="2" s="1"/>
  <c r="Z315" i="2"/>
  <c r="Y316" i="2"/>
  <c r="AA316" i="2" s="1"/>
  <c r="AB316" i="2" s="1"/>
  <c r="Z316" i="2"/>
  <c r="Y317" i="2"/>
  <c r="Z317" i="2"/>
  <c r="Y318" i="2"/>
  <c r="AA318" i="2" s="1"/>
  <c r="AB318" i="2" s="1"/>
  <c r="Z318" i="2"/>
  <c r="Y319" i="2"/>
  <c r="Z319" i="2"/>
  <c r="Y320" i="2"/>
  <c r="AA320" i="2" s="1"/>
  <c r="Z320" i="2"/>
  <c r="Y321" i="2"/>
  <c r="Z321" i="2"/>
  <c r="Y322" i="2"/>
  <c r="AA322" i="2" s="1"/>
  <c r="Z322" i="2"/>
  <c r="Y323" i="2"/>
  <c r="Z323" i="2"/>
  <c r="Y324" i="2"/>
  <c r="AA324" i="2" s="1"/>
  <c r="AB324" i="2" s="1"/>
  <c r="Z324" i="2"/>
  <c r="Y325" i="2"/>
  <c r="Z325" i="2"/>
  <c r="Y326" i="2"/>
  <c r="AA326" i="2" s="1"/>
  <c r="AB326" i="2" s="1"/>
  <c r="Z326" i="2"/>
  <c r="Y327" i="2"/>
  <c r="AA327" i="2" s="1"/>
  <c r="AB327" i="2" s="1"/>
  <c r="Z327" i="2"/>
  <c r="Y328" i="2"/>
  <c r="Z328" i="2"/>
  <c r="Y329" i="2"/>
  <c r="Z329" i="2"/>
  <c r="Y330" i="2"/>
  <c r="AA330" i="2" s="1"/>
  <c r="AB330" i="2" s="1"/>
  <c r="Z330" i="2"/>
  <c r="Y331" i="2"/>
  <c r="Z331" i="2"/>
  <c r="Y332" i="2"/>
  <c r="Z332" i="2"/>
  <c r="Y333" i="2"/>
  <c r="Z333" i="2"/>
  <c r="Y334" i="2"/>
  <c r="Z334" i="2"/>
  <c r="AA334" i="2" s="1"/>
  <c r="AB334" i="2" s="1"/>
  <c r="Y335" i="2"/>
  <c r="Z335" i="2"/>
  <c r="Y336" i="2"/>
  <c r="Z336" i="2"/>
  <c r="Y337" i="2"/>
  <c r="Z337" i="2"/>
  <c r="Y338" i="2"/>
  <c r="Z338" i="2"/>
  <c r="Y339" i="2"/>
  <c r="Z339" i="2"/>
  <c r="Y340" i="2"/>
  <c r="Z340" i="2"/>
  <c r="Y341" i="2"/>
  <c r="Z341" i="2"/>
  <c r="AA341" i="2" s="1"/>
  <c r="AB341" i="2" s="1"/>
  <c r="Y342" i="2"/>
  <c r="Z342" i="2"/>
  <c r="Y343" i="2"/>
  <c r="Z343" i="2"/>
  <c r="Y344" i="2"/>
  <c r="Z344" i="2"/>
  <c r="Y345" i="2"/>
  <c r="Z345" i="2"/>
  <c r="Y346" i="2"/>
  <c r="AA346" i="2" s="1"/>
  <c r="AB346" i="2" s="1"/>
  <c r="Z346" i="2"/>
  <c r="Y347" i="2"/>
  <c r="AA347" i="2" s="1"/>
  <c r="Z347" i="2"/>
  <c r="Y348" i="2"/>
  <c r="Z348" i="2"/>
  <c r="Y349" i="2"/>
  <c r="Z349" i="2"/>
  <c r="Y350" i="2"/>
  <c r="Z350" i="2"/>
  <c r="Y351" i="2"/>
  <c r="AA351" i="2" s="1"/>
  <c r="Z351" i="2"/>
  <c r="Y352" i="2"/>
  <c r="AA352" i="2" s="1"/>
  <c r="Z352" i="2"/>
  <c r="Y353" i="2"/>
  <c r="Z353" i="2"/>
  <c r="Y354" i="2"/>
  <c r="AA354" i="2" s="1"/>
  <c r="AB354" i="2" s="1"/>
  <c r="Z354" i="2"/>
  <c r="Y355" i="2"/>
  <c r="Z355" i="2"/>
  <c r="Y356" i="2"/>
  <c r="AA356" i="2" s="1"/>
  <c r="Z356" i="2"/>
  <c r="Y357" i="2"/>
  <c r="Z357" i="2"/>
  <c r="AA357" i="2" s="1"/>
  <c r="Y358" i="2"/>
  <c r="AA358" i="2" s="1"/>
  <c r="AB358" i="2" s="1"/>
  <c r="Z358" i="2"/>
  <c r="Y359" i="2"/>
  <c r="AA359" i="2" s="1"/>
  <c r="AB359" i="2" s="1"/>
  <c r="Z359" i="2"/>
  <c r="Y360" i="2"/>
  <c r="AA360" i="2" s="1"/>
  <c r="Z360" i="2"/>
  <c r="Y361" i="2"/>
  <c r="Z361" i="2"/>
  <c r="Y362" i="2"/>
  <c r="Z362" i="2"/>
  <c r="AA362" i="2"/>
  <c r="Y363" i="2"/>
  <c r="AA363" i="2" s="1"/>
  <c r="Z363" i="2"/>
  <c r="Y364" i="2"/>
  <c r="Z364" i="2"/>
  <c r="Y365" i="2"/>
  <c r="Z365" i="2"/>
  <c r="Y366" i="2"/>
  <c r="Z366" i="2"/>
  <c r="AA366" i="2" s="1"/>
  <c r="AB366" i="2" s="1"/>
  <c r="Y367" i="2"/>
  <c r="AA367" i="2" s="1"/>
  <c r="Z367" i="2"/>
  <c r="Y368" i="2"/>
  <c r="Z368" i="2"/>
  <c r="Y369" i="2"/>
  <c r="Z369" i="2"/>
  <c r="Y370" i="2"/>
  <c r="Z370" i="2"/>
  <c r="Y371" i="2"/>
  <c r="Z371" i="2"/>
  <c r="Y372" i="2"/>
  <c r="Z372" i="2"/>
  <c r="Y373" i="2"/>
  <c r="Z373" i="2"/>
  <c r="Y374" i="2"/>
  <c r="Z374" i="2"/>
  <c r="Y375" i="2"/>
  <c r="AA375" i="2" s="1"/>
  <c r="AB375" i="2" s="1"/>
  <c r="Z375" i="2"/>
  <c r="Y376" i="2"/>
  <c r="Z376" i="2"/>
  <c r="Y377" i="2"/>
  <c r="Z377" i="2"/>
  <c r="Y378" i="2"/>
  <c r="Z378" i="2"/>
  <c r="AA378" i="2" s="1"/>
  <c r="AB378" i="2" s="1"/>
  <c r="Y379" i="2"/>
  <c r="AA379" i="2" s="1"/>
  <c r="Z379" i="2"/>
  <c r="Y380" i="2"/>
  <c r="Z380" i="2"/>
  <c r="Y381" i="2"/>
  <c r="Z381" i="2"/>
  <c r="Y382" i="2"/>
  <c r="Z382" i="2"/>
  <c r="AA382" i="2" s="1"/>
  <c r="AB382" i="2" s="1"/>
  <c r="Y383" i="2"/>
  <c r="AA383" i="2" s="1"/>
  <c r="Z383" i="2"/>
  <c r="Y384" i="2"/>
  <c r="Z384" i="2"/>
  <c r="Y385" i="2"/>
  <c r="Z385" i="2"/>
  <c r="Y386" i="2"/>
  <c r="AA386" i="2" s="1"/>
  <c r="AB386" i="2" s="1"/>
  <c r="Z386" i="2"/>
  <c r="Y387" i="2"/>
  <c r="Z387" i="2"/>
  <c r="Y388" i="2"/>
  <c r="AA388" i="2" s="1"/>
  <c r="Z388" i="2"/>
  <c r="Y389" i="2"/>
  <c r="Z389" i="2"/>
  <c r="Y390" i="2"/>
  <c r="AA390" i="2" s="1"/>
  <c r="AB390" i="2" s="1"/>
  <c r="Z390" i="2"/>
  <c r="Y391" i="2"/>
  <c r="AA391" i="2" s="1"/>
  <c r="AB391" i="2" s="1"/>
  <c r="Z391" i="2"/>
  <c r="Y392" i="2"/>
  <c r="Z392" i="2"/>
  <c r="Y393" i="2"/>
  <c r="Z393" i="2"/>
  <c r="Y394" i="2"/>
  <c r="AA394" i="2" s="1"/>
  <c r="AB394" i="2" s="1"/>
  <c r="Z394" i="2"/>
  <c r="Y395" i="2"/>
  <c r="Z395" i="2"/>
  <c r="Y396" i="2"/>
  <c r="Z396" i="2"/>
  <c r="Y397" i="2"/>
  <c r="Z397" i="2"/>
  <c r="Y398" i="2"/>
  <c r="Z398" i="2"/>
  <c r="Y399" i="2"/>
  <c r="Z399" i="2"/>
  <c r="Y400" i="2"/>
  <c r="AA400" i="2" s="1"/>
  <c r="AB400" i="2" s="1"/>
  <c r="Z400" i="2"/>
  <c r="Y401" i="2"/>
  <c r="Z401" i="2"/>
  <c r="AA401" i="2" s="1"/>
  <c r="AB401" i="2" s="1"/>
  <c r="Y402" i="2"/>
  <c r="AA402" i="2" s="1"/>
  <c r="AB402" i="2" s="1"/>
  <c r="Z402" i="2"/>
  <c r="Y403" i="2"/>
  <c r="Z403" i="2"/>
  <c r="Y404" i="2"/>
  <c r="AA404" i="2" s="1"/>
  <c r="Z404" i="2"/>
  <c r="Y405" i="2"/>
  <c r="Z405" i="2"/>
  <c r="AA405" i="2" s="1"/>
  <c r="AB405" i="2" s="1"/>
  <c r="Y406" i="2"/>
  <c r="AA406" i="2" s="1"/>
  <c r="AB406" i="2" s="1"/>
  <c r="Z406" i="2"/>
  <c r="Y407" i="2"/>
  <c r="Z407" i="2"/>
  <c r="Y408" i="2"/>
  <c r="Z408" i="2"/>
  <c r="Y409" i="2"/>
  <c r="Z409" i="2"/>
  <c r="Y410" i="2"/>
  <c r="AA410" i="2" s="1"/>
  <c r="AB410" i="2" s="1"/>
  <c r="Z410" i="2"/>
  <c r="Y411" i="2"/>
  <c r="Z411" i="2"/>
  <c r="Y412" i="2"/>
  <c r="Z412" i="2"/>
  <c r="Y413" i="2"/>
  <c r="Z413" i="2"/>
  <c r="Y414" i="2"/>
  <c r="Z414" i="2"/>
  <c r="Y415" i="2"/>
  <c r="Z415" i="2"/>
  <c r="Y416" i="2"/>
  <c r="AA416" i="2" s="1"/>
  <c r="Z416" i="2"/>
  <c r="Y417" i="2"/>
  <c r="Z417" i="2"/>
  <c r="AA417" i="2" s="1"/>
  <c r="AB417" i="2" s="1"/>
  <c r="Y418" i="2"/>
  <c r="AA418" i="2" s="1"/>
  <c r="AB418" i="2" s="1"/>
  <c r="Z418" i="2"/>
  <c r="Y419" i="2"/>
  <c r="Z419" i="2"/>
  <c r="Y420" i="2"/>
  <c r="AA420" i="2" s="1"/>
  <c r="Z420" i="2"/>
  <c r="Y421" i="2"/>
  <c r="Z421" i="2"/>
  <c r="AA421" i="2" s="1"/>
  <c r="AB421" i="2" s="1"/>
  <c r="Y422" i="2"/>
  <c r="AA422" i="2" s="1"/>
  <c r="AB422" i="2" s="1"/>
  <c r="Z422" i="2"/>
  <c r="Y423" i="2"/>
  <c r="Z423" i="2"/>
  <c r="Y424" i="2"/>
  <c r="Z424" i="2"/>
  <c r="Y425" i="2"/>
  <c r="Z425" i="2"/>
  <c r="Y426" i="2"/>
  <c r="Z426" i="2"/>
  <c r="AA426" i="2"/>
  <c r="Y427" i="2"/>
  <c r="AA427" i="2" s="1"/>
  <c r="AB427" i="2" s="1"/>
  <c r="Z427" i="2"/>
  <c r="Y428" i="2"/>
  <c r="Z428" i="2"/>
  <c r="Y429" i="2"/>
  <c r="Z429" i="2"/>
  <c r="Y430" i="2"/>
  <c r="Z430" i="2"/>
  <c r="AA430" i="2" s="1"/>
  <c r="AB430" i="2" s="1"/>
  <c r="Y431" i="2"/>
  <c r="Z431" i="2"/>
  <c r="Y432" i="2"/>
  <c r="Z432" i="2"/>
  <c r="Y433" i="2"/>
  <c r="Z433" i="2"/>
  <c r="Y434" i="2"/>
  <c r="Z434" i="2"/>
  <c r="Y435" i="2"/>
  <c r="Z435" i="2"/>
  <c r="Y436" i="2"/>
  <c r="Z436" i="2"/>
  <c r="Y437" i="2"/>
  <c r="Z437" i="2"/>
  <c r="Y438" i="2"/>
  <c r="Z438" i="2"/>
  <c r="Y439" i="2"/>
  <c r="AA439" i="2" s="1"/>
  <c r="AB439" i="2" s="1"/>
  <c r="Z439" i="2"/>
  <c r="Y440" i="2"/>
  <c r="Z440" i="2"/>
  <c r="Y441" i="2"/>
  <c r="Z441" i="2"/>
  <c r="Y442" i="2"/>
  <c r="Z442" i="2"/>
  <c r="AA442" i="2"/>
  <c r="AB442" i="2" s="1"/>
  <c r="Y443" i="2"/>
  <c r="AA443" i="2" s="1"/>
  <c r="Z443" i="2"/>
  <c r="Y444" i="2"/>
  <c r="Z444" i="2"/>
  <c r="Y445" i="2"/>
  <c r="Z445" i="2"/>
  <c r="Y446" i="2"/>
  <c r="Z446" i="2"/>
  <c r="AA446" i="2" s="1"/>
  <c r="AB446" i="2" s="1"/>
  <c r="Y447" i="2"/>
  <c r="Z447" i="2"/>
  <c r="Y448" i="2"/>
  <c r="Z448" i="2"/>
  <c r="Y449" i="2"/>
  <c r="Z449" i="2"/>
  <c r="Y450" i="2"/>
  <c r="Z450" i="2"/>
  <c r="Y451" i="2"/>
  <c r="Z451" i="2"/>
  <c r="Y452" i="2"/>
  <c r="Z452" i="2"/>
  <c r="Y453" i="2"/>
  <c r="Z453" i="2"/>
  <c r="Y454" i="2"/>
  <c r="Z454" i="2"/>
  <c r="Y455" i="2"/>
  <c r="AA455" i="2" s="1"/>
  <c r="AB455" i="2" s="1"/>
  <c r="Z455" i="2"/>
  <c r="Y456" i="2"/>
  <c r="Z456" i="2"/>
  <c r="Y457" i="2"/>
  <c r="Z457" i="2"/>
  <c r="Y458" i="2"/>
  <c r="AA458" i="2" s="1"/>
  <c r="AB458" i="2" s="1"/>
  <c r="Z458" i="2"/>
  <c r="Y459" i="2"/>
  <c r="Z459" i="2"/>
  <c r="Y460" i="2"/>
  <c r="Z460" i="2"/>
  <c r="Y461" i="2"/>
  <c r="Z461" i="2"/>
  <c r="Y462" i="2"/>
  <c r="Z462" i="2"/>
  <c r="Y463" i="2"/>
  <c r="Z463" i="2"/>
  <c r="Y464" i="2"/>
  <c r="AA464" i="2" s="1"/>
  <c r="AB464" i="2" s="1"/>
  <c r="Z464" i="2"/>
  <c r="Y465" i="2"/>
  <c r="Z465" i="2"/>
  <c r="AA465" i="2" s="1"/>
  <c r="AB465" i="2" s="1"/>
  <c r="Y466" i="2"/>
  <c r="AA466" i="2" s="1"/>
  <c r="AB466" i="2" s="1"/>
  <c r="Z466" i="2"/>
  <c r="Y467" i="2"/>
  <c r="Z467" i="2"/>
  <c r="Y468" i="2"/>
  <c r="AA468" i="2" s="1"/>
  <c r="AB468" i="2" s="1"/>
  <c r="Z468" i="2"/>
  <c r="Y469" i="2"/>
  <c r="Z469" i="2"/>
  <c r="AA469" i="2" s="1"/>
  <c r="AB469" i="2" s="1"/>
  <c r="Y470" i="2"/>
  <c r="AA470" i="2" s="1"/>
  <c r="AB470" i="2" s="1"/>
  <c r="Z470" i="2"/>
  <c r="Y471" i="2"/>
  <c r="Z471" i="2"/>
  <c r="Y472" i="2"/>
  <c r="Z472" i="2"/>
  <c r="Y473" i="2"/>
  <c r="Z473" i="2"/>
  <c r="Y474" i="2"/>
  <c r="AA474" i="2" s="1"/>
  <c r="AB474" i="2" s="1"/>
  <c r="Z474" i="2"/>
  <c r="Y475" i="2"/>
  <c r="Z475" i="2"/>
  <c r="Y476" i="2"/>
  <c r="Z476" i="2"/>
  <c r="Y477" i="2"/>
  <c r="Z477" i="2"/>
  <c r="Y478" i="2"/>
  <c r="Z478" i="2"/>
  <c r="Y479" i="2"/>
  <c r="Z479" i="2"/>
  <c r="Y480" i="2"/>
  <c r="AA480" i="2" s="1"/>
  <c r="AB480" i="2" s="1"/>
  <c r="Z480" i="2"/>
  <c r="Y481" i="2"/>
  <c r="Z481" i="2"/>
  <c r="AA481" i="2" s="1"/>
  <c r="AB481" i="2" s="1"/>
  <c r="Y482" i="2"/>
  <c r="AA482" i="2" s="1"/>
  <c r="AB482" i="2" s="1"/>
  <c r="Z482" i="2"/>
  <c r="Y483" i="2"/>
  <c r="Z483" i="2"/>
  <c r="Y484" i="2"/>
  <c r="AA484" i="2" s="1"/>
  <c r="AB484" i="2" s="1"/>
  <c r="Z484" i="2"/>
  <c r="Y485" i="2"/>
  <c r="Z485" i="2"/>
  <c r="AA485" i="2" s="1"/>
  <c r="Y486" i="2"/>
  <c r="AA486" i="2" s="1"/>
  <c r="AB486" i="2" s="1"/>
  <c r="Z486" i="2"/>
  <c r="Y487" i="2"/>
  <c r="Z487" i="2"/>
  <c r="Y488" i="2"/>
  <c r="Z488" i="2"/>
  <c r="Y489" i="2"/>
  <c r="Z489" i="2"/>
  <c r="Y490" i="2"/>
  <c r="AA490" i="2" s="1"/>
  <c r="AB490" i="2" s="1"/>
  <c r="Z490" i="2"/>
  <c r="Y491" i="2"/>
  <c r="Z491" i="2"/>
  <c r="Y492" i="2"/>
  <c r="Z492" i="2"/>
  <c r="Y493" i="2"/>
  <c r="Z493" i="2"/>
  <c r="Y494" i="2"/>
  <c r="Z494" i="2"/>
  <c r="AA494" i="2" s="1"/>
  <c r="AB494" i="2" s="1"/>
  <c r="Y495" i="2"/>
  <c r="Z495" i="2"/>
  <c r="Y496" i="2"/>
  <c r="Z496" i="2"/>
  <c r="Y497" i="2"/>
  <c r="Z497" i="2"/>
  <c r="AA497" i="2" s="1"/>
  <c r="AB497" i="2" s="1"/>
  <c r="Y498" i="2"/>
  <c r="Z498" i="2"/>
  <c r="Y499" i="2"/>
  <c r="Z499" i="2"/>
  <c r="Y500" i="2"/>
  <c r="Z500" i="2"/>
  <c r="Y501" i="2"/>
  <c r="Z501" i="2"/>
  <c r="AA501" i="2" s="1"/>
  <c r="AB501" i="2" s="1"/>
  <c r="Y502" i="2"/>
  <c r="Z502" i="2"/>
  <c r="AA502" i="2"/>
  <c r="AB502" i="2" s="1"/>
  <c r="Y503" i="2"/>
  <c r="AA503" i="2" s="1"/>
  <c r="AB503" i="2" s="1"/>
  <c r="Z503" i="2"/>
  <c r="Y504" i="2"/>
  <c r="Z504" i="2"/>
  <c r="Y505" i="2"/>
  <c r="Z505" i="2"/>
  <c r="Y506" i="2"/>
  <c r="Z506" i="2"/>
  <c r="AA506" i="2"/>
  <c r="AB506" i="2" s="1"/>
  <c r="Y507" i="2"/>
  <c r="Z507" i="2"/>
  <c r="Y508" i="2"/>
  <c r="Z508" i="2"/>
  <c r="Y509" i="2"/>
  <c r="Z509" i="2"/>
  <c r="Y510" i="2"/>
  <c r="Z510" i="2"/>
  <c r="AA510" i="2" s="1"/>
  <c r="AB510" i="2" s="1"/>
  <c r="Y511" i="2"/>
  <c r="Z511" i="2"/>
  <c r="Y512" i="2"/>
  <c r="Z512" i="2"/>
  <c r="Y513" i="2"/>
  <c r="Z513" i="2"/>
  <c r="AA513" i="2" s="1"/>
  <c r="AB513" i="2" s="1"/>
  <c r="Y514" i="2"/>
  <c r="Z514" i="2"/>
  <c r="Y515" i="2"/>
  <c r="Z515" i="2"/>
  <c r="Y516" i="2"/>
  <c r="Z516" i="2"/>
  <c r="Y517" i="2"/>
  <c r="Z517" i="2"/>
  <c r="AA517" i="2" s="1"/>
  <c r="AB517" i="2" s="1"/>
  <c r="Y518" i="2"/>
  <c r="Z518" i="2"/>
  <c r="Y519" i="2"/>
  <c r="AA519" i="2" s="1"/>
  <c r="AB519" i="2" s="1"/>
  <c r="Z519" i="2"/>
  <c r="Y520" i="2"/>
  <c r="Z520" i="2"/>
  <c r="Y521" i="2"/>
  <c r="Z521" i="2"/>
  <c r="Y522" i="2"/>
  <c r="AA522" i="2" s="1"/>
  <c r="AB522" i="2" s="1"/>
  <c r="Z522" i="2"/>
  <c r="Y523" i="2"/>
  <c r="Z523" i="2"/>
  <c r="Y524" i="2"/>
  <c r="Z524" i="2"/>
  <c r="Y525" i="2"/>
  <c r="Z525" i="2"/>
  <c r="Y526" i="2"/>
  <c r="Z526" i="2"/>
  <c r="Y527" i="2"/>
  <c r="Z527" i="2"/>
  <c r="Y528" i="2"/>
  <c r="Z528" i="2"/>
  <c r="Y529" i="2"/>
  <c r="Z529" i="2"/>
  <c r="AA529" i="2" s="1"/>
  <c r="AB529" i="2" s="1"/>
  <c r="Y530" i="2"/>
  <c r="Z530" i="2"/>
  <c r="Y531" i="2"/>
  <c r="Z531" i="2"/>
  <c r="Y532" i="2"/>
  <c r="Z532" i="2"/>
  <c r="Y533" i="2"/>
  <c r="Z533" i="2"/>
  <c r="AA533" i="2" s="1"/>
  <c r="AB533" i="2" s="1"/>
  <c r="Y534" i="2"/>
  <c r="Z534" i="2"/>
  <c r="AA534" i="2" s="1"/>
  <c r="AB534" i="2" s="1"/>
  <c r="Y535" i="2"/>
  <c r="AA535" i="2" s="1"/>
  <c r="Z535" i="2"/>
  <c r="Y536" i="2"/>
  <c r="Z536" i="2"/>
  <c r="Y537" i="2"/>
  <c r="Z537" i="2"/>
  <c r="Y538" i="2"/>
  <c r="Z538" i="2"/>
  <c r="AA538" i="2"/>
  <c r="AB538" i="2" s="1"/>
  <c r="Y539" i="2"/>
  <c r="Z539" i="2"/>
  <c r="Y540" i="2"/>
  <c r="Z540" i="2"/>
  <c r="Y541" i="2"/>
  <c r="Z541" i="2"/>
  <c r="Y542" i="2"/>
  <c r="Z542" i="2"/>
  <c r="Y543" i="2"/>
  <c r="Z543" i="2"/>
  <c r="Y544" i="2"/>
  <c r="Z544" i="2"/>
  <c r="Y545" i="2"/>
  <c r="Z545" i="2"/>
  <c r="Y546" i="2"/>
  <c r="Z546" i="2"/>
  <c r="Y547" i="2"/>
  <c r="Z547" i="2"/>
  <c r="Y548" i="2"/>
  <c r="Z548" i="2"/>
  <c r="Y549" i="2"/>
  <c r="Z549" i="2"/>
  <c r="Y550" i="2"/>
  <c r="Z550" i="2"/>
  <c r="AA550" i="2"/>
  <c r="AB550" i="2" s="1"/>
  <c r="Y551" i="2"/>
  <c r="AA551" i="2" s="1"/>
  <c r="AB551" i="2" s="1"/>
  <c r="Z551" i="2"/>
  <c r="Y552" i="2"/>
  <c r="Z552" i="2"/>
  <c r="Y553" i="2"/>
  <c r="Z553" i="2"/>
  <c r="Y554" i="2"/>
  <c r="AA554" i="2" s="1"/>
  <c r="AB554" i="2" s="1"/>
  <c r="Z554" i="2"/>
  <c r="Y555" i="2"/>
  <c r="Z555" i="2"/>
  <c r="Y556" i="2"/>
  <c r="Z556" i="2"/>
  <c r="Y557" i="2"/>
  <c r="Z557" i="2"/>
  <c r="Y558" i="2"/>
  <c r="AA558" i="2" s="1"/>
  <c r="AB558" i="2" s="1"/>
  <c r="Z558" i="2"/>
  <c r="Y559" i="2"/>
  <c r="Z559" i="2"/>
  <c r="Y560" i="2"/>
  <c r="AA560" i="2" s="1"/>
  <c r="AB560" i="2" s="1"/>
  <c r="Z560" i="2"/>
  <c r="Y561" i="2"/>
  <c r="Z561" i="2"/>
  <c r="AA561" i="2" s="1"/>
  <c r="AB561" i="2" s="1"/>
  <c r="Y562" i="2"/>
  <c r="AA562" i="2" s="1"/>
  <c r="AB562" i="2" s="1"/>
  <c r="Z562" i="2"/>
  <c r="Y563" i="2"/>
  <c r="Z563" i="2"/>
  <c r="Y564" i="2"/>
  <c r="AA564" i="2" s="1"/>
  <c r="AB564" i="2" s="1"/>
  <c r="Z564" i="2"/>
  <c r="Y565" i="2"/>
  <c r="Z565" i="2"/>
  <c r="AA565" i="2" s="1"/>
  <c r="AB565" i="2" s="1"/>
  <c r="Y566" i="2"/>
  <c r="AA566" i="2" s="1"/>
  <c r="AB566" i="2" s="1"/>
  <c r="Z566" i="2"/>
  <c r="Y567" i="2"/>
  <c r="Z567" i="2"/>
  <c r="Y568" i="2"/>
  <c r="Z568" i="2"/>
  <c r="Y569" i="2"/>
  <c r="Z569" i="2"/>
  <c r="Y570" i="2"/>
  <c r="Z570" i="2"/>
  <c r="AA570" i="2"/>
  <c r="AB570" i="2" s="1"/>
  <c r="Y571" i="2"/>
  <c r="AA571" i="2" s="1"/>
  <c r="AB571" i="2" s="1"/>
  <c r="Z571" i="2"/>
  <c r="Y572" i="2"/>
  <c r="Z572" i="2"/>
  <c r="Y573" i="2"/>
  <c r="Z573" i="2"/>
  <c r="Y574" i="2"/>
  <c r="Z574" i="2"/>
  <c r="Y575" i="2"/>
  <c r="Z575" i="2"/>
  <c r="Y576" i="2"/>
  <c r="Z576" i="2"/>
  <c r="Y577" i="2"/>
  <c r="Z577" i="2"/>
  <c r="Y578" i="2"/>
  <c r="Z578" i="2"/>
  <c r="Y579" i="2"/>
  <c r="Z579" i="2"/>
  <c r="Y580" i="2"/>
  <c r="Z580" i="2"/>
  <c r="Y581" i="2"/>
  <c r="Z581" i="2"/>
  <c r="Y582" i="2"/>
  <c r="Z582" i="2"/>
  <c r="AA582" i="2"/>
  <c r="AB582" i="2" s="1"/>
  <c r="Y583" i="2"/>
  <c r="AA583" i="2" s="1"/>
  <c r="AB583" i="2" s="1"/>
  <c r="Z583" i="2"/>
  <c r="Y584" i="2"/>
  <c r="Z584" i="2"/>
  <c r="Y585" i="2"/>
  <c r="Z585" i="2"/>
  <c r="Y586" i="2"/>
  <c r="AA586" i="2" s="1"/>
  <c r="AB586" i="2" s="1"/>
  <c r="Z586" i="2"/>
  <c r="Y587" i="2"/>
  <c r="Z587" i="2"/>
  <c r="Y588" i="2"/>
  <c r="Z588" i="2"/>
  <c r="Y589" i="2"/>
  <c r="Z589" i="2"/>
  <c r="Y590" i="2"/>
  <c r="AA590" i="2" s="1"/>
  <c r="AB590" i="2" s="1"/>
  <c r="Z590" i="2"/>
  <c r="Y591" i="2"/>
  <c r="Z591" i="2"/>
  <c r="Y592" i="2"/>
  <c r="AA592" i="2" s="1"/>
  <c r="AB592" i="2" s="1"/>
  <c r="Z592" i="2"/>
  <c r="Y593" i="2"/>
  <c r="Z593" i="2"/>
  <c r="AA593" i="2" s="1"/>
  <c r="AB593" i="2" s="1"/>
  <c r="Y594" i="2"/>
  <c r="AA594" i="2" s="1"/>
  <c r="AB594" i="2" s="1"/>
  <c r="Z594" i="2"/>
  <c r="Y595" i="2"/>
  <c r="Z595" i="2"/>
  <c r="Y596" i="2"/>
  <c r="AA596" i="2" s="1"/>
  <c r="AB596" i="2" s="1"/>
  <c r="Z596" i="2"/>
  <c r="Y597" i="2"/>
  <c r="Z597" i="2"/>
  <c r="AA597" i="2" s="1"/>
  <c r="AB597" i="2" s="1"/>
  <c r="Y598" i="2"/>
  <c r="AA598" i="2" s="1"/>
  <c r="AB598" i="2" s="1"/>
  <c r="Z598" i="2"/>
  <c r="Y599" i="2"/>
  <c r="Z599" i="2"/>
  <c r="Y600" i="2"/>
  <c r="Z600" i="2"/>
  <c r="AB19" i="2"/>
  <c r="AB23" i="2"/>
  <c r="AB31" i="2"/>
  <c r="AB34" i="2"/>
  <c r="AB47" i="2"/>
  <c r="AB58" i="2"/>
  <c r="AB61" i="2"/>
  <c r="AB70" i="2"/>
  <c r="AB71" i="2"/>
  <c r="AB79" i="2"/>
  <c r="AB82" i="2"/>
  <c r="AB83" i="2"/>
  <c r="AB90" i="2"/>
  <c r="AB96" i="2"/>
  <c r="AB98" i="2"/>
  <c r="AB102" i="2"/>
  <c r="AB103" i="2"/>
  <c r="AB109" i="2"/>
  <c r="AB111" i="2"/>
  <c r="AB114" i="2"/>
  <c r="AB128" i="2"/>
  <c r="AB136" i="2"/>
  <c r="AB138" i="2"/>
  <c r="AB147" i="2"/>
  <c r="AB155" i="2"/>
  <c r="AB159" i="2"/>
  <c r="AB163" i="2"/>
  <c r="AB178" i="2"/>
  <c r="AB179" i="2"/>
  <c r="AB183" i="2"/>
  <c r="AB187" i="2"/>
  <c r="AB202" i="2"/>
  <c r="AB218" i="2"/>
  <c r="AB219" i="2"/>
  <c r="AB220" i="2"/>
  <c r="AB225" i="2"/>
  <c r="AB239" i="2"/>
  <c r="AB247" i="2"/>
  <c r="AB251" i="2"/>
  <c r="AB263" i="2"/>
  <c r="AB268" i="2"/>
  <c r="AB281" i="2"/>
  <c r="AB283" i="2"/>
  <c r="AB286" i="2"/>
  <c r="AB291" i="2"/>
  <c r="AB292" i="2"/>
  <c r="AB297" i="2"/>
  <c r="AB311" i="2"/>
  <c r="AB315" i="2"/>
  <c r="AB320" i="2"/>
  <c r="AB322" i="2"/>
  <c r="AB347" i="2"/>
  <c r="AB351" i="2"/>
  <c r="AB352" i="2"/>
  <c r="AB356" i="2"/>
  <c r="AB357" i="2"/>
  <c r="AB360" i="2"/>
  <c r="AB362" i="2"/>
  <c r="AB363" i="2"/>
  <c r="AB367" i="2"/>
  <c r="AB379" i="2"/>
  <c r="AB383" i="2"/>
  <c r="AB388" i="2"/>
  <c r="AB404" i="2"/>
  <c r="AB416" i="2"/>
  <c r="AB420" i="2"/>
  <c r="AB426" i="2"/>
  <c r="AB443" i="2"/>
  <c r="AB485" i="2"/>
  <c r="AB535" i="2"/>
  <c r="Z2" i="2"/>
  <c r="Y2" i="2"/>
  <c r="AD3" i="2" s="1"/>
  <c r="D12" i="3" l="1" a="1"/>
  <c r="D12" i="3" s="1"/>
  <c r="AA4" i="2"/>
  <c r="AA2" i="2"/>
  <c r="AA6" i="2"/>
  <c r="AE3" i="2"/>
  <c r="AD7" i="2"/>
  <c r="AD5" i="2"/>
  <c r="D4" i="3"/>
  <c r="AA8" i="2"/>
  <c r="C4" i="3"/>
  <c r="AD9" i="2"/>
  <c r="AE8" i="2"/>
  <c r="AA7" i="2"/>
  <c r="AD8" i="2"/>
  <c r="AA599" i="2"/>
  <c r="AB599" i="2" s="1"/>
  <c r="AA567" i="2"/>
  <c r="AB567" i="2" s="1"/>
  <c r="AA516" i="2"/>
  <c r="AB516" i="2" s="1"/>
  <c r="AA514" i="2"/>
  <c r="AB514" i="2" s="1"/>
  <c r="AA512" i="2"/>
  <c r="AB512" i="2" s="1"/>
  <c r="AA491" i="2"/>
  <c r="AB491" i="2" s="1"/>
  <c r="AA454" i="2"/>
  <c r="AB454" i="2" s="1"/>
  <c r="AA452" i="2"/>
  <c r="AB452" i="2" s="1"/>
  <c r="AA450" i="2"/>
  <c r="AB450" i="2" s="1"/>
  <c r="AA448" i="2"/>
  <c r="AB448" i="2" s="1"/>
  <c r="AA423" i="2"/>
  <c r="AB423" i="2" s="1"/>
  <c r="AA411" i="2"/>
  <c r="AB411" i="2" s="1"/>
  <c r="AA123" i="2"/>
  <c r="AB123" i="2" s="1"/>
  <c r="AA39" i="2"/>
  <c r="AB39" i="2" s="1"/>
  <c r="AA518" i="2"/>
  <c r="AB518" i="2" s="1"/>
  <c r="AA587" i="2"/>
  <c r="AB587" i="2" s="1"/>
  <c r="AA580" i="2"/>
  <c r="AB580" i="2" s="1"/>
  <c r="AA578" i="2"/>
  <c r="AB578" i="2" s="1"/>
  <c r="AA576" i="2"/>
  <c r="AB576" i="2" s="1"/>
  <c r="AA574" i="2"/>
  <c r="AB574" i="2" s="1"/>
  <c r="AA555" i="2"/>
  <c r="AB555" i="2" s="1"/>
  <c r="AA548" i="2"/>
  <c r="AB548" i="2" s="1"/>
  <c r="AA546" i="2"/>
  <c r="AB546" i="2" s="1"/>
  <c r="AA544" i="2"/>
  <c r="AB544" i="2" s="1"/>
  <c r="AA542" i="2"/>
  <c r="AB542" i="2" s="1"/>
  <c r="AA523" i="2"/>
  <c r="AB523" i="2" s="1"/>
  <c r="AA487" i="2"/>
  <c r="AB487" i="2" s="1"/>
  <c r="AA475" i="2"/>
  <c r="AB475" i="2" s="1"/>
  <c r="AA15" i="2"/>
  <c r="AB15" i="2" s="1"/>
  <c r="AA581" i="2"/>
  <c r="AB581" i="2" s="1"/>
  <c r="AA577" i="2"/>
  <c r="AB577" i="2" s="1"/>
  <c r="AA549" i="2"/>
  <c r="AB549" i="2" s="1"/>
  <c r="AA545" i="2"/>
  <c r="AB545" i="2" s="1"/>
  <c r="AA462" i="2"/>
  <c r="AB462" i="2" s="1"/>
  <c r="AA384" i="2"/>
  <c r="AB384" i="2" s="1"/>
  <c r="AA110" i="2"/>
  <c r="AB110" i="2" s="1"/>
  <c r="AA539" i="2"/>
  <c r="AB539" i="2" s="1"/>
  <c r="AA532" i="2"/>
  <c r="AB532" i="2" s="1"/>
  <c r="AA530" i="2"/>
  <c r="AB530" i="2" s="1"/>
  <c r="AA528" i="2"/>
  <c r="AB528" i="2" s="1"/>
  <c r="AA526" i="2"/>
  <c r="AB526" i="2" s="1"/>
  <c r="AA507" i="2"/>
  <c r="AB507" i="2" s="1"/>
  <c r="AA500" i="2"/>
  <c r="AB500" i="2" s="1"/>
  <c r="AA498" i="2"/>
  <c r="AB498" i="2" s="1"/>
  <c r="AA496" i="2"/>
  <c r="AB496" i="2" s="1"/>
  <c r="AA478" i="2"/>
  <c r="AB478" i="2" s="1"/>
  <c r="AA471" i="2"/>
  <c r="AB471" i="2" s="1"/>
  <c r="AA459" i="2"/>
  <c r="AB459" i="2" s="1"/>
  <c r="AA453" i="2"/>
  <c r="AB453" i="2" s="1"/>
  <c r="AA449" i="2"/>
  <c r="AB449" i="2" s="1"/>
  <c r="AA438" i="2"/>
  <c r="AB438" i="2" s="1"/>
  <c r="AA436" i="2"/>
  <c r="AB436" i="2" s="1"/>
  <c r="AA434" i="2"/>
  <c r="AB434" i="2" s="1"/>
  <c r="AA432" i="2"/>
  <c r="AB432" i="2" s="1"/>
  <c r="AA414" i="2"/>
  <c r="AB414" i="2" s="1"/>
  <c r="AA407" i="2"/>
  <c r="AB407" i="2" s="1"/>
  <c r="AA395" i="2"/>
  <c r="AB395" i="2" s="1"/>
  <c r="AA389" i="2"/>
  <c r="AB389" i="2" s="1"/>
  <c r="AA385" i="2"/>
  <c r="AB385" i="2" s="1"/>
  <c r="AA376" i="2"/>
  <c r="AB376" i="2" s="1"/>
  <c r="AA374" i="2"/>
  <c r="AB374" i="2" s="1"/>
  <c r="AA372" i="2"/>
  <c r="AB372" i="2" s="1"/>
  <c r="AA370" i="2"/>
  <c r="AB370" i="2" s="1"/>
  <c r="AA368" i="2"/>
  <c r="AB368" i="2" s="1"/>
  <c r="AA350" i="2"/>
  <c r="AB350" i="2" s="1"/>
  <c r="AA343" i="2"/>
  <c r="AB343" i="2" s="1"/>
  <c r="AA335" i="2"/>
  <c r="AB335" i="2" s="1"/>
  <c r="AA331" i="2"/>
  <c r="AB331" i="2" s="1"/>
  <c r="AA325" i="2"/>
  <c r="AB325" i="2" s="1"/>
  <c r="AA321" i="2"/>
  <c r="AB321" i="2" s="1"/>
  <c r="AA308" i="2"/>
  <c r="AB308" i="2" s="1"/>
  <c r="AA302" i="2"/>
  <c r="AB302" i="2" s="1"/>
  <c r="AA300" i="2"/>
  <c r="AB300" i="2" s="1"/>
  <c r="AA273" i="2"/>
  <c r="AB273" i="2" s="1"/>
  <c r="AA271" i="2"/>
  <c r="AB271" i="2" s="1"/>
  <c r="AA267" i="2"/>
  <c r="AB267" i="2" s="1"/>
  <c r="AA260" i="2"/>
  <c r="AB260" i="2" s="1"/>
  <c r="AA258" i="2"/>
  <c r="AB258" i="2" s="1"/>
  <c r="AA256" i="2"/>
  <c r="AB256" i="2" s="1"/>
  <c r="AA254" i="2"/>
  <c r="AB254" i="2" s="1"/>
  <c r="AA252" i="2"/>
  <c r="AB252" i="2" s="1"/>
  <c r="AA250" i="2"/>
  <c r="AB250" i="2" s="1"/>
  <c r="AA248" i="2"/>
  <c r="AB248" i="2" s="1"/>
  <c r="AA242" i="2"/>
  <c r="AB242" i="2" s="1"/>
  <c r="AA240" i="2"/>
  <c r="AB240" i="2" s="1"/>
  <c r="AA238" i="2"/>
  <c r="AB238" i="2" s="1"/>
  <c r="AA236" i="2"/>
  <c r="AB236" i="2" s="1"/>
  <c r="AA230" i="2"/>
  <c r="AB230" i="2" s="1"/>
  <c r="AA228" i="2"/>
  <c r="AB228" i="2" s="1"/>
  <c r="AA226" i="2"/>
  <c r="AB226" i="2" s="1"/>
  <c r="AA215" i="2"/>
  <c r="AB215" i="2" s="1"/>
  <c r="AA210" i="2"/>
  <c r="AB210" i="2" s="1"/>
  <c r="AA208" i="2"/>
  <c r="AB208" i="2" s="1"/>
  <c r="AA197" i="2"/>
  <c r="AB197" i="2" s="1"/>
  <c r="AA195" i="2"/>
  <c r="AB195" i="2" s="1"/>
  <c r="AA173" i="2"/>
  <c r="AB173" i="2" s="1"/>
  <c r="AA143" i="2"/>
  <c r="AB143" i="2" s="1"/>
  <c r="AA139" i="2"/>
  <c r="AB139" i="2" s="1"/>
  <c r="AA119" i="2"/>
  <c r="AB119" i="2" s="1"/>
  <c r="AA106" i="2"/>
  <c r="AB106" i="2" s="1"/>
  <c r="AA104" i="2"/>
  <c r="AB104" i="2" s="1"/>
  <c r="AA99" i="2"/>
  <c r="AB99" i="2" s="1"/>
  <c r="AA88" i="2"/>
  <c r="AB88" i="2" s="1"/>
  <c r="AA86" i="2"/>
  <c r="AB86" i="2" s="1"/>
  <c r="AA84" i="2"/>
  <c r="AB84" i="2" s="1"/>
  <c r="AA75" i="2"/>
  <c r="AB75" i="2" s="1"/>
  <c r="AA37" i="2"/>
  <c r="AB37" i="2" s="1"/>
  <c r="AA35" i="2"/>
  <c r="AB35" i="2" s="1"/>
  <c r="AA26" i="2"/>
  <c r="AB26" i="2" s="1"/>
  <c r="AA24" i="2"/>
  <c r="AB24" i="2" s="1"/>
  <c r="AA3" i="2"/>
  <c r="AA437" i="2"/>
  <c r="AB437" i="2" s="1"/>
  <c r="AA433" i="2"/>
  <c r="AB433" i="2" s="1"/>
  <c r="AA398" i="2"/>
  <c r="AB398" i="2" s="1"/>
  <c r="AA373" i="2"/>
  <c r="AB373" i="2" s="1"/>
  <c r="AA105" i="2"/>
  <c r="AB105" i="2" s="1"/>
  <c r="AA91" i="2"/>
  <c r="AB91" i="2" s="1"/>
  <c r="AA87" i="2"/>
  <c r="AB87" i="2" s="1"/>
  <c r="AA80" i="2"/>
  <c r="AB80" i="2" s="1"/>
  <c r="AA65" i="2"/>
  <c r="AB65" i="2" s="1"/>
  <c r="AA51" i="2"/>
  <c r="AB51" i="2" s="1"/>
  <c r="AA42" i="2"/>
  <c r="AB42" i="2" s="1"/>
  <c r="AA40" i="2"/>
  <c r="AB40" i="2" s="1"/>
  <c r="AA38" i="2"/>
  <c r="AB38" i="2" s="1"/>
  <c r="AA18" i="2"/>
  <c r="AB18" i="2" s="1"/>
  <c r="AA16" i="2"/>
  <c r="AB16" i="2" s="1"/>
  <c r="AA13" i="2"/>
  <c r="AB13" i="2" s="1"/>
  <c r="AA344" i="2"/>
  <c r="AB344" i="2" s="1"/>
  <c r="AA342" i="2"/>
  <c r="AB342" i="2" s="1"/>
  <c r="AA340" i="2"/>
  <c r="AB340" i="2" s="1"/>
  <c r="AA338" i="2"/>
  <c r="AB338" i="2" s="1"/>
  <c r="AA336" i="2"/>
  <c r="AB336" i="2" s="1"/>
  <c r="AA314" i="2"/>
  <c r="AB314" i="2" s="1"/>
  <c r="AA307" i="2"/>
  <c r="AB307" i="2" s="1"/>
  <c r="AA299" i="2"/>
  <c r="AB299" i="2" s="1"/>
  <c r="AA289" i="2"/>
  <c r="AB289" i="2" s="1"/>
  <c r="AA282" i="2"/>
  <c r="AB282" i="2" s="1"/>
  <c r="AA280" i="2"/>
  <c r="AB280" i="2" s="1"/>
  <c r="AA278" i="2"/>
  <c r="AB278" i="2" s="1"/>
  <c r="AA276" i="2"/>
  <c r="AB276" i="2" s="1"/>
  <c r="AA261" i="2"/>
  <c r="AB261" i="2" s="1"/>
  <c r="AA257" i="2"/>
  <c r="AB257" i="2" s="1"/>
  <c r="AA245" i="2"/>
  <c r="AB245" i="2" s="1"/>
  <c r="AA243" i="2"/>
  <c r="AB243" i="2" s="1"/>
  <c r="AA231" i="2"/>
  <c r="AB231" i="2" s="1"/>
  <c r="AA207" i="2"/>
  <c r="AB207" i="2" s="1"/>
  <c r="AA203" i="2"/>
  <c r="AB203" i="2" s="1"/>
  <c r="AA190" i="2"/>
  <c r="AB190" i="2" s="1"/>
  <c r="AA170" i="2"/>
  <c r="AB170" i="2" s="1"/>
  <c r="AA168" i="2"/>
  <c r="AB168" i="2" s="1"/>
  <c r="AA166" i="2"/>
  <c r="AB166" i="2" s="1"/>
  <c r="AA151" i="2"/>
  <c r="AB151" i="2" s="1"/>
  <c r="AA146" i="2"/>
  <c r="AB146" i="2" s="1"/>
  <c r="AA144" i="2"/>
  <c r="AB144" i="2" s="1"/>
  <c r="AA133" i="2"/>
  <c r="AB133" i="2" s="1"/>
  <c r="AA94" i="2"/>
  <c r="AB94" i="2" s="1"/>
  <c r="AA66" i="2"/>
  <c r="AB66" i="2" s="1"/>
  <c r="AA54" i="2"/>
  <c r="AB54" i="2" s="1"/>
  <c r="AA595" i="2"/>
  <c r="AB595" i="2" s="1"/>
  <c r="AA588" i="2"/>
  <c r="AB588" i="2" s="1"/>
  <c r="AA579" i="2"/>
  <c r="AB579" i="2" s="1"/>
  <c r="AA572" i="2"/>
  <c r="AB572" i="2" s="1"/>
  <c r="AA563" i="2"/>
  <c r="AB563" i="2" s="1"/>
  <c r="AA556" i="2"/>
  <c r="AB556" i="2" s="1"/>
  <c r="AA547" i="2"/>
  <c r="AB547" i="2" s="1"/>
  <c r="AA540" i="2"/>
  <c r="AB540" i="2" s="1"/>
  <c r="AA531" i="2"/>
  <c r="AB531" i="2" s="1"/>
  <c r="AA524" i="2"/>
  <c r="AB524" i="2" s="1"/>
  <c r="AA515" i="2"/>
  <c r="AB515" i="2" s="1"/>
  <c r="AA508" i="2"/>
  <c r="AB508" i="2" s="1"/>
  <c r="AA499" i="2"/>
  <c r="AB499" i="2" s="1"/>
  <c r="AA492" i="2"/>
  <c r="AB492" i="2" s="1"/>
  <c r="AA483" i="2"/>
  <c r="AB483" i="2" s="1"/>
  <c r="AA476" i="2"/>
  <c r="AB476" i="2" s="1"/>
  <c r="AA467" i="2"/>
  <c r="AB467" i="2" s="1"/>
  <c r="AA460" i="2"/>
  <c r="AB460" i="2" s="1"/>
  <c r="AA451" i="2"/>
  <c r="AB451" i="2" s="1"/>
  <c r="AA444" i="2"/>
  <c r="AB444" i="2" s="1"/>
  <c r="AA435" i="2"/>
  <c r="AB435" i="2" s="1"/>
  <c r="AA428" i="2"/>
  <c r="AB428" i="2" s="1"/>
  <c r="AA419" i="2"/>
  <c r="AB419" i="2" s="1"/>
  <c r="AA412" i="2"/>
  <c r="AB412" i="2" s="1"/>
  <c r="AA403" i="2"/>
  <c r="AB403" i="2" s="1"/>
  <c r="AA396" i="2"/>
  <c r="AB396" i="2" s="1"/>
  <c r="AA387" i="2"/>
  <c r="AB387" i="2" s="1"/>
  <c r="AA380" i="2"/>
  <c r="AB380" i="2" s="1"/>
  <c r="AA371" i="2"/>
  <c r="AB371" i="2" s="1"/>
  <c r="AA369" i="2"/>
  <c r="AB369" i="2" s="1"/>
  <c r="AA364" i="2"/>
  <c r="AB364" i="2" s="1"/>
  <c r="AA355" i="2"/>
  <c r="AB355" i="2" s="1"/>
  <c r="AA353" i="2"/>
  <c r="AB353" i="2" s="1"/>
  <c r="AA348" i="2"/>
  <c r="AB348" i="2" s="1"/>
  <c r="AA339" i="2"/>
  <c r="AB339" i="2" s="1"/>
  <c r="AA337" i="2"/>
  <c r="AB337" i="2" s="1"/>
  <c r="AA332" i="2"/>
  <c r="AB332" i="2" s="1"/>
  <c r="AA323" i="2"/>
  <c r="AB323" i="2" s="1"/>
  <c r="AA290" i="2"/>
  <c r="AB290" i="2" s="1"/>
  <c r="AA288" i="2"/>
  <c r="AB288" i="2" s="1"/>
  <c r="AA272" i="2"/>
  <c r="AB272" i="2" s="1"/>
  <c r="AA255" i="2"/>
  <c r="AB255" i="2" s="1"/>
  <c r="AA600" i="2"/>
  <c r="AB600" i="2" s="1"/>
  <c r="AA591" i="2"/>
  <c r="AB591" i="2" s="1"/>
  <c r="AA589" i="2"/>
  <c r="AB589" i="2" s="1"/>
  <c r="AA584" i="2"/>
  <c r="AB584" i="2" s="1"/>
  <c r="AA575" i="2"/>
  <c r="AB575" i="2" s="1"/>
  <c r="AA573" i="2"/>
  <c r="AB573" i="2" s="1"/>
  <c r="AA568" i="2"/>
  <c r="AB568" i="2" s="1"/>
  <c r="AA559" i="2"/>
  <c r="AB559" i="2" s="1"/>
  <c r="AA557" i="2"/>
  <c r="AB557" i="2" s="1"/>
  <c r="AA552" i="2"/>
  <c r="AB552" i="2" s="1"/>
  <c r="AA543" i="2"/>
  <c r="AB543" i="2" s="1"/>
  <c r="AA541" i="2"/>
  <c r="AB541" i="2" s="1"/>
  <c r="AA536" i="2"/>
  <c r="AB536" i="2" s="1"/>
  <c r="AA527" i="2"/>
  <c r="AB527" i="2" s="1"/>
  <c r="AA525" i="2"/>
  <c r="AB525" i="2" s="1"/>
  <c r="AA520" i="2"/>
  <c r="AB520" i="2" s="1"/>
  <c r="AA511" i="2"/>
  <c r="AB511" i="2" s="1"/>
  <c r="AA509" i="2"/>
  <c r="AB509" i="2" s="1"/>
  <c r="AA504" i="2"/>
  <c r="AB504" i="2" s="1"/>
  <c r="AA495" i="2"/>
  <c r="AB495" i="2" s="1"/>
  <c r="AA493" i="2"/>
  <c r="AB493" i="2" s="1"/>
  <c r="AA488" i="2"/>
  <c r="AB488" i="2" s="1"/>
  <c r="AA479" i="2"/>
  <c r="AB479" i="2" s="1"/>
  <c r="AA477" i="2"/>
  <c r="AB477" i="2" s="1"/>
  <c r="AA472" i="2"/>
  <c r="AB472" i="2" s="1"/>
  <c r="AA463" i="2"/>
  <c r="AB463" i="2" s="1"/>
  <c r="AA461" i="2"/>
  <c r="AB461" i="2" s="1"/>
  <c r="AA456" i="2"/>
  <c r="AB456" i="2" s="1"/>
  <c r="AA447" i="2"/>
  <c r="AB447" i="2" s="1"/>
  <c r="AA445" i="2"/>
  <c r="AB445" i="2" s="1"/>
  <c r="AA440" i="2"/>
  <c r="AB440" i="2" s="1"/>
  <c r="AA431" i="2"/>
  <c r="AB431" i="2" s="1"/>
  <c r="AA429" i="2"/>
  <c r="AB429" i="2" s="1"/>
  <c r="AA424" i="2"/>
  <c r="AB424" i="2" s="1"/>
  <c r="AA415" i="2"/>
  <c r="AB415" i="2" s="1"/>
  <c r="AA413" i="2"/>
  <c r="AB413" i="2" s="1"/>
  <c r="AA408" i="2"/>
  <c r="AB408" i="2" s="1"/>
  <c r="AA399" i="2"/>
  <c r="AB399" i="2" s="1"/>
  <c r="AA397" i="2"/>
  <c r="AB397" i="2" s="1"/>
  <c r="AA392" i="2"/>
  <c r="AB392" i="2" s="1"/>
  <c r="AA381" i="2"/>
  <c r="AB381" i="2" s="1"/>
  <c r="AA365" i="2"/>
  <c r="AB365" i="2" s="1"/>
  <c r="AA349" i="2"/>
  <c r="AB349" i="2" s="1"/>
  <c r="AA333" i="2"/>
  <c r="AB333" i="2" s="1"/>
  <c r="AA313" i="2"/>
  <c r="AB313" i="2" s="1"/>
  <c r="AA306" i="2"/>
  <c r="AB306" i="2" s="1"/>
  <c r="AA304" i="2"/>
  <c r="AB304" i="2" s="1"/>
  <c r="AA295" i="2"/>
  <c r="AB295" i="2" s="1"/>
  <c r="AA293" i="2"/>
  <c r="AB293" i="2" s="1"/>
  <c r="AA279" i="2"/>
  <c r="AB279" i="2" s="1"/>
  <c r="AA585" i="2"/>
  <c r="AB585" i="2" s="1"/>
  <c r="AA569" i="2"/>
  <c r="AB569" i="2" s="1"/>
  <c r="AA553" i="2"/>
  <c r="AB553" i="2" s="1"/>
  <c r="AA537" i="2"/>
  <c r="AB537" i="2" s="1"/>
  <c r="AA521" i="2"/>
  <c r="AB521" i="2" s="1"/>
  <c r="AA505" i="2"/>
  <c r="AB505" i="2" s="1"/>
  <c r="AA489" i="2"/>
  <c r="AB489" i="2" s="1"/>
  <c r="AA473" i="2"/>
  <c r="AB473" i="2" s="1"/>
  <c r="AA457" i="2"/>
  <c r="AB457" i="2" s="1"/>
  <c r="AA441" i="2"/>
  <c r="AB441" i="2" s="1"/>
  <c r="AA425" i="2"/>
  <c r="AB425" i="2" s="1"/>
  <c r="AA409" i="2"/>
  <c r="AB409" i="2" s="1"/>
  <c r="AA393" i="2"/>
  <c r="AB393" i="2" s="1"/>
  <c r="AA377" i="2"/>
  <c r="AB377" i="2" s="1"/>
  <c r="AA361" i="2"/>
  <c r="AB361" i="2" s="1"/>
  <c r="AA345" i="2"/>
  <c r="AB345" i="2" s="1"/>
  <c r="AA329" i="2"/>
  <c r="AB329" i="2" s="1"/>
  <c r="AA309" i="2"/>
  <c r="AB309" i="2" s="1"/>
  <c r="AA253" i="2"/>
  <c r="AB253" i="2" s="1"/>
  <c r="AA244" i="2"/>
  <c r="AB244" i="2" s="1"/>
  <c r="AA241" i="2"/>
  <c r="AB241" i="2" s="1"/>
  <c r="AA232" i="2"/>
  <c r="AB232" i="2" s="1"/>
  <c r="AA229" i="2"/>
  <c r="AB229" i="2" s="1"/>
  <c r="AA224" i="2"/>
  <c r="AB224" i="2" s="1"/>
  <c r="AA221" i="2"/>
  <c r="AB221" i="2" s="1"/>
  <c r="AA216" i="2"/>
  <c r="AB216" i="2" s="1"/>
  <c r="AA213" i="2"/>
  <c r="AB213" i="2" s="1"/>
  <c r="AA186" i="2"/>
  <c r="AB186" i="2" s="1"/>
  <c r="AA184" i="2"/>
  <c r="AB184" i="2" s="1"/>
  <c r="AA181" i="2"/>
  <c r="AB181" i="2" s="1"/>
  <c r="AA154" i="2"/>
  <c r="AB154" i="2" s="1"/>
  <c r="AA152" i="2"/>
  <c r="AB152" i="2" s="1"/>
  <c r="AA149" i="2"/>
  <c r="AB149" i="2" s="1"/>
  <c r="AA118" i="2"/>
  <c r="AB118" i="2" s="1"/>
  <c r="AA116" i="2"/>
  <c r="AB116" i="2" s="1"/>
  <c r="AA107" i="2"/>
  <c r="AB107" i="2" s="1"/>
  <c r="AA92" i="2"/>
  <c r="AB92" i="2" s="1"/>
  <c r="AA78" i="2"/>
  <c r="AB78" i="2" s="1"/>
  <c r="AA76" i="2"/>
  <c r="AB76" i="2" s="1"/>
  <c r="AA43" i="2"/>
  <c r="AB43" i="2" s="1"/>
  <c r="AA27" i="2"/>
  <c r="AB27" i="2" s="1"/>
  <c r="AA11" i="2"/>
  <c r="AB11" i="2" s="1"/>
  <c r="AA328" i="2"/>
  <c r="AB328" i="2" s="1"/>
  <c r="AA319" i="2"/>
  <c r="AB319" i="2" s="1"/>
  <c r="AA317" i="2"/>
  <c r="AB317" i="2" s="1"/>
  <c r="AA312" i="2"/>
  <c r="AB312" i="2" s="1"/>
  <c r="AA303" i="2"/>
  <c r="AB303" i="2" s="1"/>
  <c r="AA301" i="2"/>
  <c r="AB301" i="2" s="1"/>
  <c r="AA296" i="2"/>
  <c r="AB296" i="2" s="1"/>
  <c r="AA284" i="2"/>
  <c r="AB284" i="2" s="1"/>
  <c r="AA275" i="2"/>
  <c r="AB275" i="2" s="1"/>
  <c r="AA265" i="2"/>
  <c r="AB265" i="2" s="1"/>
  <c r="AA235" i="2"/>
  <c r="AB235" i="2" s="1"/>
  <c r="AA233" i="2"/>
  <c r="AB233" i="2" s="1"/>
  <c r="AA194" i="2"/>
  <c r="AB194" i="2" s="1"/>
  <c r="AA192" i="2"/>
  <c r="AB192" i="2" s="1"/>
  <c r="AA189" i="2"/>
  <c r="AB189" i="2" s="1"/>
  <c r="AA162" i="2"/>
  <c r="AB162" i="2" s="1"/>
  <c r="AA160" i="2"/>
  <c r="AB160" i="2" s="1"/>
  <c r="AA157" i="2"/>
  <c r="AB157" i="2" s="1"/>
  <c r="AA131" i="2"/>
  <c r="AB131" i="2" s="1"/>
  <c r="AA126" i="2"/>
  <c r="AB126" i="2" s="1"/>
  <c r="AA124" i="2"/>
  <c r="AB124" i="2" s="1"/>
  <c r="AA121" i="2"/>
  <c r="AB121" i="2" s="1"/>
  <c r="AA112" i="2"/>
  <c r="AB112" i="2" s="1"/>
  <c r="AA100" i="2"/>
  <c r="AB100" i="2" s="1"/>
  <c r="AA63" i="2"/>
  <c r="AB63" i="2" s="1"/>
  <c r="AA127" i="2"/>
  <c r="AB127" i="2" s="1"/>
  <c r="AA217" i="2"/>
  <c r="AB217" i="2" s="1"/>
  <c r="AA212" i="2"/>
  <c r="AB212" i="2" s="1"/>
  <c r="AA209" i="2"/>
  <c r="AB209" i="2" s="1"/>
  <c r="AA204" i="2"/>
  <c r="AB204" i="2" s="1"/>
  <c r="AA201" i="2"/>
  <c r="AB201" i="2" s="1"/>
  <c r="AA196" i="2"/>
  <c r="AB196" i="2" s="1"/>
  <c r="AA193" i="2"/>
  <c r="AB193" i="2" s="1"/>
  <c r="AA188" i="2"/>
  <c r="AB188" i="2" s="1"/>
  <c r="AA185" i="2"/>
  <c r="AB185" i="2" s="1"/>
  <c r="AA180" i="2"/>
  <c r="AB180" i="2" s="1"/>
  <c r="AA177" i="2"/>
  <c r="AB177" i="2" s="1"/>
  <c r="AA172" i="2"/>
  <c r="AB172" i="2" s="1"/>
  <c r="AA169" i="2"/>
  <c r="AB169" i="2" s="1"/>
  <c r="AA164" i="2"/>
  <c r="AB164" i="2" s="1"/>
  <c r="AA161" i="2"/>
  <c r="AB161" i="2" s="1"/>
  <c r="AA156" i="2"/>
  <c r="AB156" i="2" s="1"/>
  <c r="AA153" i="2"/>
  <c r="AB153" i="2" s="1"/>
  <c r="AA148" i="2"/>
  <c r="AB148" i="2" s="1"/>
  <c r="AA145" i="2"/>
  <c r="AB145" i="2" s="1"/>
  <c r="AA140" i="2"/>
  <c r="AB140" i="2" s="1"/>
  <c r="AA137" i="2"/>
  <c r="AB137" i="2" s="1"/>
  <c r="AA132" i="2"/>
  <c r="AB132" i="2" s="1"/>
  <c r="AA125" i="2"/>
  <c r="AB125" i="2" s="1"/>
  <c r="AA120" i="2"/>
  <c r="AB120" i="2" s="1"/>
  <c r="AA117" i="2"/>
  <c r="AB117" i="2" s="1"/>
  <c r="AA108" i="2"/>
  <c r="AB108" i="2" s="1"/>
  <c r="AA101" i="2"/>
  <c r="AB101" i="2" s="1"/>
  <c r="AA67" i="2"/>
  <c r="AB67" i="2" s="1"/>
  <c r="AA64" i="2"/>
  <c r="AB64" i="2" s="1"/>
  <c r="AA59" i="2"/>
  <c r="AB59" i="2" s="1"/>
  <c r="AA57" i="2"/>
  <c r="AB57" i="2" s="1"/>
  <c r="AA55" i="2"/>
  <c r="AB55" i="2" s="1"/>
  <c r="AA52" i="2"/>
  <c r="AB52" i="2" s="1"/>
  <c r="AA49" i="2"/>
  <c r="AB49" i="2" s="1"/>
  <c r="AA44" i="2"/>
  <c r="AB44" i="2" s="1"/>
  <c r="AA41" i="2"/>
  <c r="AB41" i="2" s="1"/>
  <c r="AA36" i="2"/>
  <c r="AB36" i="2" s="1"/>
  <c r="AA33" i="2"/>
  <c r="AB33" i="2" s="1"/>
  <c r="AA28" i="2"/>
  <c r="AB28" i="2" s="1"/>
  <c r="AA25" i="2"/>
  <c r="AB25" i="2" s="1"/>
  <c r="AA20" i="2"/>
  <c r="AB20" i="2" s="1"/>
  <c r="AA17" i="2"/>
  <c r="AB17" i="2" s="1"/>
  <c r="AA12" i="2"/>
  <c r="AB12" i="2" s="1"/>
  <c r="AA9" i="2"/>
  <c r="AB9" i="2" s="1"/>
  <c r="AA53" i="2"/>
  <c r="AB53" i="2" s="1"/>
  <c r="AA249" i="2"/>
  <c r="AB249" i="2" s="1"/>
  <c r="AA129" i="2"/>
  <c r="AB129" i="2" s="1"/>
  <c r="AA97" i="2"/>
  <c r="AB97" i="2" s="1"/>
  <c r="AA89" i="2"/>
  <c r="AB89" i="2" s="1"/>
  <c r="AA81" i="2"/>
  <c r="AB81" i="2" s="1"/>
  <c r="AA73" i="2"/>
  <c r="AB73" i="2" s="1"/>
  <c r="AA285" i="2"/>
  <c r="AB285" i="2" s="1"/>
  <c r="AA113" i="2"/>
  <c r="AB113" i="2" s="1"/>
  <c r="AA93" i="2"/>
  <c r="AB93" i="2" s="1"/>
  <c r="AA85" i="2"/>
  <c r="AB85" i="2" s="1"/>
  <c r="AA77" i="2"/>
  <c r="AB77" i="2" s="1"/>
  <c r="AA69" i="2"/>
  <c r="AB69" i="2" s="1"/>
  <c r="AA5" i="2"/>
  <c r="AB6" i="2" l="1"/>
  <c r="BG6" i="2"/>
  <c r="AB5" i="2"/>
  <c r="BG5" i="2"/>
  <c r="AB3" i="2"/>
  <c r="BG3" i="2"/>
  <c r="AB7" i="2"/>
  <c r="BG7" i="2"/>
  <c r="AB8" i="2"/>
  <c r="BG8" i="2"/>
  <c r="AB2" i="2"/>
  <c r="C7" i="3" s="1"/>
  <c r="BG2" i="2"/>
  <c r="BG4" i="2"/>
  <c r="AB4" i="2"/>
  <c r="AW3" i="2"/>
  <c r="S5" i="3" s="1"/>
  <c r="AO3" i="2"/>
  <c r="O5" i="3" s="1"/>
  <c r="AG3" i="2"/>
  <c r="K5" i="3" s="1"/>
  <c r="BC3" i="2"/>
  <c r="V5" i="3" s="1"/>
  <c r="AU3" i="2"/>
  <c r="R5" i="3" s="1"/>
  <c r="AM3" i="2"/>
  <c r="N5" i="3" s="1"/>
  <c r="BA3" i="2"/>
  <c r="U5" i="3" s="1"/>
  <c r="AS3" i="2"/>
  <c r="Q5" i="3" s="1"/>
  <c r="AK3" i="2"/>
  <c r="M5" i="3" s="1"/>
  <c r="AY3" i="2"/>
  <c r="T5" i="3" s="1"/>
  <c r="AQ3" i="2"/>
  <c r="P5" i="3" s="1"/>
  <c r="AI3" i="2"/>
  <c r="L5" i="3" s="1"/>
  <c r="BB3" i="2"/>
  <c r="V4" i="3" s="1"/>
  <c r="AX3" i="2"/>
  <c r="T4" i="3" s="1"/>
  <c r="AT3" i="2"/>
  <c r="R4" i="3" s="1"/>
  <c r="AP3" i="2"/>
  <c r="P4" i="3" s="1"/>
  <c r="AL3" i="2"/>
  <c r="N4" i="3" s="1"/>
  <c r="AH3" i="2"/>
  <c r="L4" i="3" s="1"/>
  <c r="AF3" i="2"/>
  <c r="K4" i="3" s="1"/>
  <c r="AZ3" i="2"/>
  <c r="U4" i="3" s="1"/>
  <c r="AV3" i="2"/>
  <c r="S4" i="3" s="1"/>
  <c r="AR3" i="2"/>
  <c r="Q4" i="3" s="1"/>
  <c r="AN3" i="2"/>
  <c r="O4" i="3" s="1"/>
  <c r="AJ3" i="2"/>
  <c r="M4" i="3" s="1"/>
  <c r="P2" i="2" a="1"/>
  <c r="P2" i="2" s="1"/>
  <c r="O2" i="2" a="1"/>
  <c r="O2" i="2" s="1"/>
  <c r="M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<sst xmlns="http://schemas.openxmlformats.org/spreadsheetml/2006/main" count="464" uniqueCount="181">
  <si>
    <t>Imat</t>
  </si>
  <si>
    <t>type</t>
  </si>
  <si>
    <t>site</t>
  </si>
  <si>
    <t>panne1</t>
  </si>
  <si>
    <t>panne 2</t>
  </si>
  <si>
    <t>panne 3</t>
  </si>
  <si>
    <t>panne 4</t>
  </si>
  <si>
    <t>panne 5</t>
  </si>
  <si>
    <t>panne 6</t>
  </si>
  <si>
    <t>Date d'oucerture</t>
  </si>
  <si>
    <t>date de clôture</t>
  </si>
  <si>
    <t>immat</t>
  </si>
  <si>
    <t>Date d'ouverture</t>
  </si>
  <si>
    <t>Véhicule</t>
  </si>
  <si>
    <t>code erreur</t>
  </si>
  <si>
    <t>EN-205-TN</t>
  </si>
  <si>
    <t>Doblo</t>
  </si>
  <si>
    <t>EN-327-TP</t>
  </si>
  <si>
    <t>EN-753-TP</t>
  </si>
  <si>
    <t>EN-962-TM</t>
  </si>
  <si>
    <t>ES-193-WJ</t>
  </si>
  <si>
    <t>ES-544-WJ</t>
  </si>
  <si>
    <t>ET-300-CM</t>
  </si>
  <si>
    <t>ET-497-FZ</t>
  </si>
  <si>
    <t>ET-509-FZ</t>
  </si>
  <si>
    <t>ET-599-FZ</t>
  </si>
  <si>
    <t>ET-078-RB</t>
  </si>
  <si>
    <t>Ducato</t>
  </si>
  <si>
    <t>ET-338-RA</t>
  </si>
  <si>
    <t>ET-483-RA</t>
  </si>
  <si>
    <t>ET-664-RE</t>
  </si>
  <si>
    <t>ET-769-RA</t>
  </si>
  <si>
    <t>EX-157-GG</t>
  </si>
  <si>
    <t>EX-212-GG</t>
  </si>
  <si>
    <t>EX-334-GG</t>
  </si>
  <si>
    <t>EX-381-GG</t>
  </si>
  <si>
    <t>EX-466-GG</t>
  </si>
  <si>
    <t>EX-514-GG</t>
  </si>
  <si>
    <t>EX-722-GF</t>
  </si>
  <si>
    <t>EX-965-GF</t>
  </si>
  <si>
    <t>ES-167-LQ</t>
  </si>
  <si>
    <t>Nissan</t>
  </si>
  <si>
    <t>ES-190-LQ</t>
  </si>
  <si>
    <t>ES-605-LQ</t>
  </si>
  <si>
    <t>ET-013-WH</t>
  </si>
  <si>
    <t>ET-929-WG</t>
  </si>
  <si>
    <t>ET-947-WG</t>
  </si>
  <si>
    <t>ET-969-WG</t>
  </si>
  <si>
    <t>EZ-216-AT</t>
  </si>
  <si>
    <t>EZ-241-AT</t>
  </si>
  <si>
    <t>EZ-275-AT</t>
  </si>
  <si>
    <t>EZ-299-AT</t>
  </si>
  <si>
    <t>EZ-381-AT</t>
  </si>
  <si>
    <t>EZ-404-AT</t>
  </si>
  <si>
    <t>EZ-440-AT</t>
  </si>
  <si>
    <t>ET-109-YM</t>
  </si>
  <si>
    <t>G.Remorque</t>
  </si>
  <si>
    <t>ET-208-YM</t>
  </si>
  <si>
    <t>ET-225-HK</t>
  </si>
  <si>
    <t>ET-286-YN</t>
  </si>
  <si>
    <t>ET-288-HJ</t>
  </si>
  <si>
    <t>ET-557-YN</t>
  </si>
  <si>
    <t>ET-632-YN</t>
  </si>
  <si>
    <t>ET-665-YN</t>
  </si>
  <si>
    <t>ET-776-HH</t>
  </si>
  <si>
    <t>ET-794-YN</t>
  </si>
  <si>
    <t>ET-869-HJ</t>
  </si>
  <si>
    <t>ET-913-HG</t>
  </si>
  <si>
    <t>ET-945-HJ</t>
  </si>
  <si>
    <t>p.Remorque</t>
  </si>
  <si>
    <t>ES-445-LQ</t>
  </si>
  <si>
    <t>ET-969-WJ</t>
  </si>
  <si>
    <t>Sans Immatriculation</t>
  </si>
  <si>
    <t>VLG</t>
  </si>
  <si>
    <t>ES-286-WN</t>
  </si>
  <si>
    <t>ES-500-WK</t>
  </si>
  <si>
    <t>ES-521-WM</t>
  </si>
  <si>
    <t>ES-825-WL</t>
  </si>
  <si>
    <t>ES-987-WJ</t>
  </si>
  <si>
    <t>ES-993-WM</t>
  </si>
  <si>
    <t>ES-937-WK</t>
  </si>
  <si>
    <t>ET-665-FZ</t>
  </si>
  <si>
    <t>ET-674-FS</t>
  </si>
  <si>
    <t>ET-727-FZ</t>
  </si>
  <si>
    <t>ET-005-RD</t>
  </si>
  <si>
    <t>ET-044-RA</t>
  </si>
  <si>
    <t>ET-133-RC</t>
  </si>
  <si>
    <t>ET-148-RA</t>
  </si>
  <si>
    <t>ET-270-RA</t>
  </si>
  <si>
    <t>ET-355-RB</t>
  </si>
  <si>
    <t>ET-846-RD</t>
  </si>
  <si>
    <t>EX-033-GG</t>
  </si>
  <si>
    <t>EX-107-GG</t>
  </si>
  <si>
    <t>EX-290-GG</t>
  </si>
  <si>
    <t>EX-549-GG</t>
  </si>
  <si>
    <t>EX-658-GF</t>
  </si>
  <si>
    <t>ES-290-LQ</t>
  </si>
  <si>
    <t>ES-306-LQ</t>
  </si>
  <si>
    <t>ES-316-AT</t>
  </si>
  <si>
    <t>ES-406-LQ</t>
  </si>
  <si>
    <t>ES-426-LQ</t>
  </si>
  <si>
    <t>ES-541-LQ</t>
  </si>
  <si>
    <t>ET-047-WH</t>
  </si>
  <si>
    <t>ET-061-WH</t>
  </si>
  <si>
    <t>ET-084-WH</t>
  </si>
  <si>
    <t>ET-106-WH</t>
  </si>
  <si>
    <t>ET-885-WG</t>
  </si>
  <si>
    <t>ET-910-WG</t>
  </si>
  <si>
    <t>EZ-351-AT</t>
  </si>
  <si>
    <t>ALF</t>
  </si>
  <si>
    <t>rétroviseur latéral cassé</t>
  </si>
  <si>
    <t>vitre rétroviseur latéral brisée</t>
  </si>
  <si>
    <t>crevaison</t>
  </si>
  <si>
    <t>pollution de fluide</t>
  </si>
  <si>
    <t>panne embrayage</t>
  </si>
  <si>
    <t>connecteur de carburant cassé (gaz, elec.)</t>
  </si>
  <si>
    <t>trappe de fiche cassée</t>
  </si>
  <si>
    <t>panne démarreur</t>
  </si>
  <si>
    <t>panne d'embrayage</t>
  </si>
  <si>
    <t>panne mécanique d'attelage</t>
  </si>
  <si>
    <t>panne élec. d'attelage (faisceau)</t>
  </si>
  <si>
    <t>panne signalétique (clignotant, gyrophare)</t>
  </si>
  <si>
    <t>impact carrosserie</t>
  </si>
  <si>
    <t>chassis déformé</t>
  </si>
  <si>
    <t>feux cassé/brisé</t>
  </si>
  <si>
    <t>panne déclairage (avant et/ou stop)</t>
  </si>
  <si>
    <t>panne d'alternateur</t>
  </si>
  <si>
    <t>panne de charge (véhicule elec.)</t>
  </si>
  <si>
    <t>panne moteur</t>
  </si>
  <si>
    <t>panne port USB</t>
  </si>
  <si>
    <t>fuite d'essence</t>
  </si>
  <si>
    <t>fuite d'huile ou autre</t>
  </si>
  <si>
    <t>panne de frein à main</t>
  </si>
  <si>
    <t>plaquettes/disques frein</t>
  </si>
  <si>
    <t>vapeur d'essence dans cabine</t>
  </si>
  <si>
    <t>panne fusible</t>
  </si>
  <si>
    <t>Nombre de demandes ouvertes</t>
  </si>
  <si>
    <t>Nombre de demandes clôturées</t>
  </si>
  <si>
    <t>Moyenne du nombre de jour d'intervention</t>
  </si>
  <si>
    <t>nombre de jours de traitement</t>
  </si>
  <si>
    <t>ouvertures</t>
  </si>
  <si>
    <t>clôtures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</si>
  <si>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</si>
  <si>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</si>
  <si>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</si>
  <si>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</si>
  <si>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</si>
  <si>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</si>
  <si>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</si>
  <si>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</si>
  <si>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</si>
  <si>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</si>
  <si>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</si>
  <si>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</si>
  <si>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</si>
  <si>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</si>
  <si>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</si>
  <si>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</si>
  <si>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</si>
  <si>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</si>
  <si>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</si>
  <si>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</si>
  <si>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</si>
  <si>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</si>
  <si>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</si>
  <si>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</si>
  <si>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ouverture</t>
  </si>
  <si>
    <t>cloture</t>
  </si>
  <si>
    <t>Statut</t>
  </si>
  <si>
    <t>ID</t>
  </si>
  <si>
    <t>Recherce d'ID</t>
  </si>
  <si>
    <t>EN-753-TP-5</t>
  </si>
  <si>
    <t>Date ouverture</t>
  </si>
  <si>
    <t>Date de clôture</t>
  </si>
  <si>
    <t>date d'ouverture</t>
  </si>
  <si>
    <t>type de pannes</t>
  </si>
  <si>
    <t>occurrence de pannes</t>
  </si>
  <si>
    <t>Type de véhicule</t>
  </si>
  <si>
    <t>Nombre de pannes</t>
  </si>
  <si>
    <t>30/10/2019</t>
  </si>
  <si>
    <t>31/10/2019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</si>
</sst>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2" borderId="2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14" fontId="0" fillId="3" borderId="1" xfId="0" applyNumberForma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14" fontId="0" fillId="2" borderId="1" xfId="0" applyNumberFormat="1" applyFill="1" applyBorder="1" applyAlignment="1">
      <alignment horizontal="right"/>
    </xf>
    <xf numFmtId="14" fontId="0" fillId="2" borderId="1" xfId="0" applyNumberFormat="1" applyFill="1" applyBorder="1"/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calcul!$J$4</c:f>
              <c:strCache>
                <c:ptCount val="1"/>
                <c:pt idx="0">
                  <c:v>ouvertures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calcul!$K$3:$V$3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calcul!$K$4:$V$4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19-465A-9D62-9CFD71BF0E76}"/>
            </c:ext>
          </c:extLst>
        </c:ser>
        <c:ser>
          <c:idx val="1"/>
          <c:order val="1"/>
          <c:tx>
            <c:strRef>
              <c:f>calcul!$J$5</c:f>
              <c:strCache>
                <c:ptCount val="1"/>
                <c:pt idx="0">
                  <c:v>clôtures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calcul!$K$3:$V$3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calcul!$K$5:$V$5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C19-465A-9D62-9CFD71BF0E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8090872"/>
        <c:axId val="418086936"/>
      </c:barChart>
      <c:catAx>
        <c:axId val="418090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8086936"/>
        <c:crosses val="autoZero"/>
        <c:auto val="1"/>
        <c:lblAlgn val="ctr"/>
        <c:lblOffset val="100"/>
        <c:noMultiLvlLbl val="0"/>
      </c:catAx>
      <c:valAx>
        <c:axId val="418086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8090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calcul!$C$20:$C$45</c:f>
              <c:strCache>
                <c:ptCount val="26"/>
                <c:pt idx="0">
                  <c:v>rétroviseur latéral cassé</c:v>
                </c:pt>
                <c:pt idx="1">
                  <c:v>vitre rétroviseur latéral brisée</c:v>
                </c:pt>
                <c:pt idx="2">
                  <c:v>crevaison</c:v>
                </c:pt>
                <c:pt idx="3">
                  <c:v>pollution de fluide</c:v>
                </c:pt>
                <c:pt idx="4">
                  <c:v>panne embrayage</c:v>
                </c:pt>
                <c:pt idx="5">
                  <c:v>connecteur de carburant cassé (gaz, elec.)</c:v>
                </c:pt>
                <c:pt idx="6">
                  <c:v>trappe de fiche cassée</c:v>
                </c:pt>
                <c:pt idx="7">
                  <c:v>panne démarreur</c:v>
                </c:pt>
                <c:pt idx="8">
                  <c:v>panne d'embrayage</c:v>
                </c:pt>
                <c:pt idx="9">
                  <c:v>panne mécanique d'attelage</c:v>
                </c:pt>
                <c:pt idx="10">
                  <c:v>panne élec. d'attelage (faisceau)</c:v>
                </c:pt>
                <c:pt idx="11">
                  <c:v>panne signalétique (clignotant, gyrophare)</c:v>
                </c:pt>
                <c:pt idx="12">
                  <c:v>impact carrosserie</c:v>
                </c:pt>
                <c:pt idx="13">
                  <c:v>chassis déformé</c:v>
                </c:pt>
                <c:pt idx="14">
                  <c:v>feux cassé/brisé</c:v>
                </c:pt>
                <c:pt idx="15">
                  <c:v>panne déclairage (avant et/ou stop)</c:v>
                </c:pt>
                <c:pt idx="16">
                  <c:v>panne d'alternateur</c:v>
                </c:pt>
                <c:pt idx="17">
                  <c:v>panne de charge (véhicule elec.)</c:v>
                </c:pt>
                <c:pt idx="18">
                  <c:v>panne moteur</c:v>
                </c:pt>
                <c:pt idx="19">
                  <c:v>panne port USB</c:v>
                </c:pt>
                <c:pt idx="20">
                  <c:v>fuite d'essence</c:v>
                </c:pt>
                <c:pt idx="21">
                  <c:v>fuite d'huile ou autre</c:v>
                </c:pt>
                <c:pt idx="22">
                  <c:v>panne de frein à main</c:v>
                </c:pt>
                <c:pt idx="23">
                  <c:v>plaquettes/disques frein</c:v>
                </c:pt>
                <c:pt idx="24">
                  <c:v>vapeur d'essence dans cabine</c:v>
                </c:pt>
                <c:pt idx="25">
                  <c:v>panne fusible</c:v>
                </c:pt>
              </c:strCache>
            </c:strRef>
          </c:cat>
          <c:val>
            <c:numRef>
              <c:f>calcul!$D$20:$D$45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0F-47AB-9ADC-43B0458FA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4566248"/>
        <c:axId val="694564608"/>
      </c:barChart>
      <c:catAx>
        <c:axId val="694566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564608"/>
        <c:crosses val="autoZero"/>
        <c:auto val="1"/>
        <c:lblAlgn val="ctr"/>
        <c:lblOffset val="100"/>
        <c:noMultiLvlLbl val="0"/>
      </c:catAx>
      <c:valAx>
        <c:axId val="69456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566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calcul!$D$49</c:f>
              <c:strCache>
                <c:ptCount val="1"/>
                <c:pt idx="0">
                  <c:v>Nombre de pannes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calcul!$C$50:$C$52</c:f>
              <c:strCache>
                <c:ptCount val="3"/>
                <c:pt idx="0">
                  <c:v>Doblo</c:v>
                </c:pt>
                <c:pt idx="1">
                  <c:v>Nissan</c:v>
                </c:pt>
                <c:pt idx="2">
                  <c:v>Ducato</c:v>
                </c:pt>
              </c:strCache>
            </c:strRef>
          </c:cat>
          <c:val>
            <c:numRef>
              <c:f>calcul!$D$50:$D$52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0C-463B-BA54-39F820F1E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058344"/>
        <c:axId val="90058016"/>
      </c:barChart>
      <c:catAx>
        <c:axId val="90058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58016"/>
        <c:crosses val="autoZero"/>
        <c:auto val="1"/>
        <c:lblAlgn val="ctr"/>
        <c:lblOffset val="100"/>
        <c:noMultiLvlLbl val="0"/>
      </c:catAx>
      <c:valAx>
        <c:axId val="9005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58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114301</xdr:colOff>
      <xdr:row>7</xdr:row>
      <xdr:rowOff>91440</xdr:rowOff>
    </xdr:from>
    <xdr:to>
      <xdr:col>27</xdr:col>
      <xdr:colOff>640774</xdr:colOff>
      <xdr:row>39</xdr:row>
      <xdr:rowOff>69273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3A14D17-4600-4B84-81F3-5701BA6080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93346</xdr:colOff>
      <xdr:row>39</xdr:row>
      <xdr:rowOff>130144</xdr:rowOff>
    </xdr:from>
    <xdr:to>
      <xdr:col>27</xdr:col>
      <xdr:colOff>640773</xdr:colOff>
      <xdr:row>68</xdr:row>
      <xdr:rowOff>123131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6874505-9851-43A9-8E5A-D804DB1927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136640</xdr:colOff>
      <xdr:row>69</xdr:row>
      <xdr:rowOff>152400</xdr:rowOff>
    </xdr:from>
    <xdr:to>
      <xdr:col>27</xdr:col>
      <xdr:colOff>640773</xdr:colOff>
      <xdr:row>105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0DAE757-4746-4CBA-8012-7237D1D90D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CB53B7-0DAD-4713-88FB-F3A1ED00C8EC}" name="Tableau2" displayName="Tableau2" ref="J3:V5" totalsRowShown="0" headerRowDxfId="0">
  <autoFilter ref="J3:V5" xr:uid="{65EAC141-818A-41E6-BC5B-2894FC91D312}"/>
  <tableColumns count="13">
    <tableColumn id="1" xr3:uid="{47B85DA4-6A7F-4761-BA34-3C76CF67DFC4}" name="Statut"/>
    <tableColumn id="2" xr3:uid="{C52F0E58-654D-47A0-9FBC-BE345B925136}" name="janvier">
      <calculatedColumnFormula>Alim!AG2</calculatedColumnFormula>
    </tableColumn>
    <tableColumn id="3" xr3:uid="{B5A611DD-4C4B-462D-BF77-1D8AFB53F9AA}" name="février">
      <calculatedColumnFormula>Alim!AI2</calculatedColumnFormula>
    </tableColumn>
    <tableColumn id="4" xr3:uid="{B55377DF-C3AB-422C-97AE-2F8D52738322}" name="mars">
      <calculatedColumnFormula>Alim!AK2</calculatedColumnFormula>
    </tableColumn>
    <tableColumn id="5" xr3:uid="{F68BCF8C-E7E1-4D35-9B5F-946C1C54E7E5}" name="avril">
      <calculatedColumnFormula>Alim!AM2</calculatedColumnFormula>
    </tableColumn>
    <tableColumn id="6" xr3:uid="{CF16EDDF-3A66-4ED0-8541-5CABDC47BD73}" name="mai">
      <calculatedColumnFormula>Alim!AO2</calculatedColumnFormula>
    </tableColumn>
    <tableColumn id="7" xr3:uid="{BA30F707-8476-475F-BBFB-DF068A343390}" name="juin">
      <calculatedColumnFormula>Alim!AQ2</calculatedColumnFormula>
    </tableColumn>
    <tableColumn id="8" xr3:uid="{1A232A6D-35B1-47A3-B37F-4B503BE81BB4}" name="juillet">
      <calculatedColumnFormula>Alim!AS2</calculatedColumnFormula>
    </tableColumn>
    <tableColumn id="9" xr3:uid="{E1FFCF0A-A046-4AAD-9960-201A08A32FAC}" name="août">
      <calculatedColumnFormula>Alim!AU2</calculatedColumnFormula>
    </tableColumn>
    <tableColumn id="10" xr3:uid="{E46535AA-1A14-4FDD-8D74-FE52D7D1D47D}" name="septembre">
      <calculatedColumnFormula>Alim!AW2</calculatedColumnFormula>
    </tableColumn>
    <tableColumn id="11" xr3:uid="{E63480EE-D7CE-4F24-A042-0DBE639CA60B}" name="octobre">
      <calculatedColumnFormula>Alim!AY2</calculatedColumnFormula>
    </tableColumn>
    <tableColumn id="12" xr3:uid="{E1A478A5-1BC5-4140-BBD9-8634A57F5141}" name="novembre">
      <calculatedColumnFormula>Alim!BA2</calculatedColumnFormula>
    </tableColumn>
    <tableColumn id="13" xr3:uid="{4CF34783-A787-4AE7-AB16-3D9357882FC9}" name="décembre">
      <calculatedColumnFormula>Alim!BC2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8532B-8F69-41BD-B2D9-9DCD77430C6E}" name="Tableau1" displayName="Tableau1" ref="C19:D45" totalsRowShown="0">
  <autoFilter ref="C19:D45" xr:uid="{241CCC30-40C2-46A5-8322-AE2C7FD9A0AD}"/>
  <tableColumns count="2">
    <tableColumn id="1" xr3:uid="{59AF396C-4D1B-4778-BF1E-9055DFBC89C0}" name="type de pannes"/>
    <tableColumn id="2" xr3:uid="{A16DF504-B5C5-4B43-8A40-7D08EC957CBA}" name="occurrence de pannes">
      <calculatedColumnFormula>COUNTIF(Alim!$D:$I,calcul!C20)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E48B12-C923-4A1D-8E20-1D6A569F5D80}" name="Tableau3" displayName="Tableau3" ref="C49:D52" totalsRowShown="0">
  <autoFilter ref="C49:D52" xr:uid="{CC09F8EB-8E3E-4E63-AE12-58E929B1F1B5}"/>
  <tableColumns count="2">
    <tableColumn id="1" xr3:uid="{34505301-5ADE-49BC-ACE5-1678E4BF1083}" name="Type de véhicule"/>
    <tableColumn id="2" xr3:uid="{3CCE6502-FD8B-4261-B78D-99C0D8E00CEC}" name="Nombre de pann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299C-3C37-4AD8-8C0F-44448C826CF9}">
  <sheetPr codeName="Feuil1"/>
  <dimension ref="A1:M101"/>
  <sheetViews>
    <sheetView workbookViewId="0">
      <selection activeCell="E4" sqref="E4"/>
    </sheetView>
  </sheetViews>
  <sheetFormatPr baseColWidth="10" defaultRowHeight="14.4" x14ac:dyDescent="0.3"/>
  <cols>
    <col min="1" max="3" width="11.5546875" style="3"/>
    <col min="5" max="5" width="38.33203125" style="3" bestFit="1" customWidth="1"/>
    <col min="10" max="10" width="14.77734375" bestFit="1" customWidth="1"/>
    <col min="11" max="11" width="13.33203125" bestFit="1" customWidth="1"/>
    <col min="23" max="23" width="14.77734375" bestFit="1" customWidth="1"/>
    <col min="24" max="24" width="13.33203125" bestFit="1" customWidth="1"/>
  </cols>
  <sheetData>
    <row r="1" spans="1:13" x14ac:dyDescent="0.3">
      <c r="A1" s="3" t="s">
        <v>0</v>
      </c>
      <c r="B1" s="3" t="s">
        <v>13</v>
      </c>
      <c r="C1" s="3" t="s">
        <v>2</v>
      </c>
      <c r="E1" s="3" t="s">
        <v>14</v>
      </c>
    </row>
    <row r="2" spans="1:13" x14ac:dyDescent="0.3">
      <c r="A2" s="4" t="s">
        <v>15</v>
      </c>
      <c r="B2" s="4" t="s">
        <v>16</v>
      </c>
      <c r="C2" s="3" t="s">
        <v>73</v>
      </c>
      <c r="E2" s="3" t="s">
        <v>110</v>
      </c>
      <c r="M2" t="str">
        <f>IF(L2="","",A2&amp;"-"&amp;L2)</f>
        <v/>
      </c>
    </row>
    <row r="3" spans="1:13" x14ac:dyDescent="0.3">
      <c r="A3" s="4" t="s">
        <v>17</v>
      </c>
      <c r="B3" s="4" t="s">
        <v>16</v>
      </c>
      <c r="C3" s="3" t="s">
        <v>73</v>
      </c>
      <c r="E3" s="3" t="s">
        <v>111</v>
      </c>
    </row>
    <row r="4" spans="1:13" x14ac:dyDescent="0.3">
      <c r="A4" s="4" t="s">
        <v>18</v>
      </c>
      <c r="B4" s="4" t="s">
        <v>16</v>
      </c>
      <c r="C4" s="3" t="s">
        <v>73</v>
      </c>
      <c r="E4" s="3" t="s">
        <v>112</v>
      </c>
    </row>
    <row r="5" spans="1:13" x14ac:dyDescent="0.3">
      <c r="A5" s="4" t="s">
        <v>19</v>
      </c>
      <c r="B5" s="4" t="s">
        <v>16</v>
      </c>
      <c r="C5" s="3" t="s">
        <v>73</v>
      </c>
      <c r="E5" s="3" t="s">
        <v>113</v>
      </c>
    </row>
    <row r="6" spans="1:13" x14ac:dyDescent="0.3">
      <c r="A6" s="4" t="s">
        <v>20</v>
      </c>
      <c r="B6" s="4" t="s">
        <v>16</v>
      </c>
      <c r="C6" s="3" t="s">
        <v>73</v>
      </c>
      <c r="E6" s="3" t="s">
        <v>114</v>
      </c>
    </row>
    <row r="7" spans="1:13" x14ac:dyDescent="0.3">
      <c r="A7" s="4" t="s">
        <v>21</v>
      </c>
      <c r="B7" s="4" t="s">
        <v>16</v>
      </c>
      <c r="C7" s="3" t="s">
        <v>73</v>
      </c>
      <c r="E7" s="3" t="s">
        <v>115</v>
      </c>
    </row>
    <row r="8" spans="1:13" x14ac:dyDescent="0.3">
      <c r="A8" s="4" t="s">
        <v>22</v>
      </c>
      <c r="B8" s="4" t="s">
        <v>16</v>
      </c>
      <c r="C8" s="3" t="s">
        <v>73</v>
      </c>
      <c r="E8" s="3" t="s">
        <v>116</v>
      </c>
    </row>
    <row r="9" spans="1:13" x14ac:dyDescent="0.3">
      <c r="A9" s="4" t="s">
        <v>23</v>
      </c>
      <c r="B9" s="4" t="s">
        <v>16</v>
      </c>
      <c r="C9" s="3" t="s">
        <v>73</v>
      </c>
      <c r="E9" s="3" t="s">
        <v>117</v>
      </c>
    </row>
    <row r="10" spans="1:13" x14ac:dyDescent="0.3">
      <c r="A10" s="4" t="s">
        <v>24</v>
      </c>
      <c r="B10" s="4" t="s">
        <v>16</v>
      </c>
      <c r="C10" s="3" t="s">
        <v>73</v>
      </c>
      <c r="E10" s="3" t="s">
        <v>118</v>
      </c>
    </row>
    <row r="11" spans="1:13" x14ac:dyDescent="0.3">
      <c r="A11" s="4" t="s">
        <v>25</v>
      </c>
      <c r="B11" s="4" t="s">
        <v>16</v>
      </c>
      <c r="C11" s="3" t="s">
        <v>73</v>
      </c>
      <c r="E11" s="3" t="s">
        <v>119</v>
      </c>
    </row>
    <row r="12" spans="1:13" x14ac:dyDescent="0.3">
      <c r="A12" s="4" t="s">
        <v>26</v>
      </c>
      <c r="B12" s="4" t="s">
        <v>27</v>
      </c>
      <c r="C12" s="3" t="s">
        <v>73</v>
      </c>
      <c r="E12" s="3" t="s">
        <v>120</v>
      </c>
    </row>
    <row r="13" spans="1:13" x14ac:dyDescent="0.3">
      <c r="A13" s="4" t="s">
        <v>28</v>
      </c>
      <c r="B13" s="4" t="s">
        <v>27</v>
      </c>
      <c r="C13" s="3" t="s">
        <v>73</v>
      </c>
      <c r="E13" s="3" t="s">
        <v>121</v>
      </c>
    </row>
    <row r="14" spans="1:13" x14ac:dyDescent="0.3">
      <c r="A14" s="4" t="s">
        <v>29</v>
      </c>
      <c r="B14" s="4" t="s">
        <v>27</v>
      </c>
      <c r="C14" s="3" t="s">
        <v>73</v>
      </c>
      <c r="E14" s="3" t="s">
        <v>122</v>
      </c>
    </row>
    <row r="15" spans="1:13" x14ac:dyDescent="0.3">
      <c r="A15" s="4" t="s">
        <v>30</v>
      </c>
      <c r="B15" s="4" t="s">
        <v>27</v>
      </c>
      <c r="C15" s="3" t="s">
        <v>73</v>
      </c>
      <c r="E15" s="3" t="s">
        <v>123</v>
      </c>
    </row>
    <row r="16" spans="1:13" x14ac:dyDescent="0.3">
      <c r="A16" s="4" t="s">
        <v>31</v>
      </c>
      <c r="B16" s="4" t="s">
        <v>27</v>
      </c>
      <c r="C16" s="3" t="s">
        <v>73</v>
      </c>
      <c r="E16" s="3" t="s">
        <v>124</v>
      </c>
    </row>
    <row r="17" spans="1:5" x14ac:dyDescent="0.3">
      <c r="A17" s="4" t="s">
        <v>32</v>
      </c>
      <c r="B17" s="4" t="s">
        <v>27</v>
      </c>
      <c r="C17" s="3" t="s">
        <v>73</v>
      </c>
      <c r="E17" s="3" t="s">
        <v>125</v>
      </c>
    </row>
    <row r="18" spans="1:5" x14ac:dyDescent="0.3">
      <c r="A18" s="4" t="s">
        <v>33</v>
      </c>
      <c r="B18" s="4" t="s">
        <v>27</v>
      </c>
      <c r="C18" s="3" t="s">
        <v>73</v>
      </c>
      <c r="E18" s="3" t="s">
        <v>126</v>
      </c>
    </row>
    <row r="19" spans="1:5" x14ac:dyDescent="0.3">
      <c r="A19" s="4" t="s">
        <v>34</v>
      </c>
      <c r="B19" s="4" t="s">
        <v>27</v>
      </c>
      <c r="C19" s="3" t="s">
        <v>73</v>
      </c>
      <c r="E19" s="3" t="s">
        <v>127</v>
      </c>
    </row>
    <row r="20" spans="1:5" x14ac:dyDescent="0.3">
      <c r="A20" s="4" t="s">
        <v>35</v>
      </c>
      <c r="B20" s="4" t="s">
        <v>27</v>
      </c>
      <c r="C20" s="3" t="s">
        <v>73</v>
      </c>
      <c r="E20" s="3" t="s">
        <v>128</v>
      </c>
    </row>
    <row r="21" spans="1:5" x14ac:dyDescent="0.3">
      <c r="A21" s="4" t="s">
        <v>36</v>
      </c>
      <c r="B21" s="4" t="s">
        <v>27</v>
      </c>
      <c r="C21" s="3" t="s">
        <v>73</v>
      </c>
      <c r="E21" s="3" t="s">
        <v>129</v>
      </c>
    </row>
    <row r="22" spans="1:5" x14ac:dyDescent="0.3">
      <c r="A22" s="4" t="s">
        <v>37</v>
      </c>
      <c r="B22" s="4" t="s">
        <v>27</v>
      </c>
      <c r="C22" s="3" t="s">
        <v>73</v>
      </c>
      <c r="E22" s="3" t="s">
        <v>130</v>
      </c>
    </row>
    <row r="23" spans="1:5" x14ac:dyDescent="0.3">
      <c r="A23" s="4" t="s">
        <v>38</v>
      </c>
      <c r="B23" s="4" t="s">
        <v>27</v>
      </c>
      <c r="C23" s="3" t="s">
        <v>73</v>
      </c>
      <c r="E23" s="3" t="s">
        <v>131</v>
      </c>
    </row>
    <row r="24" spans="1:5" x14ac:dyDescent="0.3">
      <c r="A24" s="4" t="s">
        <v>39</v>
      </c>
      <c r="B24" s="4" t="s">
        <v>27</v>
      </c>
      <c r="C24" s="3" t="s">
        <v>73</v>
      </c>
      <c r="E24" s="3" t="s">
        <v>132</v>
      </c>
    </row>
    <row r="25" spans="1:5" x14ac:dyDescent="0.3">
      <c r="A25" s="4" t="s">
        <v>40</v>
      </c>
      <c r="B25" s="4" t="s">
        <v>41</v>
      </c>
      <c r="C25" s="3" t="s">
        <v>73</v>
      </c>
      <c r="E25" s="3" t="s">
        <v>133</v>
      </c>
    </row>
    <row r="26" spans="1:5" x14ac:dyDescent="0.3">
      <c r="A26" s="4" t="s">
        <v>42</v>
      </c>
      <c r="B26" s="4" t="s">
        <v>41</v>
      </c>
      <c r="C26" s="3" t="s">
        <v>73</v>
      </c>
      <c r="E26" s="3" t="s">
        <v>134</v>
      </c>
    </row>
    <row r="27" spans="1:5" x14ac:dyDescent="0.3">
      <c r="A27" s="4" t="s">
        <v>43</v>
      </c>
      <c r="B27" s="4" t="s">
        <v>41</v>
      </c>
      <c r="C27" s="3" t="s">
        <v>73</v>
      </c>
      <c r="E27" s="3" t="s">
        <v>135</v>
      </c>
    </row>
    <row r="28" spans="1:5" x14ac:dyDescent="0.3">
      <c r="A28" s="4" t="s">
        <v>44</v>
      </c>
      <c r="B28" s="4" t="s">
        <v>41</v>
      </c>
      <c r="C28" s="3" t="s">
        <v>73</v>
      </c>
    </row>
    <row r="29" spans="1:5" x14ac:dyDescent="0.3">
      <c r="A29" s="4" t="s">
        <v>45</v>
      </c>
      <c r="B29" s="4" t="s">
        <v>41</v>
      </c>
      <c r="C29" s="3" t="s">
        <v>73</v>
      </c>
    </row>
    <row r="30" spans="1:5" x14ac:dyDescent="0.3">
      <c r="A30" s="4" t="s">
        <v>46</v>
      </c>
      <c r="B30" s="4" t="s">
        <v>41</v>
      </c>
      <c r="C30" s="3" t="s">
        <v>73</v>
      </c>
    </row>
    <row r="31" spans="1:5" x14ac:dyDescent="0.3">
      <c r="A31" s="4" t="s">
        <v>47</v>
      </c>
      <c r="B31" s="4" t="s">
        <v>41</v>
      </c>
      <c r="C31" s="3" t="s">
        <v>73</v>
      </c>
    </row>
    <row r="32" spans="1:5" x14ac:dyDescent="0.3">
      <c r="A32" s="4" t="s">
        <v>48</v>
      </c>
      <c r="B32" s="4" t="s">
        <v>41</v>
      </c>
      <c r="C32" s="3" t="s">
        <v>73</v>
      </c>
    </row>
    <row r="33" spans="1:3" x14ac:dyDescent="0.3">
      <c r="A33" s="4" t="s">
        <v>49</v>
      </c>
      <c r="B33" s="4" t="s">
        <v>41</v>
      </c>
      <c r="C33" s="3" t="s">
        <v>73</v>
      </c>
    </row>
    <row r="34" spans="1:3" x14ac:dyDescent="0.3">
      <c r="A34" s="4" t="s">
        <v>50</v>
      </c>
      <c r="B34" s="4" t="s">
        <v>41</v>
      </c>
      <c r="C34" s="3" t="s">
        <v>73</v>
      </c>
    </row>
    <row r="35" spans="1:3" x14ac:dyDescent="0.3">
      <c r="A35" s="4" t="s">
        <v>51</v>
      </c>
      <c r="B35" s="4" t="s">
        <v>41</v>
      </c>
      <c r="C35" s="3" t="s">
        <v>73</v>
      </c>
    </row>
    <row r="36" spans="1:3" x14ac:dyDescent="0.3">
      <c r="A36" s="4" t="s">
        <v>52</v>
      </c>
      <c r="B36" s="4" t="s">
        <v>41</v>
      </c>
      <c r="C36" s="3" t="s">
        <v>73</v>
      </c>
    </row>
    <row r="37" spans="1:3" x14ac:dyDescent="0.3">
      <c r="A37" s="4" t="s">
        <v>53</v>
      </c>
      <c r="B37" s="4" t="s">
        <v>41</v>
      </c>
      <c r="C37" s="3" t="s">
        <v>73</v>
      </c>
    </row>
    <row r="38" spans="1:3" x14ac:dyDescent="0.3">
      <c r="A38" s="4" t="s">
        <v>54</v>
      </c>
      <c r="B38" s="4" t="s">
        <v>41</v>
      </c>
      <c r="C38" s="3" t="s">
        <v>73</v>
      </c>
    </row>
    <row r="39" spans="1:3" x14ac:dyDescent="0.3">
      <c r="A39" s="4" t="s">
        <v>55</v>
      </c>
      <c r="B39" s="4" t="s">
        <v>56</v>
      </c>
      <c r="C39" s="3" t="s">
        <v>73</v>
      </c>
    </row>
    <row r="40" spans="1:3" x14ac:dyDescent="0.3">
      <c r="A40" s="4" t="s">
        <v>57</v>
      </c>
      <c r="B40" s="4" t="s">
        <v>56</v>
      </c>
      <c r="C40" s="3" t="s">
        <v>73</v>
      </c>
    </row>
    <row r="41" spans="1:3" x14ac:dyDescent="0.3">
      <c r="A41" s="4" t="s">
        <v>58</v>
      </c>
      <c r="B41" s="4" t="s">
        <v>56</v>
      </c>
      <c r="C41" s="3" t="s">
        <v>73</v>
      </c>
    </row>
    <row r="42" spans="1:3" x14ac:dyDescent="0.3">
      <c r="A42" s="4" t="s">
        <v>59</v>
      </c>
      <c r="B42" s="4" t="s">
        <v>56</v>
      </c>
      <c r="C42" s="3" t="s">
        <v>73</v>
      </c>
    </row>
    <row r="43" spans="1:3" x14ac:dyDescent="0.3">
      <c r="A43" s="4" t="s">
        <v>60</v>
      </c>
      <c r="B43" s="4" t="s">
        <v>56</v>
      </c>
      <c r="C43" s="3" t="s">
        <v>73</v>
      </c>
    </row>
    <row r="44" spans="1:3" x14ac:dyDescent="0.3">
      <c r="A44" s="4" t="s">
        <v>61</v>
      </c>
      <c r="B44" s="4" t="s">
        <v>56</v>
      </c>
      <c r="C44" s="3" t="s">
        <v>73</v>
      </c>
    </row>
    <row r="45" spans="1:3" x14ac:dyDescent="0.3">
      <c r="A45" s="4" t="s">
        <v>62</v>
      </c>
      <c r="B45" s="4" t="s">
        <v>56</v>
      </c>
      <c r="C45" s="3" t="s">
        <v>73</v>
      </c>
    </row>
    <row r="46" spans="1:3" x14ac:dyDescent="0.3">
      <c r="A46" s="4" t="s">
        <v>63</v>
      </c>
      <c r="B46" s="4" t="s">
        <v>56</v>
      </c>
      <c r="C46" s="3" t="s">
        <v>73</v>
      </c>
    </row>
    <row r="47" spans="1:3" x14ac:dyDescent="0.3">
      <c r="A47" s="4" t="s">
        <v>64</v>
      </c>
      <c r="B47" s="4" t="s">
        <v>56</v>
      </c>
      <c r="C47" s="3" t="s">
        <v>73</v>
      </c>
    </row>
    <row r="48" spans="1:3" x14ac:dyDescent="0.3">
      <c r="A48" s="4" t="s">
        <v>65</v>
      </c>
      <c r="B48" s="4" t="s">
        <v>56</v>
      </c>
      <c r="C48" s="3" t="s">
        <v>73</v>
      </c>
    </row>
    <row r="49" spans="1:3" x14ac:dyDescent="0.3">
      <c r="A49" s="4" t="s">
        <v>66</v>
      </c>
      <c r="B49" s="4" t="s">
        <v>56</v>
      </c>
      <c r="C49" s="3" t="s">
        <v>73</v>
      </c>
    </row>
    <row r="50" spans="1:3" x14ac:dyDescent="0.3">
      <c r="A50" s="4" t="s">
        <v>67</v>
      </c>
      <c r="B50" s="4" t="s">
        <v>56</v>
      </c>
      <c r="C50" s="3" t="s">
        <v>73</v>
      </c>
    </row>
    <row r="51" spans="1:3" x14ac:dyDescent="0.3">
      <c r="A51" s="4" t="s">
        <v>68</v>
      </c>
      <c r="B51" s="4" t="s">
        <v>56</v>
      </c>
      <c r="C51" s="3" t="s">
        <v>73</v>
      </c>
    </row>
    <row r="52" spans="1:3" x14ac:dyDescent="0.3">
      <c r="A52" s="4" t="s">
        <v>40</v>
      </c>
      <c r="B52" s="4" t="s">
        <v>69</v>
      </c>
      <c r="C52" s="3" t="s">
        <v>73</v>
      </c>
    </row>
    <row r="53" spans="1:3" x14ac:dyDescent="0.3">
      <c r="A53" s="4" t="s">
        <v>42</v>
      </c>
      <c r="B53" s="4" t="s">
        <v>69</v>
      </c>
      <c r="C53" s="3" t="s">
        <v>73</v>
      </c>
    </row>
    <row r="54" spans="1:3" x14ac:dyDescent="0.3">
      <c r="A54" s="4" t="s">
        <v>70</v>
      </c>
      <c r="B54" s="4" t="s">
        <v>69</v>
      </c>
      <c r="C54" s="3" t="s">
        <v>73</v>
      </c>
    </row>
    <row r="55" spans="1:3" x14ac:dyDescent="0.3">
      <c r="A55" s="4" t="s">
        <v>43</v>
      </c>
      <c r="B55" s="4" t="s">
        <v>69</v>
      </c>
      <c r="C55" s="3" t="s">
        <v>73</v>
      </c>
    </row>
    <row r="56" spans="1:3" x14ac:dyDescent="0.3">
      <c r="A56" s="4" t="s">
        <v>44</v>
      </c>
      <c r="B56" s="4" t="s">
        <v>69</v>
      </c>
      <c r="C56" s="3" t="s">
        <v>73</v>
      </c>
    </row>
    <row r="57" spans="1:3" x14ac:dyDescent="0.3">
      <c r="A57" s="4" t="s">
        <v>71</v>
      </c>
      <c r="B57" s="4" t="s">
        <v>69</v>
      </c>
      <c r="C57" s="3" t="s">
        <v>73</v>
      </c>
    </row>
    <row r="58" spans="1:3" x14ac:dyDescent="0.3">
      <c r="A58" s="4" t="s">
        <v>48</v>
      </c>
      <c r="B58" s="4" t="s">
        <v>69</v>
      </c>
      <c r="C58" s="3" t="s">
        <v>73</v>
      </c>
    </row>
    <row r="59" spans="1:3" x14ac:dyDescent="0.3">
      <c r="A59" s="4" t="s">
        <v>51</v>
      </c>
      <c r="B59" s="4" t="s">
        <v>69</v>
      </c>
      <c r="C59" s="3" t="s">
        <v>73</v>
      </c>
    </row>
    <row r="60" spans="1:3" x14ac:dyDescent="0.3">
      <c r="A60" s="4" t="s">
        <v>52</v>
      </c>
      <c r="B60" s="4" t="s">
        <v>69</v>
      </c>
      <c r="C60" s="3" t="s">
        <v>73</v>
      </c>
    </row>
    <row r="61" spans="1:3" x14ac:dyDescent="0.3">
      <c r="A61" s="4" t="s">
        <v>53</v>
      </c>
      <c r="B61" s="4" t="s">
        <v>69</v>
      </c>
      <c r="C61" s="3" t="s">
        <v>73</v>
      </c>
    </row>
    <row r="62" spans="1:3" ht="43.2" x14ac:dyDescent="0.3">
      <c r="A62" s="4" t="s">
        <v>72</v>
      </c>
      <c r="B62" s="4" t="s">
        <v>69</v>
      </c>
      <c r="C62" s="3" t="s">
        <v>73</v>
      </c>
    </row>
    <row r="63" spans="1:3" ht="43.2" x14ac:dyDescent="0.3">
      <c r="A63" s="4" t="s">
        <v>72</v>
      </c>
      <c r="B63" s="4" t="s">
        <v>69</v>
      </c>
      <c r="C63" s="3" t="s">
        <v>73</v>
      </c>
    </row>
    <row r="64" spans="1:3" ht="43.2" x14ac:dyDescent="0.3">
      <c r="A64" s="4" t="s">
        <v>72</v>
      </c>
      <c r="B64" s="4" t="s">
        <v>69</v>
      </c>
      <c r="C64" s="3" t="s">
        <v>73</v>
      </c>
    </row>
    <row r="65" spans="1:3" ht="43.2" x14ac:dyDescent="0.3">
      <c r="A65" s="4" t="s">
        <v>72</v>
      </c>
      <c r="B65" s="4" t="s">
        <v>69</v>
      </c>
      <c r="C65" s="3" t="s">
        <v>73</v>
      </c>
    </row>
    <row r="66" spans="1:3" x14ac:dyDescent="0.3">
      <c r="A66" s="4" t="s">
        <v>74</v>
      </c>
      <c r="B66" s="4" t="s">
        <v>16</v>
      </c>
      <c r="C66" s="3" t="s">
        <v>109</v>
      </c>
    </row>
    <row r="67" spans="1:3" x14ac:dyDescent="0.3">
      <c r="A67" s="4" t="s">
        <v>75</v>
      </c>
      <c r="B67" s="4" t="s">
        <v>16</v>
      </c>
      <c r="C67" s="3" t="s">
        <v>109</v>
      </c>
    </row>
    <row r="68" spans="1:3" x14ac:dyDescent="0.3">
      <c r="A68" s="4" t="s">
        <v>76</v>
      </c>
      <c r="B68" s="4" t="s">
        <v>16</v>
      </c>
      <c r="C68" s="3" t="s">
        <v>109</v>
      </c>
    </row>
    <row r="69" spans="1:3" x14ac:dyDescent="0.3">
      <c r="A69" s="4" t="s">
        <v>77</v>
      </c>
      <c r="B69" s="4" t="s">
        <v>16</v>
      </c>
      <c r="C69" s="3" t="s">
        <v>109</v>
      </c>
    </row>
    <row r="70" spans="1:3" x14ac:dyDescent="0.3">
      <c r="A70" s="4" t="s">
        <v>78</v>
      </c>
      <c r="B70" s="4" t="s">
        <v>16</v>
      </c>
      <c r="C70" s="3" t="s">
        <v>109</v>
      </c>
    </row>
    <row r="71" spans="1:3" x14ac:dyDescent="0.3">
      <c r="A71" s="4" t="s">
        <v>79</v>
      </c>
      <c r="B71" s="4" t="s">
        <v>16</v>
      </c>
      <c r="C71" s="3" t="s">
        <v>109</v>
      </c>
    </row>
    <row r="72" spans="1:3" x14ac:dyDescent="0.3">
      <c r="A72" s="4" t="s">
        <v>80</v>
      </c>
      <c r="B72" s="4" t="s">
        <v>16</v>
      </c>
      <c r="C72" s="3" t="s">
        <v>109</v>
      </c>
    </row>
    <row r="73" spans="1:3" x14ac:dyDescent="0.3">
      <c r="A73" s="4" t="s">
        <v>81</v>
      </c>
      <c r="B73" s="4" t="s">
        <v>16</v>
      </c>
      <c r="C73" s="3" t="s">
        <v>109</v>
      </c>
    </row>
    <row r="74" spans="1:3" x14ac:dyDescent="0.3">
      <c r="A74" s="4" t="s">
        <v>82</v>
      </c>
      <c r="B74" s="4" t="s">
        <v>16</v>
      </c>
      <c r="C74" s="3" t="s">
        <v>109</v>
      </c>
    </row>
    <row r="75" spans="1:3" x14ac:dyDescent="0.3">
      <c r="A75" s="4" t="s">
        <v>83</v>
      </c>
      <c r="B75" s="4" t="s">
        <v>16</v>
      </c>
      <c r="C75" s="3" t="s">
        <v>109</v>
      </c>
    </row>
    <row r="76" spans="1:3" x14ac:dyDescent="0.3">
      <c r="A76" s="4" t="s">
        <v>84</v>
      </c>
      <c r="B76" s="4" t="s">
        <v>27</v>
      </c>
      <c r="C76" s="3" t="s">
        <v>109</v>
      </c>
    </row>
    <row r="77" spans="1:3" x14ac:dyDescent="0.3">
      <c r="A77" s="4" t="s">
        <v>85</v>
      </c>
      <c r="B77" s="4" t="s">
        <v>27</v>
      </c>
      <c r="C77" s="3" t="s">
        <v>109</v>
      </c>
    </row>
    <row r="78" spans="1:3" x14ac:dyDescent="0.3">
      <c r="A78" s="4" t="s">
        <v>86</v>
      </c>
      <c r="B78" s="4" t="s">
        <v>27</v>
      </c>
      <c r="C78" s="3" t="s">
        <v>109</v>
      </c>
    </row>
    <row r="79" spans="1:3" x14ac:dyDescent="0.3">
      <c r="A79" s="4" t="s">
        <v>87</v>
      </c>
      <c r="B79" s="4" t="s">
        <v>27</v>
      </c>
      <c r="C79" s="3" t="s">
        <v>109</v>
      </c>
    </row>
    <row r="80" spans="1:3" x14ac:dyDescent="0.3">
      <c r="A80" s="4" t="s">
        <v>88</v>
      </c>
      <c r="B80" s="4" t="s">
        <v>27</v>
      </c>
      <c r="C80" s="3" t="s">
        <v>109</v>
      </c>
    </row>
    <row r="81" spans="1:3" x14ac:dyDescent="0.3">
      <c r="A81" s="4" t="s">
        <v>89</v>
      </c>
      <c r="B81" s="4" t="s">
        <v>27</v>
      </c>
      <c r="C81" s="3" t="s">
        <v>109</v>
      </c>
    </row>
    <row r="82" spans="1:3" x14ac:dyDescent="0.3">
      <c r="A82" s="4" t="s">
        <v>90</v>
      </c>
      <c r="B82" s="4" t="s">
        <v>27</v>
      </c>
      <c r="C82" s="3" t="s">
        <v>109</v>
      </c>
    </row>
    <row r="83" spans="1:3" x14ac:dyDescent="0.3">
      <c r="A83" s="4" t="s">
        <v>91</v>
      </c>
      <c r="B83" s="4" t="s">
        <v>27</v>
      </c>
      <c r="C83" s="3" t="s">
        <v>109</v>
      </c>
    </row>
    <row r="84" spans="1:3" x14ac:dyDescent="0.3">
      <c r="A84" s="4" t="s">
        <v>92</v>
      </c>
      <c r="B84" s="4" t="s">
        <v>27</v>
      </c>
      <c r="C84" s="3" t="s">
        <v>109</v>
      </c>
    </row>
    <row r="85" spans="1:3" x14ac:dyDescent="0.3">
      <c r="A85" s="4" t="s">
        <v>93</v>
      </c>
      <c r="B85" s="4" t="s">
        <v>27</v>
      </c>
      <c r="C85" s="3" t="s">
        <v>109</v>
      </c>
    </row>
    <row r="86" spans="1:3" x14ac:dyDescent="0.3">
      <c r="A86" s="4" t="s">
        <v>94</v>
      </c>
      <c r="B86" s="4" t="s">
        <v>27</v>
      </c>
      <c r="C86" s="3" t="s">
        <v>109</v>
      </c>
    </row>
    <row r="87" spans="1:3" x14ac:dyDescent="0.3">
      <c r="A87" s="4" t="s">
        <v>95</v>
      </c>
      <c r="B87" s="4" t="s">
        <v>27</v>
      </c>
      <c r="C87" s="3" t="s">
        <v>109</v>
      </c>
    </row>
    <row r="88" spans="1:3" x14ac:dyDescent="0.3">
      <c r="A88" s="4" t="s">
        <v>96</v>
      </c>
      <c r="B88" s="4" t="s">
        <v>41</v>
      </c>
      <c r="C88" s="3" t="s">
        <v>109</v>
      </c>
    </row>
    <row r="89" spans="1:3" x14ac:dyDescent="0.3">
      <c r="A89" s="4" t="s">
        <v>97</v>
      </c>
      <c r="B89" s="4" t="s">
        <v>41</v>
      </c>
      <c r="C89" s="3" t="s">
        <v>109</v>
      </c>
    </row>
    <row r="90" spans="1:3" x14ac:dyDescent="0.3">
      <c r="A90" s="4" t="s">
        <v>98</v>
      </c>
      <c r="B90" s="4" t="s">
        <v>41</v>
      </c>
      <c r="C90" s="3" t="s">
        <v>109</v>
      </c>
    </row>
    <row r="91" spans="1:3" x14ac:dyDescent="0.3">
      <c r="A91" s="4" t="s">
        <v>99</v>
      </c>
      <c r="B91" s="4" t="s">
        <v>41</v>
      </c>
      <c r="C91" s="3" t="s">
        <v>109</v>
      </c>
    </row>
    <row r="92" spans="1:3" x14ac:dyDescent="0.3">
      <c r="A92" s="4" t="s">
        <v>100</v>
      </c>
      <c r="B92" s="4" t="s">
        <v>41</v>
      </c>
      <c r="C92" s="3" t="s">
        <v>109</v>
      </c>
    </row>
    <row r="93" spans="1:3" x14ac:dyDescent="0.3">
      <c r="A93" s="4" t="s">
        <v>70</v>
      </c>
      <c r="B93" s="4" t="s">
        <v>41</v>
      </c>
      <c r="C93" s="3" t="s">
        <v>109</v>
      </c>
    </row>
    <row r="94" spans="1:3" x14ac:dyDescent="0.3">
      <c r="A94" s="4" t="s">
        <v>101</v>
      </c>
      <c r="B94" s="4" t="s">
        <v>41</v>
      </c>
      <c r="C94" s="3" t="s">
        <v>109</v>
      </c>
    </row>
    <row r="95" spans="1:3" x14ac:dyDescent="0.3">
      <c r="A95" s="4" t="s">
        <v>102</v>
      </c>
      <c r="B95" s="4" t="s">
        <v>41</v>
      </c>
      <c r="C95" s="3" t="s">
        <v>109</v>
      </c>
    </row>
    <row r="96" spans="1:3" x14ac:dyDescent="0.3">
      <c r="A96" s="4" t="s">
        <v>103</v>
      </c>
      <c r="B96" s="4" t="s">
        <v>41</v>
      </c>
      <c r="C96" s="3" t="s">
        <v>109</v>
      </c>
    </row>
    <row r="97" spans="1:3" x14ac:dyDescent="0.3">
      <c r="A97" s="4" t="s">
        <v>104</v>
      </c>
      <c r="B97" s="4" t="s">
        <v>41</v>
      </c>
      <c r="C97" s="3" t="s">
        <v>109</v>
      </c>
    </row>
    <row r="98" spans="1:3" x14ac:dyDescent="0.3">
      <c r="A98" s="4" t="s">
        <v>105</v>
      </c>
      <c r="B98" s="4" t="s">
        <v>41</v>
      </c>
      <c r="C98" s="3" t="s">
        <v>109</v>
      </c>
    </row>
    <row r="99" spans="1:3" x14ac:dyDescent="0.3">
      <c r="A99" s="4" t="s">
        <v>106</v>
      </c>
      <c r="B99" s="4" t="s">
        <v>41</v>
      </c>
      <c r="C99" s="3" t="s">
        <v>109</v>
      </c>
    </row>
    <row r="100" spans="1:3" x14ac:dyDescent="0.3">
      <c r="A100" s="4" t="s">
        <v>107</v>
      </c>
      <c r="B100" s="4" t="s">
        <v>41</v>
      </c>
      <c r="C100" s="3" t="s">
        <v>109</v>
      </c>
    </row>
    <row r="101" spans="1:3" x14ac:dyDescent="0.3">
      <c r="A101" s="4" t="s">
        <v>108</v>
      </c>
      <c r="B101" s="4" t="s">
        <v>41</v>
      </c>
      <c r="C101" s="3" t="s">
        <v>109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A6AE-BA78-4418-88F6-E04EEA5BA819}">
  <sheetPr codeName="Feuil2"/>
  <dimension ref="A1:JG602"/>
  <sheetViews>
    <sheetView tabSelected="1" zoomScale="40" zoomScaleNormal="40" workbookViewId="0">
      <selection activeCell="K17" sqref="K17"/>
    </sheetView>
  </sheetViews>
  <sheetFormatPr baseColWidth="10" defaultRowHeight="14.4" x14ac:dyDescent="0.3"/>
  <cols>
    <col min="1" max="3" width="11.5546875" style="9"/>
    <col min="4" max="9" width="4.44140625" style="9" customWidth="1"/>
    <col min="10" max="10" width="15.6640625" style="10" bestFit="1" customWidth="1"/>
    <col min="11" max="11" width="14" style="10" bestFit="1" customWidth="1"/>
    <col min="12" max="12" width="11.5546875" style="8"/>
    <col min="13" max="13" width="22.44140625" style="8" customWidth="1"/>
    <col min="17" max="22" width="4.88671875" customWidth="1"/>
    <col min="23" max="23" width="15.44140625" bestFit="1" customWidth="1"/>
    <col min="24" max="24" width="14" bestFit="1" customWidth="1"/>
    <col min="25" max="27" width="11.5546875" style="8"/>
    <col min="28" max="28" width="27.88671875" style="8" bestFit="1" customWidth="1"/>
    <col min="32" max="55" width="8.109375" customWidth="1"/>
    <col min="57" max="57" width="11.5546875" style="8"/>
    <col min="58" max="58" width="15.44140625" style="14" bestFit="1" customWidth="1"/>
    <col min="59" max="59" width="14" style="8" bestFit="1" customWidth="1"/>
  </cols>
  <sheetData>
    <row r="1" spans="1:267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0" t="s">
        <v>12</v>
      </c>
      <c r="K1" s="10" t="s">
        <v>10</v>
      </c>
      <c r="L1" s="5"/>
      <c r="M1" s="6" t="s">
        <v>169</v>
      </c>
      <c r="N1" s="7" t="s">
        <v>11</v>
      </c>
      <c r="O1" s="7" t="s">
        <v>1</v>
      </c>
      <c r="P1" s="7" t="s">
        <v>2</v>
      </c>
      <c r="Q1" s="7" t="s">
        <v>3</v>
      </c>
      <c r="R1" s="7" t="s">
        <v>4</v>
      </c>
      <c r="S1" s="7" t="s">
        <v>5</v>
      </c>
      <c r="T1" s="7" t="s">
        <v>6</v>
      </c>
      <c r="U1" s="7" t="s">
        <v>7</v>
      </c>
      <c r="V1" s="7" t="s">
        <v>8</v>
      </c>
      <c r="W1" s="7" t="s">
        <v>9</v>
      </c>
      <c r="X1" s="7" t="s">
        <v>10</v>
      </c>
      <c r="Y1" s="7"/>
      <c r="Z1" s="7"/>
      <c r="AA1" s="7"/>
      <c r="AB1" s="7" t="s">
        <v>139</v>
      </c>
      <c r="AC1" s="3"/>
      <c r="AD1" s="3"/>
      <c r="AE1" s="3"/>
      <c r="AF1" s="15" t="s">
        <v>154</v>
      </c>
      <c r="AG1" s="15"/>
      <c r="AH1" s="15" t="s">
        <v>155</v>
      </c>
      <c r="AI1" s="15"/>
      <c r="AJ1" s="15" t="s">
        <v>156</v>
      </c>
      <c r="AK1" s="15"/>
      <c r="AL1" s="15" t="s">
        <v>157</v>
      </c>
      <c r="AM1" s="15"/>
      <c r="AN1" s="15" t="s">
        <v>158</v>
      </c>
      <c r="AO1" s="15"/>
      <c r="AP1" s="15" t="s">
        <v>159</v>
      </c>
      <c r="AQ1" s="15"/>
      <c r="AR1" s="15" t="s">
        <v>160</v>
      </c>
      <c r="AS1" s="15"/>
      <c r="AT1" s="15" t="s">
        <v>161</v>
      </c>
      <c r="AU1" s="15"/>
      <c r="AV1" s="15" t="s">
        <v>162</v>
      </c>
      <c r="AW1" s="15"/>
      <c r="AX1" s="15" t="s">
        <v>163</v>
      </c>
      <c r="AY1" s="15"/>
      <c r="AZ1" s="15" t="s">
        <v>164</v>
      </c>
      <c r="BA1" s="15"/>
      <c r="BB1" s="15" t="s">
        <v>165</v>
      </c>
      <c r="BC1" s="15"/>
      <c r="BD1" s="3"/>
      <c r="BE1" s="7" t="s">
        <v>169</v>
      </c>
      <c r="BF1" s="11" t="s">
        <v>174</v>
      </c>
      <c r="BG1" s="7" t="s">
        <v>10</v>
      </c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</row>
    <row r="2" spans="1:267" x14ac:dyDescent="0.3">
      <c r="A2" s="9" t="s">
        <v>18</v>
      </c>
      <c r="B2" s="9" t="s">
        <v>16</v>
      </c>
      <c r="C2" s="9" t="s">
        <v>73</v>
      </c>
      <c r="D2" s="9" t="s">
        <v>113</v>
      </c>
      <c r="E2" s="9" t="s">
        <v>115</v>
      </c>
      <c r="F2" s="9" t="s">
        <v>113</v>
      </c>
      <c r="J2" s="10" t="s">
        <v>179</v>
      </c>
      <c r="K2" s="10" t="s">
        <v>180</v>
      </c>
      <c r="L2" s="5">
        <f>IF(ISBLANK(A2),"",1)</f>
        <v>1</v>
      </c>
      <c r="M2"/>
      <c r="N2" s="7" t="s">
        <v>18</v>
      </c>
      <c r="O2" s="7" t="str" cm="1">
        <f t="array" ref="O2">IF(ISERROR(VLOOKUP(Alim!N2,Base!A:C,2,FALSE)),"",VLOOKUP(Alim!N2,Base!A:C,2,FALSE))</f>
        <v>Doblo</v>
      </c>
      <c r="P2" s="7" t="str" cm="1">
        <f t="array" ref="P2">IF(ISERROR(VLOOKUP(Alim!N2,Base!A:C,3,FALSE)),"",VLOOKUP(Alim!N2,Base!A:C,3,FALSE))</f>
        <v>VLG</v>
      </c>
      <c r="Y2" s="6">
        <f>IF(ISBLANK(J2),0,1)</f>
        <v>1</v>
      </c>
      <c r="Z2" s="7">
        <f>IF(ISBLANK(K2),0,1)</f>
        <v>1</v>
      </c>
      <c r="AA2" s="7">
        <f>SUM(Y2:Z2)</f>
        <v>2</v>
      </c>
      <c r="AB2" s="7">
        <f>IF(AA2=2,DATEDIF(J2,K2,"d"),"")</f>
        <v>1</v>
      </c>
      <c r="AC2" s="3"/>
      <c r="AD2" s="3"/>
      <c r="AE2" s="3"/>
      <c r="AF2" s="7" t="s">
        <v>166</v>
      </c>
      <c r="AG2" s="7" t="s">
        <v>167</v>
      </c>
      <c r="AH2" s="7" t="s">
        <v>166</v>
      </c>
      <c r="AI2" s="7" t="s">
        <v>167</v>
      </c>
      <c r="AJ2" s="7" t="s">
        <v>166</v>
      </c>
      <c r="AK2" s="7" t="s">
        <v>167</v>
      </c>
      <c r="AL2" s="7" t="s">
        <v>166</v>
      </c>
      <c r="AM2" s="7" t="s">
        <v>167</v>
      </c>
      <c r="AN2" s="7" t="s">
        <v>166</v>
      </c>
      <c r="AO2" s="7" t="s">
        <v>167</v>
      </c>
      <c r="AP2" s="7" t="s">
        <v>166</v>
      </c>
      <c r="AQ2" s="7" t="s">
        <v>167</v>
      </c>
      <c r="AR2" s="7" t="s">
        <v>166</v>
      </c>
      <c r="AS2" s="7" t="s">
        <v>167</v>
      </c>
      <c r="AT2" s="7" t="s">
        <v>166</v>
      </c>
      <c r="AU2" s="7" t="s">
        <v>167</v>
      </c>
      <c r="AV2" s="7" t="s">
        <v>166</v>
      </c>
      <c r="AW2" s="7" t="s">
        <v>167</v>
      </c>
      <c r="AX2" s="7" t="s">
        <v>166</v>
      </c>
      <c r="AY2" s="7" t="s">
        <v>167</v>
      </c>
      <c r="AZ2" s="7" t="s">
        <v>166</v>
      </c>
      <c r="BA2" s="7" t="s">
        <v>167</v>
      </c>
      <c r="BB2" s="7" t="s">
        <v>166</v>
      </c>
      <c r="BC2" s="7" t="s">
        <v>167</v>
      </c>
      <c r="BD2" s="3"/>
      <c r="BE2" s="7">
        <f>M2</f>
        <v>0</v>
      </c>
      <c r="BF2" s="12" t="str">
        <f>J2</f>
        <v>30/10/2019</v>
      </c>
      <c r="BG2" s="13" t="str">
        <f>IF(AA2=2,K2,"")</f>
        <v>31/10/2019</v>
      </c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</row>
    <row r="3" spans="1:267" x14ac:dyDescent="0.3">
      <c r="A3" s="9" t="s">
        <v>18</v>
      </c>
      <c r="B3" s="9" t="s">
        <v>16</v>
      </c>
      <c r="C3" s="9" t="s">
        <v>73</v>
      </c>
      <c r="D3" s="9" t="s">
        <v>115</v>
      </c>
      <c r="E3" s="9" t="s">
        <v>118</v>
      </c>
      <c r="J3" s="10" t="s">
        <v>179</v>
      </c>
      <c r="K3" s="10">
        <v>43769</v>
      </c>
      <c r="L3" s="5">
        <f>IF(ISBLANK(A3),"",L2+1)</f>
        <v>2</v>
      </c>
      <c r="M3" s="7" t="str">
        <f t="shared" ref="M3:M8" si="0">A3&amp;"-"&amp;L3</f>
        <v>EN-753-TP-2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6">
        <f t="shared" ref="Y3:Y66" si="1">IF(ISBLANK(J3),0,1)</f>
        <v>1</v>
      </c>
      <c r="Z3" s="7">
        <f t="shared" ref="Z3:Z66" si="2">IF(ISBLANK(K3),0,1)</f>
        <v>1</v>
      </c>
      <c r="AA3" s="7">
        <f t="shared" ref="AA3:AA66" si="3">SUM(Y3:Z3)</f>
        <v>2</v>
      </c>
      <c r="AB3" s="7">
        <f t="shared" ref="AB3:AB66" si="4">IF(AA3=2,DATEDIF(J3,K3,"d"),"")</f>
        <v>1</v>
      </c>
      <c r="AC3" s="3"/>
      <c r="AD3" s="3">
        <f>IF(Y2=1,(MONTH(J2)),"")</f>
        <v>10</v>
      </c>
      <c r="AE3" s="3">
        <f>IF(Z2=1,(MONTH(K2)),"")</f>
        <v>10</v>
      </c>
      <c r="AF3" s="7">
        <f>COUNTIF($AD:$AD,1)</f>
        <v>0</v>
      </c>
      <c r="AG3" s="7">
        <f>COUNTIF($AE:$AE,1)</f>
        <v>0</v>
      </c>
      <c r="AH3" s="7">
        <f>COUNTIF($AD:$AD,2)</f>
        <v>0</v>
      </c>
      <c r="AI3" s="7">
        <f>COUNTIF($AE:$AE,2)</f>
        <v>0</v>
      </c>
      <c r="AJ3" s="7">
        <f>COUNTIF($AD:$AD,3)</f>
        <v>0</v>
      </c>
      <c r="AK3" s="7">
        <f>COUNTIF($AE:$AE,3)</f>
        <v>0</v>
      </c>
      <c r="AL3" s="7">
        <f>COUNTIF($AD:$AD,4)</f>
        <v>0</v>
      </c>
      <c r="AM3" s="7">
        <f>COUNTIF($AE:$AE,4)</f>
        <v>0</v>
      </c>
      <c r="AN3" s="7">
        <f>COUNTIF($AD:$AD,5)</f>
        <v>0</v>
      </c>
      <c r="AO3" s="7">
        <f>COUNTIF($AE:$AE,5)</f>
        <v>0</v>
      </c>
      <c r="AP3" s="7">
        <f>COUNTIF($AD:$AD,6)</f>
        <v>0</v>
      </c>
      <c r="AQ3" s="7">
        <f>COUNTIF($AE:$AE,6)</f>
        <v>0</v>
      </c>
      <c r="AR3" s="7">
        <f>COUNTIF($AD:$AD,7)</f>
        <v>0</v>
      </c>
      <c r="AS3" s="7">
        <f>COUNTIF($AE:$AE,7)</f>
        <v>0</v>
      </c>
      <c r="AT3" s="7">
        <f>COUNTIF($AD:$AD,8)</f>
        <v>0</v>
      </c>
      <c r="AU3" s="7">
        <f>COUNTIF($AE:$AE,8)</f>
        <v>0</v>
      </c>
      <c r="AV3" s="7">
        <f>COUNTIF($AD:$AD,9)</f>
        <v>0</v>
      </c>
      <c r="AW3" s="7">
        <f>COUNTIF($AE:$AE,9)</f>
        <v>0</v>
      </c>
      <c r="AX3" s="7">
        <f>COUNTIF($AD:$AD,10)</f>
        <v>2</v>
      </c>
      <c r="AY3" s="7">
        <f>COUNTIF($AE:$AE,10)</f>
        <v>2</v>
      </c>
      <c r="AZ3" s="7">
        <f>COUNTIF($AD:$AD,11)</f>
        <v>0</v>
      </c>
      <c r="BA3" s="7">
        <f>COUNTIF($AE:$AE,11)</f>
        <v>0</v>
      </c>
      <c r="BB3" s="7">
        <f>COUNTIF($AD:$AD,12)</f>
        <v>0</v>
      </c>
      <c r="BC3" s="7">
        <f>COUNTIF($AE:$AE,12)</f>
        <v>0</v>
      </c>
      <c r="BD3" s="3"/>
      <c r="BE3" s="7" t="str">
        <f t="shared" ref="BE3:BE66" si="5">M3</f>
        <v>EN-753-TP-2</v>
      </c>
      <c r="BF3" s="12" t="str">
        <f t="shared" ref="BF3:BF9" si="6">J3</f>
        <v>30/10/2019</v>
      </c>
      <c r="BG3" s="13">
        <f t="shared" ref="BG3:BG9" si="7">IF(AA3=2,K3,"")</f>
        <v>43769</v>
      </c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</row>
    <row r="4" spans="1:267" x14ac:dyDescent="0.3">
      <c r="L4" s="5" t="str">
        <f t="shared" ref="L4:L8" si="8">IF(ISBLANK(A4),"",L3+1)</f>
        <v/>
      </c>
      <c r="M4" s="7" t="str">
        <f t="shared" si="0"/>
        <v>-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6">
        <f t="shared" si="1"/>
        <v>0</v>
      </c>
      <c r="Z4" s="7">
        <f t="shared" si="2"/>
        <v>0</v>
      </c>
      <c r="AA4" s="7">
        <f t="shared" si="3"/>
        <v>0</v>
      </c>
      <c r="AB4" s="7" t="str">
        <f t="shared" si="4"/>
        <v/>
      </c>
      <c r="AC4" s="3"/>
      <c r="AD4" s="3">
        <f t="shared" ref="AD4:AD67" si="9">IF(Y3=1,(MONTH(J3)),"")</f>
        <v>10</v>
      </c>
      <c r="AE4" s="3">
        <f t="shared" ref="AE4:AE67" si="10">IF(Z3=1,(MONTH(K3)),"")</f>
        <v>10</v>
      </c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7" t="str">
        <f t="shared" si="5"/>
        <v>-</v>
      </c>
      <c r="BF4" s="12">
        <f t="shared" si="6"/>
        <v>0</v>
      </c>
      <c r="BG4" s="13" t="str">
        <f t="shared" si="7"/>
        <v/>
      </c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</row>
    <row r="5" spans="1:267" x14ac:dyDescent="0.3">
      <c r="L5" s="5" t="str">
        <f t="shared" si="8"/>
        <v/>
      </c>
      <c r="M5" s="7" t="str">
        <f t="shared" si="0"/>
        <v>-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6">
        <f>IF(ISBLANK(J5),0,1)</f>
        <v>0</v>
      </c>
      <c r="Z5" s="7">
        <f t="shared" si="2"/>
        <v>0</v>
      </c>
      <c r="AA5" s="7">
        <f t="shared" si="3"/>
        <v>0</v>
      </c>
      <c r="AB5" s="7" t="str">
        <f>IF(AA5=2,DATEDIF(J5,K5,"d"),"")</f>
        <v/>
      </c>
      <c r="AC5" s="3"/>
      <c r="AD5" s="3" t="str">
        <f t="shared" si="9"/>
        <v/>
      </c>
      <c r="AE5" s="3" t="str">
        <f t="shared" si="10"/>
        <v/>
      </c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7" t="str">
        <f t="shared" si="5"/>
        <v>-</v>
      </c>
      <c r="BF5" s="12">
        <f t="shared" si="6"/>
        <v>0</v>
      </c>
      <c r="BG5" s="13" t="str">
        <f t="shared" si="7"/>
        <v/>
      </c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</row>
    <row r="6" spans="1:267" x14ac:dyDescent="0.3">
      <c r="L6" s="5" t="str">
        <f t="shared" si="8"/>
        <v/>
      </c>
      <c r="M6" s="7" t="str">
        <f t="shared" si="0"/>
        <v>-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6">
        <f t="shared" si="1"/>
        <v>0</v>
      </c>
      <c r="Z6" s="7">
        <f t="shared" si="2"/>
        <v>0</v>
      </c>
      <c r="AA6" s="7">
        <f t="shared" si="3"/>
        <v>0</v>
      </c>
      <c r="AB6" s="7" t="str">
        <f t="shared" si="4"/>
        <v/>
      </c>
      <c r="AC6" s="3"/>
      <c r="AD6" s="3" t="str">
        <f t="shared" si="9"/>
        <v/>
      </c>
      <c r="AE6" s="3" t="str">
        <f t="shared" si="10"/>
        <v/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7" t="str">
        <f t="shared" si="5"/>
        <v>-</v>
      </c>
      <c r="BF6" s="12">
        <f t="shared" si="6"/>
        <v>0</v>
      </c>
      <c r="BG6" s="13" t="str">
        <f t="shared" si="7"/>
        <v/>
      </c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</row>
    <row r="7" spans="1:267" x14ac:dyDescent="0.3">
      <c r="L7" s="5" t="str">
        <f t="shared" si="8"/>
        <v/>
      </c>
      <c r="M7" s="7" t="str">
        <f t="shared" si="0"/>
        <v>-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6">
        <f t="shared" si="1"/>
        <v>0</v>
      </c>
      <c r="Z7" s="7">
        <f t="shared" si="2"/>
        <v>0</v>
      </c>
      <c r="AA7" s="7">
        <f t="shared" si="3"/>
        <v>0</v>
      </c>
      <c r="AB7" s="7" t="str">
        <f t="shared" si="4"/>
        <v/>
      </c>
      <c r="AC7" s="3"/>
      <c r="AD7" s="3" t="str">
        <f t="shared" si="9"/>
        <v/>
      </c>
      <c r="AE7" s="3" t="str">
        <f t="shared" si="10"/>
        <v/>
      </c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7" t="str">
        <f t="shared" si="5"/>
        <v>-</v>
      </c>
      <c r="BF7" s="12">
        <f t="shared" si="6"/>
        <v>0</v>
      </c>
      <c r="BG7" s="13" t="str">
        <f t="shared" si="7"/>
        <v/>
      </c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</row>
    <row r="8" spans="1:267" x14ac:dyDescent="0.3">
      <c r="L8" s="5" t="str">
        <f t="shared" si="8"/>
        <v/>
      </c>
      <c r="M8" s="7" t="str">
        <f t="shared" si="0"/>
        <v>-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6">
        <f t="shared" si="1"/>
        <v>0</v>
      </c>
      <c r="Z8" s="7">
        <f t="shared" si="2"/>
        <v>0</v>
      </c>
      <c r="AA8" s="7">
        <f t="shared" si="3"/>
        <v>0</v>
      </c>
      <c r="AB8" s="7" t="str">
        <f t="shared" si="4"/>
        <v/>
      </c>
      <c r="AC8" s="3"/>
      <c r="AD8" s="3" t="str">
        <f t="shared" si="9"/>
        <v/>
      </c>
      <c r="AE8" s="3" t="str">
        <f t="shared" si="10"/>
        <v/>
      </c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7" t="str">
        <f t="shared" si="5"/>
        <v>-</v>
      </c>
      <c r="BF8" s="12">
        <f t="shared" si="6"/>
        <v>0</v>
      </c>
      <c r="BG8" s="13" t="str">
        <f t="shared" si="7"/>
        <v/>
      </c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</row>
    <row r="9" spans="1:267" x14ac:dyDescent="0.3">
      <c r="L9" s="5" t="str">
        <f t="shared" ref="L9:L72" si="11">IF(ISBLANK(A9),"",L8+1)</f>
        <v/>
      </c>
      <c r="M9" s="7" t="str">
        <f t="shared" ref="M9:M72" si="12">A9&amp;"-"&amp;L9</f>
        <v>-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6">
        <f t="shared" si="1"/>
        <v>0</v>
      </c>
      <c r="Z9" s="7">
        <f t="shared" si="2"/>
        <v>0</v>
      </c>
      <c r="AA9" s="7">
        <f t="shared" si="3"/>
        <v>0</v>
      </c>
      <c r="AB9" s="7" t="str">
        <f t="shared" si="4"/>
        <v/>
      </c>
      <c r="AC9" s="3"/>
      <c r="AD9" s="3" t="str">
        <f t="shared" si="9"/>
        <v/>
      </c>
      <c r="AE9" s="3" t="str">
        <f t="shared" si="10"/>
        <v/>
      </c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7" t="str">
        <f t="shared" si="5"/>
        <v>-</v>
      </c>
      <c r="BF9" s="12">
        <f t="shared" si="6"/>
        <v>0</v>
      </c>
      <c r="BG9" s="13" t="str">
        <f t="shared" si="7"/>
        <v/>
      </c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</row>
    <row r="10" spans="1:267" x14ac:dyDescent="0.3">
      <c r="L10" s="5" t="str">
        <f t="shared" si="11"/>
        <v/>
      </c>
      <c r="M10" s="7" t="str">
        <f t="shared" si="12"/>
        <v>-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6">
        <f t="shared" si="1"/>
        <v>0</v>
      </c>
      <c r="Z10" s="7">
        <f t="shared" si="2"/>
        <v>0</v>
      </c>
      <c r="AA10" s="7">
        <f t="shared" si="3"/>
        <v>0</v>
      </c>
      <c r="AB10" s="7" t="str">
        <f t="shared" si="4"/>
        <v/>
      </c>
      <c r="AC10" s="3"/>
      <c r="AD10" s="3" t="str">
        <f t="shared" si="9"/>
        <v/>
      </c>
      <c r="AE10" s="3" t="str">
        <f t="shared" si="10"/>
        <v/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7" t="str">
        <f t="shared" si="5"/>
        <v>-</v>
      </c>
      <c r="BF10" s="12">
        <f t="shared" ref="BF10:BF73" si="13">J10</f>
        <v>0</v>
      </c>
      <c r="BG10" s="13" t="str">
        <f t="shared" ref="BG10:BG73" si="14">IF(AA10=2,K10,"")</f>
        <v/>
      </c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</row>
    <row r="11" spans="1:267" x14ac:dyDescent="0.3">
      <c r="L11" s="5" t="str">
        <f t="shared" si="11"/>
        <v/>
      </c>
      <c r="M11" s="7" t="str">
        <f t="shared" si="12"/>
        <v>-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6">
        <f t="shared" si="1"/>
        <v>0</v>
      </c>
      <c r="Z11" s="7">
        <f t="shared" si="2"/>
        <v>0</v>
      </c>
      <c r="AA11" s="7">
        <f t="shared" si="3"/>
        <v>0</v>
      </c>
      <c r="AB11" s="7" t="str">
        <f t="shared" si="4"/>
        <v/>
      </c>
      <c r="AC11" s="3"/>
      <c r="AD11" s="3" t="str">
        <f t="shared" si="9"/>
        <v/>
      </c>
      <c r="AE11" s="3" t="str">
        <f t="shared" si="10"/>
        <v/>
      </c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7" t="str">
        <f t="shared" si="5"/>
        <v>-</v>
      </c>
      <c r="BF11" s="12">
        <f t="shared" si="13"/>
        <v>0</v>
      </c>
      <c r="BG11" s="13" t="str">
        <f t="shared" si="14"/>
        <v/>
      </c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</row>
    <row r="12" spans="1:267" x14ac:dyDescent="0.3">
      <c r="L12" s="5" t="str">
        <f t="shared" si="11"/>
        <v/>
      </c>
      <c r="M12" s="7" t="str">
        <f t="shared" si="12"/>
        <v>-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6">
        <f t="shared" si="1"/>
        <v>0</v>
      </c>
      <c r="Z12" s="7">
        <f t="shared" si="2"/>
        <v>0</v>
      </c>
      <c r="AA12" s="7">
        <f t="shared" si="3"/>
        <v>0</v>
      </c>
      <c r="AB12" s="7" t="str">
        <f t="shared" si="4"/>
        <v/>
      </c>
      <c r="AC12" s="3"/>
      <c r="AD12" s="3" t="str">
        <f t="shared" si="9"/>
        <v/>
      </c>
      <c r="AE12" s="3" t="str">
        <f t="shared" si="10"/>
        <v/>
      </c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7" t="str">
        <f t="shared" si="5"/>
        <v>-</v>
      </c>
      <c r="BF12" s="12">
        <f t="shared" si="13"/>
        <v>0</v>
      </c>
      <c r="BG12" s="13" t="str">
        <f t="shared" si="14"/>
        <v/>
      </c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</row>
    <row r="13" spans="1:267" x14ac:dyDescent="0.3">
      <c r="L13" s="5" t="str">
        <f t="shared" si="11"/>
        <v/>
      </c>
      <c r="M13" s="7" t="str">
        <f t="shared" si="12"/>
        <v>-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6">
        <f t="shared" si="1"/>
        <v>0</v>
      </c>
      <c r="Z13" s="7">
        <f t="shared" si="2"/>
        <v>0</v>
      </c>
      <c r="AA13" s="7">
        <f t="shared" si="3"/>
        <v>0</v>
      </c>
      <c r="AB13" s="7" t="str">
        <f t="shared" si="4"/>
        <v/>
      </c>
      <c r="AC13" s="3"/>
      <c r="AD13" s="3" t="str">
        <f t="shared" si="9"/>
        <v/>
      </c>
      <c r="AE13" s="3" t="str">
        <f t="shared" si="10"/>
        <v/>
      </c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7" t="str">
        <f t="shared" si="5"/>
        <v>-</v>
      </c>
      <c r="BF13" s="12">
        <f t="shared" si="13"/>
        <v>0</v>
      </c>
      <c r="BG13" s="13" t="str">
        <f t="shared" si="14"/>
        <v/>
      </c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</row>
    <row r="14" spans="1:267" x14ac:dyDescent="0.3">
      <c r="L14" s="5" t="str">
        <f t="shared" si="11"/>
        <v/>
      </c>
      <c r="M14" s="7" t="str">
        <f t="shared" si="12"/>
        <v>-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6">
        <f t="shared" si="1"/>
        <v>0</v>
      </c>
      <c r="Z14" s="7">
        <f t="shared" si="2"/>
        <v>0</v>
      </c>
      <c r="AA14" s="7">
        <f t="shared" si="3"/>
        <v>0</v>
      </c>
      <c r="AB14" s="7" t="str">
        <f t="shared" si="4"/>
        <v/>
      </c>
      <c r="AC14" s="3"/>
      <c r="AD14" s="3" t="str">
        <f t="shared" si="9"/>
        <v/>
      </c>
      <c r="AE14" s="3" t="str">
        <f t="shared" si="10"/>
        <v/>
      </c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7" t="str">
        <f t="shared" si="5"/>
        <v>-</v>
      </c>
      <c r="BF14" s="12">
        <f t="shared" si="13"/>
        <v>0</v>
      </c>
      <c r="BG14" s="13" t="str">
        <f t="shared" si="14"/>
        <v/>
      </c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</row>
    <row r="15" spans="1:267" x14ac:dyDescent="0.3">
      <c r="L15" s="5" t="str">
        <f t="shared" si="11"/>
        <v/>
      </c>
      <c r="M15" s="7" t="str">
        <f t="shared" si="12"/>
        <v>-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6">
        <f t="shared" si="1"/>
        <v>0</v>
      </c>
      <c r="Z15" s="7">
        <f t="shared" si="2"/>
        <v>0</v>
      </c>
      <c r="AA15" s="7">
        <f t="shared" si="3"/>
        <v>0</v>
      </c>
      <c r="AB15" s="7" t="str">
        <f t="shared" si="4"/>
        <v/>
      </c>
      <c r="AC15" s="3"/>
      <c r="AD15" s="3" t="str">
        <f t="shared" si="9"/>
        <v/>
      </c>
      <c r="AE15" s="3" t="str">
        <f t="shared" si="10"/>
        <v/>
      </c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7" t="str">
        <f t="shared" si="5"/>
        <v>-</v>
      </c>
      <c r="BF15" s="12">
        <f t="shared" si="13"/>
        <v>0</v>
      </c>
      <c r="BG15" s="13" t="str">
        <f t="shared" si="14"/>
        <v/>
      </c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</row>
    <row r="16" spans="1:267" x14ac:dyDescent="0.3">
      <c r="L16" s="5" t="str">
        <f t="shared" si="11"/>
        <v/>
      </c>
      <c r="M16" s="7" t="str">
        <f t="shared" si="12"/>
        <v>-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6">
        <f t="shared" si="1"/>
        <v>0</v>
      </c>
      <c r="Z16" s="7">
        <f t="shared" si="2"/>
        <v>0</v>
      </c>
      <c r="AA16" s="7">
        <f t="shared" si="3"/>
        <v>0</v>
      </c>
      <c r="AB16" s="7" t="str">
        <f t="shared" si="4"/>
        <v/>
      </c>
      <c r="AC16" s="3"/>
      <c r="AD16" s="3" t="str">
        <f t="shared" si="9"/>
        <v/>
      </c>
      <c r="AE16" s="3" t="str">
        <f t="shared" si="10"/>
        <v/>
      </c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7" t="str">
        <f t="shared" si="5"/>
        <v>-</v>
      </c>
      <c r="BF16" s="12">
        <f t="shared" si="13"/>
        <v>0</v>
      </c>
      <c r="BG16" s="13" t="str">
        <f t="shared" si="14"/>
        <v/>
      </c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</row>
    <row r="17" spans="12:267" x14ac:dyDescent="0.3">
      <c r="L17" s="5" t="str">
        <f t="shared" si="11"/>
        <v/>
      </c>
      <c r="M17" s="7" t="str">
        <f t="shared" si="12"/>
        <v>-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6">
        <f t="shared" si="1"/>
        <v>0</v>
      </c>
      <c r="Z17" s="7">
        <f t="shared" si="2"/>
        <v>0</v>
      </c>
      <c r="AA17" s="7">
        <f t="shared" si="3"/>
        <v>0</v>
      </c>
      <c r="AB17" s="7" t="str">
        <f t="shared" si="4"/>
        <v/>
      </c>
      <c r="AC17" s="3"/>
      <c r="AD17" s="3" t="str">
        <f t="shared" si="9"/>
        <v/>
      </c>
      <c r="AE17" s="3" t="str">
        <f t="shared" si="10"/>
        <v/>
      </c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7" t="str">
        <f t="shared" si="5"/>
        <v>-</v>
      </c>
      <c r="BF17" s="12">
        <f t="shared" si="13"/>
        <v>0</v>
      </c>
      <c r="BG17" s="13" t="str">
        <f t="shared" si="14"/>
        <v/>
      </c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</row>
    <row r="18" spans="12:267" x14ac:dyDescent="0.3">
      <c r="L18" s="5" t="str">
        <f t="shared" si="11"/>
        <v/>
      </c>
      <c r="M18" s="7" t="str">
        <f t="shared" si="12"/>
        <v>-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6">
        <f t="shared" si="1"/>
        <v>0</v>
      </c>
      <c r="Z18" s="7">
        <f t="shared" si="2"/>
        <v>0</v>
      </c>
      <c r="AA18" s="7">
        <f t="shared" si="3"/>
        <v>0</v>
      </c>
      <c r="AB18" s="7" t="str">
        <f t="shared" si="4"/>
        <v/>
      </c>
      <c r="AC18" s="3"/>
      <c r="AD18" s="3" t="str">
        <f t="shared" si="9"/>
        <v/>
      </c>
      <c r="AE18" s="3" t="str">
        <f t="shared" si="10"/>
        <v/>
      </c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7" t="str">
        <f t="shared" si="5"/>
        <v>-</v>
      </c>
      <c r="BF18" s="12">
        <f t="shared" si="13"/>
        <v>0</v>
      </c>
      <c r="BG18" s="13" t="str">
        <f t="shared" si="14"/>
        <v/>
      </c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</row>
    <row r="19" spans="12:267" x14ac:dyDescent="0.3">
      <c r="L19" s="5" t="str">
        <f t="shared" si="11"/>
        <v/>
      </c>
      <c r="M19" s="7" t="str">
        <f t="shared" si="12"/>
        <v>-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6">
        <f t="shared" si="1"/>
        <v>0</v>
      </c>
      <c r="Z19" s="7">
        <f t="shared" si="2"/>
        <v>0</v>
      </c>
      <c r="AA19" s="7">
        <f t="shared" si="3"/>
        <v>0</v>
      </c>
      <c r="AB19" s="7" t="str">
        <f t="shared" si="4"/>
        <v/>
      </c>
      <c r="AC19" s="3"/>
      <c r="AD19" s="3" t="str">
        <f t="shared" si="9"/>
        <v/>
      </c>
      <c r="AE19" s="3" t="str">
        <f t="shared" si="10"/>
        <v/>
      </c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7" t="str">
        <f t="shared" si="5"/>
        <v>-</v>
      </c>
      <c r="BF19" s="12">
        <f t="shared" si="13"/>
        <v>0</v>
      </c>
      <c r="BG19" s="13" t="str">
        <f t="shared" si="14"/>
        <v/>
      </c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</row>
    <row r="20" spans="12:267" x14ac:dyDescent="0.3">
      <c r="L20" s="5" t="str">
        <f t="shared" si="11"/>
        <v/>
      </c>
      <c r="M20" s="7" t="str">
        <f t="shared" si="12"/>
        <v>-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6">
        <f t="shared" si="1"/>
        <v>0</v>
      </c>
      <c r="Z20" s="7">
        <f t="shared" si="2"/>
        <v>0</v>
      </c>
      <c r="AA20" s="7">
        <f t="shared" si="3"/>
        <v>0</v>
      </c>
      <c r="AB20" s="7" t="str">
        <f t="shared" si="4"/>
        <v/>
      </c>
      <c r="AC20" s="3"/>
      <c r="AD20" s="3" t="str">
        <f t="shared" si="9"/>
        <v/>
      </c>
      <c r="AE20" s="3" t="str">
        <f t="shared" si="10"/>
        <v/>
      </c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7" t="str">
        <f t="shared" si="5"/>
        <v>-</v>
      </c>
      <c r="BF20" s="12">
        <f t="shared" si="13"/>
        <v>0</v>
      </c>
      <c r="BG20" s="13" t="str">
        <f t="shared" si="14"/>
        <v/>
      </c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</row>
    <row r="21" spans="12:267" x14ac:dyDescent="0.3">
      <c r="L21" s="5" t="str">
        <f t="shared" si="11"/>
        <v/>
      </c>
      <c r="M21" s="7" t="str">
        <f t="shared" si="12"/>
        <v>-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6">
        <f t="shared" si="1"/>
        <v>0</v>
      </c>
      <c r="Z21" s="7">
        <f t="shared" si="2"/>
        <v>0</v>
      </c>
      <c r="AA21" s="7">
        <f t="shared" si="3"/>
        <v>0</v>
      </c>
      <c r="AB21" s="7" t="str">
        <f t="shared" si="4"/>
        <v/>
      </c>
      <c r="AC21" s="3"/>
      <c r="AD21" s="3" t="str">
        <f t="shared" si="9"/>
        <v/>
      </c>
      <c r="AE21" s="3" t="str">
        <f t="shared" si="10"/>
        <v/>
      </c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7" t="str">
        <f t="shared" si="5"/>
        <v>-</v>
      </c>
      <c r="BF21" s="12">
        <f t="shared" si="13"/>
        <v>0</v>
      </c>
      <c r="BG21" s="13" t="str">
        <f t="shared" si="14"/>
        <v/>
      </c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</row>
    <row r="22" spans="12:267" x14ac:dyDescent="0.3">
      <c r="L22" s="5" t="str">
        <f t="shared" si="11"/>
        <v/>
      </c>
      <c r="M22" s="7" t="str">
        <f t="shared" si="12"/>
        <v>-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6">
        <f t="shared" si="1"/>
        <v>0</v>
      </c>
      <c r="Z22" s="7">
        <f t="shared" si="2"/>
        <v>0</v>
      </c>
      <c r="AA22" s="7">
        <f t="shared" si="3"/>
        <v>0</v>
      </c>
      <c r="AB22" s="7" t="str">
        <f t="shared" si="4"/>
        <v/>
      </c>
      <c r="AC22" s="3"/>
      <c r="AD22" s="3" t="str">
        <f t="shared" si="9"/>
        <v/>
      </c>
      <c r="AE22" s="3" t="str">
        <f t="shared" si="10"/>
        <v/>
      </c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7" t="str">
        <f t="shared" si="5"/>
        <v>-</v>
      </c>
      <c r="BF22" s="12">
        <f t="shared" si="13"/>
        <v>0</v>
      </c>
      <c r="BG22" s="13" t="str">
        <f t="shared" si="14"/>
        <v/>
      </c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</row>
    <row r="23" spans="12:267" x14ac:dyDescent="0.3">
      <c r="L23" s="5" t="str">
        <f t="shared" si="11"/>
        <v/>
      </c>
      <c r="M23" s="7" t="str">
        <f t="shared" si="12"/>
        <v>-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6">
        <f t="shared" si="1"/>
        <v>0</v>
      </c>
      <c r="Z23" s="7">
        <f t="shared" si="2"/>
        <v>0</v>
      </c>
      <c r="AA23" s="7">
        <f t="shared" si="3"/>
        <v>0</v>
      </c>
      <c r="AB23" s="7" t="str">
        <f t="shared" si="4"/>
        <v/>
      </c>
      <c r="AC23" s="3"/>
      <c r="AD23" s="3" t="str">
        <f t="shared" si="9"/>
        <v/>
      </c>
      <c r="AE23" s="3" t="str">
        <f t="shared" si="10"/>
        <v/>
      </c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7" t="str">
        <f t="shared" si="5"/>
        <v>-</v>
      </c>
      <c r="BF23" s="12">
        <f t="shared" si="13"/>
        <v>0</v>
      </c>
      <c r="BG23" s="13" t="str">
        <f t="shared" si="14"/>
        <v/>
      </c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</row>
    <row r="24" spans="12:267" x14ac:dyDescent="0.3">
      <c r="L24" s="5" t="str">
        <f t="shared" si="11"/>
        <v/>
      </c>
      <c r="M24" s="7" t="str">
        <f t="shared" si="12"/>
        <v>-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6">
        <f t="shared" si="1"/>
        <v>0</v>
      </c>
      <c r="Z24" s="7">
        <f t="shared" si="2"/>
        <v>0</v>
      </c>
      <c r="AA24" s="7">
        <f t="shared" si="3"/>
        <v>0</v>
      </c>
      <c r="AB24" s="7" t="str">
        <f t="shared" si="4"/>
        <v/>
      </c>
      <c r="AC24" s="3"/>
      <c r="AD24" s="3" t="str">
        <f t="shared" si="9"/>
        <v/>
      </c>
      <c r="AE24" s="3" t="str">
        <f t="shared" si="10"/>
        <v/>
      </c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7" t="str">
        <f t="shared" si="5"/>
        <v>-</v>
      </c>
      <c r="BF24" s="12">
        <f t="shared" si="13"/>
        <v>0</v>
      </c>
      <c r="BG24" s="13" t="str">
        <f t="shared" si="14"/>
        <v/>
      </c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</row>
    <row r="25" spans="12:267" x14ac:dyDescent="0.3">
      <c r="L25" s="5" t="str">
        <f t="shared" si="11"/>
        <v/>
      </c>
      <c r="M25" s="7" t="str">
        <f t="shared" si="12"/>
        <v>-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6">
        <f t="shared" si="1"/>
        <v>0</v>
      </c>
      <c r="Z25" s="7">
        <f t="shared" si="2"/>
        <v>0</v>
      </c>
      <c r="AA25" s="7">
        <f t="shared" si="3"/>
        <v>0</v>
      </c>
      <c r="AB25" s="7" t="str">
        <f t="shared" si="4"/>
        <v/>
      </c>
      <c r="AC25" s="3"/>
      <c r="AD25" s="3" t="str">
        <f t="shared" si="9"/>
        <v/>
      </c>
      <c r="AE25" s="3" t="str">
        <f t="shared" si="10"/>
        <v/>
      </c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7" t="str">
        <f t="shared" si="5"/>
        <v>-</v>
      </c>
      <c r="BF25" s="12">
        <f t="shared" si="13"/>
        <v>0</v>
      </c>
      <c r="BG25" s="13" t="str">
        <f t="shared" si="14"/>
        <v/>
      </c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</row>
    <row r="26" spans="12:267" x14ac:dyDescent="0.3">
      <c r="L26" s="5" t="str">
        <f t="shared" si="11"/>
        <v/>
      </c>
      <c r="M26" s="7" t="str">
        <f t="shared" si="12"/>
        <v>-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6">
        <f t="shared" si="1"/>
        <v>0</v>
      </c>
      <c r="Z26" s="7">
        <f t="shared" si="2"/>
        <v>0</v>
      </c>
      <c r="AA26" s="7">
        <f t="shared" si="3"/>
        <v>0</v>
      </c>
      <c r="AB26" s="7" t="str">
        <f t="shared" si="4"/>
        <v/>
      </c>
      <c r="AC26" s="3"/>
      <c r="AD26" s="3" t="str">
        <f t="shared" si="9"/>
        <v/>
      </c>
      <c r="AE26" s="3" t="str">
        <f t="shared" si="10"/>
        <v/>
      </c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7" t="str">
        <f t="shared" si="5"/>
        <v>-</v>
      </c>
      <c r="BF26" s="12">
        <f t="shared" si="13"/>
        <v>0</v>
      </c>
      <c r="BG26" s="13" t="str">
        <f t="shared" si="14"/>
        <v/>
      </c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</row>
    <row r="27" spans="12:267" x14ac:dyDescent="0.3">
      <c r="L27" s="5" t="str">
        <f t="shared" si="11"/>
        <v/>
      </c>
      <c r="M27" s="7" t="str">
        <f t="shared" si="12"/>
        <v>-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6">
        <f t="shared" si="1"/>
        <v>0</v>
      </c>
      <c r="Z27" s="7">
        <f t="shared" si="2"/>
        <v>0</v>
      </c>
      <c r="AA27" s="7">
        <f t="shared" si="3"/>
        <v>0</v>
      </c>
      <c r="AB27" s="7" t="str">
        <f t="shared" si="4"/>
        <v/>
      </c>
      <c r="AC27" s="3"/>
      <c r="AD27" s="3" t="str">
        <f t="shared" si="9"/>
        <v/>
      </c>
      <c r="AE27" s="3" t="str">
        <f t="shared" si="10"/>
        <v/>
      </c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7" t="str">
        <f t="shared" si="5"/>
        <v>-</v>
      </c>
      <c r="BF27" s="12">
        <f t="shared" si="13"/>
        <v>0</v>
      </c>
      <c r="BG27" s="13" t="str">
        <f t="shared" si="14"/>
        <v/>
      </c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</row>
    <row r="28" spans="12:267" x14ac:dyDescent="0.3">
      <c r="L28" s="5" t="str">
        <f t="shared" si="11"/>
        <v/>
      </c>
      <c r="M28" s="7" t="str">
        <f t="shared" si="12"/>
        <v>-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6">
        <f t="shared" si="1"/>
        <v>0</v>
      </c>
      <c r="Z28" s="7">
        <f t="shared" si="2"/>
        <v>0</v>
      </c>
      <c r="AA28" s="7">
        <f t="shared" si="3"/>
        <v>0</v>
      </c>
      <c r="AB28" s="7" t="str">
        <f t="shared" si="4"/>
        <v/>
      </c>
      <c r="AC28" s="3"/>
      <c r="AD28" s="3" t="str">
        <f t="shared" si="9"/>
        <v/>
      </c>
      <c r="AE28" s="3" t="str">
        <f t="shared" si="10"/>
        <v/>
      </c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7" t="str">
        <f t="shared" si="5"/>
        <v>-</v>
      </c>
      <c r="BF28" s="12">
        <f t="shared" si="13"/>
        <v>0</v>
      </c>
      <c r="BG28" s="13" t="str">
        <f t="shared" si="14"/>
        <v/>
      </c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</row>
    <row r="29" spans="12:267" x14ac:dyDescent="0.3">
      <c r="L29" s="5" t="str">
        <f t="shared" si="11"/>
        <v/>
      </c>
      <c r="M29" s="7" t="str">
        <f t="shared" si="12"/>
        <v>-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6">
        <f t="shared" si="1"/>
        <v>0</v>
      </c>
      <c r="Z29" s="7">
        <f t="shared" si="2"/>
        <v>0</v>
      </c>
      <c r="AA29" s="7">
        <f t="shared" si="3"/>
        <v>0</v>
      </c>
      <c r="AB29" s="7" t="str">
        <f t="shared" si="4"/>
        <v/>
      </c>
      <c r="AC29" s="3"/>
      <c r="AD29" s="3" t="str">
        <f t="shared" si="9"/>
        <v/>
      </c>
      <c r="AE29" s="3" t="str">
        <f t="shared" si="10"/>
        <v/>
      </c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7" t="str">
        <f t="shared" si="5"/>
        <v>-</v>
      </c>
      <c r="BF29" s="12">
        <f t="shared" si="13"/>
        <v>0</v>
      </c>
      <c r="BG29" s="13" t="str">
        <f t="shared" si="14"/>
        <v/>
      </c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</row>
    <row r="30" spans="12:267" x14ac:dyDescent="0.3">
      <c r="L30" s="5" t="str">
        <f t="shared" si="11"/>
        <v/>
      </c>
      <c r="M30" s="7" t="str">
        <f t="shared" si="12"/>
        <v>-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6">
        <f t="shared" si="1"/>
        <v>0</v>
      </c>
      <c r="Z30" s="7">
        <f t="shared" si="2"/>
        <v>0</v>
      </c>
      <c r="AA30" s="7">
        <f t="shared" si="3"/>
        <v>0</v>
      </c>
      <c r="AB30" s="7" t="str">
        <f t="shared" si="4"/>
        <v/>
      </c>
      <c r="AC30" s="3"/>
      <c r="AD30" s="3" t="str">
        <f t="shared" si="9"/>
        <v/>
      </c>
      <c r="AE30" s="3" t="str">
        <f t="shared" si="10"/>
        <v/>
      </c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7" t="str">
        <f t="shared" si="5"/>
        <v>-</v>
      </c>
      <c r="BF30" s="12">
        <f t="shared" si="13"/>
        <v>0</v>
      </c>
      <c r="BG30" s="13" t="str">
        <f t="shared" si="14"/>
        <v/>
      </c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</row>
    <row r="31" spans="12:267" x14ac:dyDescent="0.3">
      <c r="L31" s="5" t="str">
        <f t="shared" si="11"/>
        <v/>
      </c>
      <c r="M31" s="7" t="str">
        <f t="shared" si="12"/>
        <v>-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6">
        <f t="shared" si="1"/>
        <v>0</v>
      </c>
      <c r="Z31" s="7">
        <f t="shared" si="2"/>
        <v>0</v>
      </c>
      <c r="AA31" s="7">
        <f t="shared" si="3"/>
        <v>0</v>
      </c>
      <c r="AB31" s="7" t="str">
        <f t="shared" si="4"/>
        <v/>
      </c>
      <c r="AC31" s="3"/>
      <c r="AD31" s="3" t="str">
        <f t="shared" si="9"/>
        <v/>
      </c>
      <c r="AE31" s="3" t="str">
        <f t="shared" si="10"/>
        <v/>
      </c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7" t="str">
        <f t="shared" si="5"/>
        <v>-</v>
      </c>
      <c r="BF31" s="12">
        <f t="shared" si="13"/>
        <v>0</v>
      </c>
      <c r="BG31" s="13" t="str">
        <f t="shared" si="14"/>
        <v/>
      </c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</row>
    <row r="32" spans="12:267" x14ac:dyDescent="0.3">
      <c r="L32" s="5" t="str">
        <f t="shared" si="11"/>
        <v/>
      </c>
      <c r="M32" s="7" t="str">
        <f t="shared" si="12"/>
        <v>-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6">
        <f t="shared" si="1"/>
        <v>0</v>
      </c>
      <c r="Z32" s="7">
        <f t="shared" si="2"/>
        <v>0</v>
      </c>
      <c r="AA32" s="7">
        <f t="shared" si="3"/>
        <v>0</v>
      </c>
      <c r="AB32" s="7" t="str">
        <f t="shared" si="4"/>
        <v/>
      </c>
      <c r="AC32" s="3"/>
      <c r="AD32" s="3" t="str">
        <f t="shared" si="9"/>
        <v/>
      </c>
      <c r="AE32" s="3" t="str">
        <f t="shared" si="10"/>
        <v/>
      </c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7" t="str">
        <f t="shared" si="5"/>
        <v>-</v>
      </c>
      <c r="BF32" s="12">
        <f t="shared" si="13"/>
        <v>0</v>
      </c>
      <c r="BG32" s="13" t="str">
        <f t="shared" si="14"/>
        <v/>
      </c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</row>
    <row r="33" spans="12:267" x14ac:dyDescent="0.3">
      <c r="L33" s="5" t="str">
        <f t="shared" si="11"/>
        <v/>
      </c>
      <c r="M33" s="7" t="str">
        <f t="shared" si="12"/>
        <v>-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6">
        <f t="shared" si="1"/>
        <v>0</v>
      </c>
      <c r="Z33" s="7">
        <f t="shared" si="2"/>
        <v>0</v>
      </c>
      <c r="AA33" s="7">
        <f t="shared" si="3"/>
        <v>0</v>
      </c>
      <c r="AB33" s="7" t="str">
        <f t="shared" si="4"/>
        <v/>
      </c>
      <c r="AC33" s="3"/>
      <c r="AD33" s="3" t="str">
        <f t="shared" si="9"/>
        <v/>
      </c>
      <c r="AE33" s="3" t="str">
        <f t="shared" si="10"/>
        <v/>
      </c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7" t="str">
        <f t="shared" si="5"/>
        <v>-</v>
      </c>
      <c r="BF33" s="12">
        <f t="shared" si="13"/>
        <v>0</v>
      </c>
      <c r="BG33" s="13" t="str">
        <f t="shared" si="14"/>
        <v/>
      </c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</row>
    <row r="34" spans="12:267" x14ac:dyDescent="0.3">
      <c r="L34" s="5" t="str">
        <f t="shared" si="11"/>
        <v/>
      </c>
      <c r="M34" s="7" t="str">
        <f t="shared" si="12"/>
        <v>-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6">
        <f t="shared" si="1"/>
        <v>0</v>
      </c>
      <c r="Z34" s="7">
        <f t="shared" si="2"/>
        <v>0</v>
      </c>
      <c r="AA34" s="7">
        <f t="shared" si="3"/>
        <v>0</v>
      </c>
      <c r="AB34" s="7" t="str">
        <f t="shared" si="4"/>
        <v/>
      </c>
      <c r="AC34" s="3"/>
      <c r="AD34" s="3" t="str">
        <f t="shared" si="9"/>
        <v/>
      </c>
      <c r="AE34" s="3" t="str">
        <f t="shared" si="10"/>
        <v/>
      </c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7" t="str">
        <f t="shared" si="5"/>
        <v>-</v>
      </c>
      <c r="BF34" s="12">
        <f t="shared" si="13"/>
        <v>0</v>
      </c>
      <c r="BG34" s="13" t="str">
        <f t="shared" si="14"/>
        <v/>
      </c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</row>
    <row r="35" spans="12:267" x14ac:dyDescent="0.3">
      <c r="L35" s="5" t="str">
        <f t="shared" si="11"/>
        <v/>
      </c>
      <c r="M35" s="7" t="str">
        <f t="shared" si="12"/>
        <v>-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6">
        <f t="shared" si="1"/>
        <v>0</v>
      </c>
      <c r="Z35" s="7">
        <f t="shared" si="2"/>
        <v>0</v>
      </c>
      <c r="AA35" s="7">
        <f t="shared" si="3"/>
        <v>0</v>
      </c>
      <c r="AB35" s="7" t="str">
        <f t="shared" si="4"/>
        <v/>
      </c>
      <c r="AC35" s="3"/>
      <c r="AD35" s="3" t="str">
        <f t="shared" si="9"/>
        <v/>
      </c>
      <c r="AE35" s="3" t="str">
        <f t="shared" si="10"/>
        <v/>
      </c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7" t="str">
        <f t="shared" si="5"/>
        <v>-</v>
      </c>
      <c r="BF35" s="12">
        <f t="shared" si="13"/>
        <v>0</v>
      </c>
      <c r="BG35" s="13" t="str">
        <f t="shared" si="14"/>
        <v/>
      </c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</row>
    <row r="36" spans="12:267" x14ac:dyDescent="0.3">
      <c r="L36" s="5" t="str">
        <f t="shared" si="11"/>
        <v/>
      </c>
      <c r="M36" s="7" t="str">
        <f t="shared" si="12"/>
        <v>-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6">
        <f t="shared" si="1"/>
        <v>0</v>
      </c>
      <c r="Z36" s="7">
        <f t="shared" si="2"/>
        <v>0</v>
      </c>
      <c r="AA36" s="7">
        <f t="shared" si="3"/>
        <v>0</v>
      </c>
      <c r="AB36" s="7" t="str">
        <f t="shared" si="4"/>
        <v/>
      </c>
      <c r="AC36" s="3"/>
      <c r="AD36" s="3" t="str">
        <f t="shared" si="9"/>
        <v/>
      </c>
      <c r="AE36" s="3" t="str">
        <f t="shared" si="10"/>
        <v/>
      </c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7" t="str">
        <f t="shared" si="5"/>
        <v>-</v>
      </c>
      <c r="BF36" s="12">
        <f t="shared" si="13"/>
        <v>0</v>
      </c>
      <c r="BG36" s="13" t="str">
        <f t="shared" si="14"/>
        <v/>
      </c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</row>
    <row r="37" spans="12:267" x14ac:dyDescent="0.3">
      <c r="L37" s="5" t="str">
        <f t="shared" si="11"/>
        <v/>
      </c>
      <c r="M37" s="7" t="str">
        <f t="shared" si="12"/>
        <v>-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6">
        <f t="shared" si="1"/>
        <v>0</v>
      </c>
      <c r="Z37" s="7">
        <f t="shared" si="2"/>
        <v>0</v>
      </c>
      <c r="AA37" s="7">
        <f t="shared" si="3"/>
        <v>0</v>
      </c>
      <c r="AB37" s="7" t="str">
        <f t="shared" si="4"/>
        <v/>
      </c>
      <c r="AC37" s="3"/>
      <c r="AD37" s="3" t="str">
        <f t="shared" si="9"/>
        <v/>
      </c>
      <c r="AE37" s="3" t="str">
        <f t="shared" si="10"/>
        <v/>
      </c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7" t="str">
        <f t="shared" si="5"/>
        <v>-</v>
      </c>
      <c r="BF37" s="12">
        <f t="shared" si="13"/>
        <v>0</v>
      </c>
      <c r="BG37" s="13" t="str">
        <f t="shared" si="14"/>
        <v/>
      </c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</row>
    <row r="38" spans="12:267" x14ac:dyDescent="0.3">
      <c r="L38" s="5" t="str">
        <f t="shared" si="11"/>
        <v/>
      </c>
      <c r="M38" s="7" t="str">
        <f t="shared" si="12"/>
        <v>-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6">
        <f t="shared" si="1"/>
        <v>0</v>
      </c>
      <c r="Z38" s="7">
        <f t="shared" si="2"/>
        <v>0</v>
      </c>
      <c r="AA38" s="7">
        <f t="shared" si="3"/>
        <v>0</v>
      </c>
      <c r="AB38" s="7" t="str">
        <f t="shared" si="4"/>
        <v/>
      </c>
      <c r="AC38" s="3"/>
      <c r="AD38" s="3" t="str">
        <f t="shared" si="9"/>
        <v/>
      </c>
      <c r="AE38" s="3" t="str">
        <f t="shared" si="10"/>
        <v/>
      </c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7" t="str">
        <f t="shared" si="5"/>
        <v>-</v>
      </c>
      <c r="BF38" s="12">
        <f t="shared" si="13"/>
        <v>0</v>
      </c>
      <c r="BG38" s="13" t="str">
        <f t="shared" si="14"/>
        <v/>
      </c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</row>
    <row r="39" spans="12:267" x14ac:dyDescent="0.3">
      <c r="L39" s="5" t="str">
        <f t="shared" si="11"/>
        <v/>
      </c>
      <c r="M39" s="7" t="str">
        <f t="shared" si="12"/>
        <v>-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6">
        <f t="shared" si="1"/>
        <v>0</v>
      </c>
      <c r="Z39" s="7">
        <f t="shared" si="2"/>
        <v>0</v>
      </c>
      <c r="AA39" s="7">
        <f t="shared" si="3"/>
        <v>0</v>
      </c>
      <c r="AB39" s="7" t="str">
        <f t="shared" si="4"/>
        <v/>
      </c>
      <c r="AC39" s="3"/>
      <c r="AD39" s="3" t="str">
        <f t="shared" si="9"/>
        <v/>
      </c>
      <c r="AE39" s="3" t="str">
        <f t="shared" si="10"/>
        <v/>
      </c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7" t="str">
        <f t="shared" si="5"/>
        <v>-</v>
      </c>
      <c r="BF39" s="12">
        <f t="shared" si="13"/>
        <v>0</v>
      </c>
      <c r="BG39" s="13" t="str">
        <f t="shared" si="14"/>
        <v/>
      </c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</row>
    <row r="40" spans="12:267" x14ac:dyDescent="0.3">
      <c r="L40" s="5" t="str">
        <f t="shared" si="11"/>
        <v/>
      </c>
      <c r="M40" s="7" t="str">
        <f t="shared" si="12"/>
        <v>-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6">
        <f t="shared" si="1"/>
        <v>0</v>
      </c>
      <c r="Z40" s="7">
        <f t="shared" si="2"/>
        <v>0</v>
      </c>
      <c r="AA40" s="7">
        <f t="shared" si="3"/>
        <v>0</v>
      </c>
      <c r="AB40" s="7" t="str">
        <f t="shared" si="4"/>
        <v/>
      </c>
      <c r="AC40" s="3"/>
      <c r="AD40" s="3" t="str">
        <f t="shared" si="9"/>
        <v/>
      </c>
      <c r="AE40" s="3" t="str">
        <f t="shared" si="10"/>
        <v/>
      </c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7" t="str">
        <f t="shared" si="5"/>
        <v>-</v>
      </c>
      <c r="BF40" s="12">
        <f t="shared" si="13"/>
        <v>0</v>
      </c>
      <c r="BG40" s="13" t="str">
        <f t="shared" si="14"/>
        <v/>
      </c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</row>
    <row r="41" spans="12:267" x14ac:dyDescent="0.3">
      <c r="L41" s="5" t="str">
        <f t="shared" si="11"/>
        <v/>
      </c>
      <c r="M41" s="7" t="str">
        <f t="shared" si="12"/>
        <v>-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6">
        <f t="shared" si="1"/>
        <v>0</v>
      </c>
      <c r="Z41" s="7">
        <f t="shared" si="2"/>
        <v>0</v>
      </c>
      <c r="AA41" s="7">
        <f t="shared" si="3"/>
        <v>0</v>
      </c>
      <c r="AB41" s="7" t="str">
        <f t="shared" si="4"/>
        <v/>
      </c>
      <c r="AC41" s="3"/>
      <c r="AD41" s="3" t="str">
        <f t="shared" si="9"/>
        <v/>
      </c>
      <c r="AE41" s="3" t="str">
        <f t="shared" si="10"/>
        <v/>
      </c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7" t="str">
        <f t="shared" si="5"/>
        <v>-</v>
      </c>
      <c r="BF41" s="12">
        <f t="shared" si="13"/>
        <v>0</v>
      </c>
      <c r="BG41" s="13" t="str">
        <f t="shared" si="14"/>
        <v/>
      </c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</row>
    <row r="42" spans="12:267" x14ac:dyDescent="0.3">
      <c r="L42" s="5" t="str">
        <f t="shared" si="11"/>
        <v/>
      </c>
      <c r="M42" s="7" t="str">
        <f t="shared" si="12"/>
        <v>-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6">
        <f t="shared" si="1"/>
        <v>0</v>
      </c>
      <c r="Z42" s="7">
        <f t="shared" si="2"/>
        <v>0</v>
      </c>
      <c r="AA42" s="7">
        <f t="shared" si="3"/>
        <v>0</v>
      </c>
      <c r="AB42" s="7" t="str">
        <f t="shared" si="4"/>
        <v/>
      </c>
      <c r="AC42" s="3"/>
      <c r="AD42" s="3" t="str">
        <f t="shared" si="9"/>
        <v/>
      </c>
      <c r="AE42" s="3" t="str">
        <f t="shared" si="10"/>
        <v/>
      </c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7" t="str">
        <f t="shared" si="5"/>
        <v>-</v>
      </c>
      <c r="BF42" s="12">
        <f t="shared" si="13"/>
        <v>0</v>
      </c>
      <c r="BG42" s="13" t="str">
        <f t="shared" si="14"/>
        <v/>
      </c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</row>
    <row r="43" spans="12:267" x14ac:dyDescent="0.3">
      <c r="L43" s="5" t="str">
        <f t="shared" si="11"/>
        <v/>
      </c>
      <c r="M43" s="7" t="str">
        <f t="shared" si="12"/>
        <v>-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6">
        <f t="shared" si="1"/>
        <v>0</v>
      </c>
      <c r="Z43" s="7">
        <f t="shared" si="2"/>
        <v>0</v>
      </c>
      <c r="AA43" s="7">
        <f t="shared" si="3"/>
        <v>0</v>
      </c>
      <c r="AB43" s="7" t="str">
        <f t="shared" si="4"/>
        <v/>
      </c>
      <c r="AC43" s="3"/>
      <c r="AD43" s="3" t="str">
        <f t="shared" si="9"/>
        <v/>
      </c>
      <c r="AE43" s="3" t="str">
        <f t="shared" si="10"/>
        <v/>
      </c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7" t="str">
        <f t="shared" si="5"/>
        <v>-</v>
      </c>
      <c r="BF43" s="12">
        <f t="shared" si="13"/>
        <v>0</v>
      </c>
      <c r="BG43" s="13" t="str">
        <f t="shared" si="14"/>
        <v/>
      </c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</row>
    <row r="44" spans="12:267" x14ac:dyDescent="0.3">
      <c r="L44" s="5" t="str">
        <f t="shared" si="11"/>
        <v/>
      </c>
      <c r="M44" s="7" t="str">
        <f t="shared" si="12"/>
        <v>-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6">
        <f t="shared" si="1"/>
        <v>0</v>
      </c>
      <c r="Z44" s="7">
        <f t="shared" si="2"/>
        <v>0</v>
      </c>
      <c r="AA44" s="7">
        <f t="shared" si="3"/>
        <v>0</v>
      </c>
      <c r="AB44" s="7" t="str">
        <f t="shared" si="4"/>
        <v/>
      </c>
      <c r="AC44" s="3"/>
      <c r="AD44" s="3" t="str">
        <f t="shared" si="9"/>
        <v/>
      </c>
      <c r="AE44" s="3" t="str">
        <f t="shared" si="10"/>
        <v/>
      </c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7" t="str">
        <f t="shared" si="5"/>
        <v>-</v>
      </c>
      <c r="BF44" s="12">
        <f t="shared" si="13"/>
        <v>0</v>
      </c>
      <c r="BG44" s="13" t="str">
        <f t="shared" si="14"/>
        <v/>
      </c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</row>
    <row r="45" spans="12:267" x14ac:dyDescent="0.3">
      <c r="L45" s="5" t="str">
        <f t="shared" si="11"/>
        <v/>
      </c>
      <c r="M45" s="7" t="str">
        <f t="shared" si="12"/>
        <v>-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6">
        <f t="shared" si="1"/>
        <v>0</v>
      </c>
      <c r="Z45" s="7">
        <f t="shared" si="2"/>
        <v>0</v>
      </c>
      <c r="AA45" s="7">
        <f t="shared" si="3"/>
        <v>0</v>
      </c>
      <c r="AB45" s="7" t="str">
        <f t="shared" si="4"/>
        <v/>
      </c>
      <c r="AC45" s="3"/>
      <c r="AD45" s="3" t="str">
        <f t="shared" si="9"/>
        <v/>
      </c>
      <c r="AE45" s="3" t="str">
        <f t="shared" si="10"/>
        <v/>
      </c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7" t="str">
        <f t="shared" si="5"/>
        <v>-</v>
      </c>
      <c r="BF45" s="12">
        <f t="shared" si="13"/>
        <v>0</v>
      </c>
      <c r="BG45" s="13" t="str">
        <f t="shared" si="14"/>
        <v/>
      </c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</row>
    <row r="46" spans="12:267" x14ac:dyDescent="0.3">
      <c r="L46" s="5" t="str">
        <f t="shared" si="11"/>
        <v/>
      </c>
      <c r="M46" s="7" t="str">
        <f t="shared" si="12"/>
        <v>-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6">
        <f t="shared" si="1"/>
        <v>0</v>
      </c>
      <c r="Z46" s="7">
        <f t="shared" si="2"/>
        <v>0</v>
      </c>
      <c r="AA46" s="7">
        <f t="shared" si="3"/>
        <v>0</v>
      </c>
      <c r="AB46" s="7" t="str">
        <f t="shared" si="4"/>
        <v/>
      </c>
      <c r="AC46" s="3"/>
      <c r="AD46" s="3" t="str">
        <f t="shared" si="9"/>
        <v/>
      </c>
      <c r="AE46" s="3" t="str">
        <f t="shared" si="10"/>
        <v/>
      </c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7" t="str">
        <f t="shared" si="5"/>
        <v>-</v>
      </c>
      <c r="BF46" s="12">
        <f t="shared" si="13"/>
        <v>0</v>
      </c>
      <c r="BG46" s="13" t="str">
        <f t="shared" si="14"/>
        <v/>
      </c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</row>
    <row r="47" spans="12:267" x14ac:dyDescent="0.3">
      <c r="L47" s="5" t="str">
        <f t="shared" si="11"/>
        <v/>
      </c>
      <c r="M47" s="7" t="str">
        <f t="shared" si="12"/>
        <v>-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6">
        <f t="shared" si="1"/>
        <v>0</v>
      </c>
      <c r="Z47" s="7">
        <f t="shared" si="2"/>
        <v>0</v>
      </c>
      <c r="AA47" s="7">
        <f t="shared" si="3"/>
        <v>0</v>
      </c>
      <c r="AB47" s="7" t="str">
        <f t="shared" si="4"/>
        <v/>
      </c>
      <c r="AC47" s="3"/>
      <c r="AD47" s="3" t="str">
        <f t="shared" si="9"/>
        <v/>
      </c>
      <c r="AE47" s="3" t="str">
        <f t="shared" si="10"/>
        <v/>
      </c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7" t="str">
        <f t="shared" si="5"/>
        <v>-</v>
      </c>
      <c r="BF47" s="12">
        <f t="shared" si="13"/>
        <v>0</v>
      </c>
      <c r="BG47" s="13" t="str">
        <f t="shared" si="14"/>
        <v/>
      </c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</row>
    <row r="48" spans="12:267" x14ac:dyDescent="0.3">
      <c r="L48" s="5" t="str">
        <f t="shared" si="11"/>
        <v/>
      </c>
      <c r="M48" s="7" t="str">
        <f t="shared" si="12"/>
        <v>-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6">
        <f t="shared" si="1"/>
        <v>0</v>
      </c>
      <c r="Z48" s="7">
        <f t="shared" si="2"/>
        <v>0</v>
      </c>
      <c r="AA48" s="7">
        <f t="shared" si="3"/>
        <v>0</v>
      </c>
      <c r="AB48" s="7" t="str">
        <f t="shared" si="4"/>
        <v/>
      </c>
      <c r="AC48" s="3"/>
      <c r="AD48" s="3" t="str">
        <f t="shared" si="9"/>
        <v/>
      </c>
      <c r="AE48" s="3" t="str">
        <f t="shared" si="10"/>
        <v/>
      </c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7" t="str">
        <f t="shared" si="5"/>
        <v>-</v>
      </c>
      <c r="BF48" s="12">
        <f t="shared" si="13"/>
        <v>0</v>
      </c>
      <c r="BG48" s="13" t="str">
        <f t="shared" si="14"/>
        <v/>
      </c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</row>
    <row r="49" spans="12:267" x14ac:dyDescent="0.3">
      <c r="L49" s="5" t="str">
        <f t="shared" si="11"/>
        <v/>
      </c>
      <c r="M49" s="7" t="str">
        <f t="shared" si="12"/>
        <v>-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6">
        <f t="shared" si="1"/>
        <v>0</v>
      </c>
      <c r="Z49" s="7">
        <f t="shared" si="2"/>
        <v>0</v>
      </c>
      <c r="AA49" s="7">
        <f t="shared" si="3"/>
        <v>0</v>
      </c>
      <c r="AB49" s="7" t="str">
        <f t="shared" si="4"/>
        <v/>
      </c>
      <c r="AC49" s="3"/>
      <c r="AD49" s="3" t="str">
        <f t="shared" si="9"/>
        <v/>
      </c>
      <c r="AE49" s="3" t="str">
        <f t="shared" si="10"/>
        <v/>
      </c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7" t="str">
        <f t="shared" si="5"/>
        <v>-</v>
      </c>
      <c r="BF49" s="12">
        <f t="shared" si="13"/>
        <v>0</v>
      </c>
      <c r="BG49" s="13" t="str">
        <f t="shared" si="14"/>
        <v/>
      </c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</row>
    <row r="50" spans="12:267" x14ac:dyDescent="0.3">
      <c r="L50" s="5" t="str">
        <f t="shared" si="11"/>
        <v/>
      </c>
      <c r="M50" s="7" t="str">
        <f t="shared" si="12"/>
        <v>-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6">
        <f t="shared" si="1"/>
        <v>0</v>
      </c>
      <c r="Z50" s="7">
        <f t="shared" si="2"/>
        <v>0</v>
      </c>
      <c r="AA50" s="7">
        <f t="shared" si="3"/>
        <v>0</v>
      </c>
      <c r="AB50" s="7" t="str">
        <f t="shared" si="4"/>
        <v/>
      </c>
      <c r="AC50" s="3"/>
      <c r="AD50" s="3" t="str">
        <f t="shared" si="9"/>
        <v/>
      </c>
      <c r="AE50" s="3" t="str">
        <f t="shared" si="10"/>
        <v/>
      </c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7" t="str">
        <f t="shared" si="5"/>
        <v>-</v>
      </c>
      <c r="BF50" s="12">
        <f t="shared" si="13"/>
        <v>0</v>
      </c>
      <c r="BG50" s="13" t="str">
        <f t="shared" si="14"/>
        <v/>
      </c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</row>
    <row r="51" spans="12:267" x14ac:dyDescent="0.3">
      <c r="L51" s="5" t="str">
        <f t="shared" si="11"/>
        <v/>
      </c>
      <c r="M51" s="7" t="str">
        <f t="shared" si="12"/>
        <v>-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6">
        <f t="shared" si="1"/>
        <v>0</v>
      </c>
      <c r="Z51" s="7">
        <f t="shared" si="2"/>
        <v>0</v>
      </c>
      <c r="AA51" s="7">
        <f t="shared" si="3"/>
        <v>0</v>
      </c>
      <c r="AB51" s="7" t="str">
        <f t="shared" si="4"/>
        <v/>
      </c>
      <c r="AC51" s="3"/>
      <c r="AD51" s="3" t="str">
        <f t="shared" si="9"/>
        <v/>
      </c>
      <c r="AE51" s="3" t="str">
        <f t="shared" si="10"/>
        <v/>
      </c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7" t="str">
        <f t="shared" si="5"/>
        <v>-</v>
      </c>
      <c r="BF51" s="12">
        <f t="shared" si="13"/>
        <v>0</v>
      </c>
      <c r="BG51" s="13" t="str">
        <f t="shared" si="14"/>
        <v/>
      </c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</row>
    <row r="52" spans="12:267" x14ac:dyDescent="0.3">
      <c r="L52" s="5" t="str">
        <f t="shared" si="11"/>
        <v/>
      </c>
      <c r="M52" s="7" t="str">
        <f t="shared" si="12"/>
        <v>-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6">
        <f t="shared" si="1"/>
        <v>0</v>
      </c>
      <c r="Z52" s="7">
        <f t="shared" si="2"/>
        <v>0</v>
      </c>
      <c r="AA52" s="7">
        <f t="shared" si="3"/>
        <v>0</v>
      </c>
      <c r="AB52" s="7" t="str">
        <f t="shared" si="4"/>
        <v/>
      </c>
      <c r="AC52" s="3"/>
      <c r="AD52" s="3" t="str">
        <f t="shared" si="9"/>
        <v/>
      </c>
      <c r="AE52" s="3" t="str">
        <f t="shared" si="10"/>
        <v/>
      </c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7" t="str">
        <f t="shared" si="5"/>
        <v>-</v>
      </c>
      <c r="BF52" s="12">
        <f t="shared" si="13"/>
        <v>0</v>
      </c>
      <c r="BG52" s="13" t="str">
        <f t="shared" si="14"/>
        <v/>
      </c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</row>
    <row r="53" spans="12:267" x14ac:dyDescent="0.3">
      <c r="L53" s="5" t="str">
        <f t="shared" si="11"/>
        <v/>
      </c>
      <c r="M53" s="7" t="str">
        <f t="shared" si="12"/>
        <v>-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6">
        <f t="shared" si="1"/>
        <v>0</v>
      </c>
      <c r="Z53" s="7">
        <f t="shared" si="2"/>
        <v>0</v>
      </c>
      <c r="AA53" s="7">
        <f t="shared" si="3"/>
        <v>0</v>
      </c>
      <c r="AB53" s="7" t="str">
        <f t="shared" si="4"/>
        <v/>
      </c>
      <c r="AC53" s="3"/>
      <c r="AD53" s="3" t="str">
        <f t="shared" si="9"/>
        <v/>
      </c>
      <c r="AE53" s="3" t="str">
        <f t="shared" si="10"/>
        <v/>
      </c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7" t="str">
        <f t="shared" si="5"/>
        <v>-</v>
      </c>
      <c r="BF53" s="12">
        <f t="shared" si="13"/>
        <v>0</v>
      </c>
      <c r="BG53" s="13" t="str">
        <f t="shared" si="14"/>
        <v/>
      </c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</row>
    <row r="54" spans="12:267" x14ac:dyDescent="0.3">
      <c r="L54" s="5" t="str">
        <f t="shared" si="11"/>
        <v/>
      </c>
      <c r="M54" s="7" t="str">
        <f t="shared" si="12"/>
        <v>-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6">
        <f t="shared" si="1"/>
        <v>0</v>
      </c>
      <c r="Z54" s="7">
        <f t="shared" si="2"/>
        <v>0</v>
      </c>
      <c r="AA54" s="7">
        <f t="shared" si="3"/>
        <v>0</v>
      </c>
      <c r="AB54" s="7" t="str">
        <f t="shared" si="4"/>
        <v/>
      </c>
      <c r="AC54" s="3"/>
      <c r="AD54" s="3" t="str">
        <f t="shared" si="9"/>
        <v/>
      </c>
      <c r="AE54" s="3" t="str">
        <f t="shared" si="10"/>
        <v/>
      </c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7" t="str">
        <f t="shared" si="5"/>
        <v>-</v>
      </c>
      <c r="BF54" s="12">
        <f t="shared" si="13"/>
        <v>0</v>
      </c>
      <c r="BG54" s="13" t="str">
        <f t="shared" si="14"/>
        <v/>
      </c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</row>
    <row r="55" spans="12:267" x14ac:dyDescent="0.3">
      <c r="L55" s="5" t="str">
        <f t="shared" si="11"/>
        <v/>
      </c>
      <c r="M55" s="7" t="str">
        <f t="shared" si="12"/>
        <v>-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6">
        <f t="shared" si="1"/>
        <v>0</v>
      </c>
      <c r="Z55" s="7">
        <f t="shared" si="2"/>
        <v>0</v>
      </c>
      <c r="AA55" s="7">
        <f t="shared" si="3"/>
        <v>0</v>
      </c>
      <c r="AB55" s="7" t="str">
        <f t="shared" si="4"/>
        <v/>
      </c>
      <c r="AC55" s="3"/>
      <c r="AD55" s="3" t="str">
        <f t="shared" si="9"/>
        <v/>
      </c>
      <c r="AE55" s="3" t="str">
        <f t="shared" si="10"/>
        <v/>
      </c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7" t="str">
        <f t="shared" si="5"/>
        <v>-</v>
      </c>
      <c r="BF55" s="12">
        <f t="shared" si="13"/>
        <v>0</v>
      </c>
      <c r="BG55" s="13" t="str">
        <f t="shared" si="14"/>
        <v/>
      </c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</row>
    <row r="56" spans="12:267" x14ac:dyDescent="0.3">
      <c r="L56" s="5" t="str">
        <f t="shared" si="11"/>
        <v/>
      </c>
      <c r="M56" s="7" t="str">
        <f t="shared" si="12"/>
        <v>-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6">
        <f t="shared" si="1"/>
        <v>0</v>
      </c>
      <c r="Z56" s="7">
        <f t="shared" si="2"/>
        <v>0</v>
      </c>
      <c r="AA56" s="7">
        <f t="shared" si="3"/>
        <v>0</v>
      </c>
      <c r="AB56" s="7" t="str">
        <f t="shared" si="4"/>
        <v/>
      </c>
      <c r="AC56" s="3"/>
      <c r="AD56" s="3" t="str">
        <f t="shared" si="9"/>
        <v/>
      </c>
      <c r="AE56" s="3" t="str">
        <f t="shared" si="10"/>
        <v/>
      </c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7" t="str">
        <f t="shared" si="5"/>
        <v>-</v>
      </c>
      <c r="BF56" s="12">
        <f t="shared" si="13"/>
        <v>0</v>
      </c>
      <c r="BG56" s="13" t="str">
        <f t="shared" si="14"/>
        <v/>
      </c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</row>
    <row r="57" spans="12:267" x14ac:dyDescent="0.3">
      <c r="L57" s="5" t="str">
        <f t="shared" si="11"/>
        <v/>
      </c>
      <c r="M57" s="7" t="str">
        <f t="shared" si="12"/>
        <v>-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6">
        <f t="shared" si="1"/>
        <v>0</v>
      </c>
      <c r="Z57" s="7">
        <f t="shared" si="2"/>
        <v>0</v>
      </c>
      <c r="AA57" s="7">
        <f t="shared" si="3"/>
        <v>0</v>
      </c>
      <c r="AB57" s="7" t="str">
        <f t="shared" si="4"/>
        <v/>
      </c>
      <c r="AC57" s="3"/>
      <c r="AD57" s="3" t="str">
        <f t="shared" si="9"/>
        <v/>
      </c>
      <c r="AE57" s="3" t="str">
        <f t="shared" si="10"/>
        <v/>
      </c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7" t="str">
        <f t="shared" si="5"/>
        <v>-</v>
      </c>
      <c r="BF57" s="12">
        <f t="shared" si="13"/>
        <v>0</v>
      </c>
      <c r="BG57" s="13" t="str">
        <f t="shared" si="14"/>
        <v/>
      </c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</row>
    <row r="58" spans="12:267" x14ac:dyDescent="0.3">
      <c r="L58" s="5" t="str">
        <f t="shared" si="11"/>
        <v/>
      </c>
      <c r="M58" s="7" t="str">
        <f t="shared" si="12"/>
        <v>-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6">
        <f t="shared" si="1"/>
        <v>0</v>
      </c>
      <c r="Z58" s="7">
        <f t="shared" si="2"/>
        <v>0</v>
      </c>
      <c r="AA58" s="7">
        <f t="shared" si="3"/>
        <v>0</v>
      </c>
      <c r="AB58" s="7" t="str">
        <f t="shared" si="4"/>
        <v/>
      </c>
      <c r="AC58" s="3"/>
      <c r="AD58" s="3" t="str">
        <f t="shared" si="9"/>
        <v/>
      </c>
      <c r="AE58" s="3" t="str">
        <f t="shared" si="10"/>
        <v/>
      </c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7" t="str">
        <f t="shared" si="5"/>
        <v>-</v>
      </c>
      <c r="BF58" s="12">
        <f t="shared" si="13"/>
        <v>0</v>
      </c>
      <c r="BG58" s="13" t="str">
        <f t="shared" si="14"/>
        <v/>
      </c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</row>
    <row r="59" spans="12:267" x14ac:dyDescent="0.3">
      <c r="L59" s="5" t="str">
        <f t="shared" si="11"/>
        <v/>
      </c>
      <c r="M59" s="7" t="str">
        <f t="shared" si="12"/>
        <v>-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6">
        <f t="shared" si="1"/>
        <v>0</v>
      </c>
      <c r="Z59" s="7">
        <f t="shared" si="2"/>
        <v>0</v>
      </c>
      <c r="AA59" s="7">
        <f t="shared" si="3"/>
        <v>0</v>
      </c>
      <c r="AB59" s="7" t="str">
        <f t="shared" si="4"/>
        <v/>
      </c>
      <c r="AC59" s="3"/>
      <c r="AD59" s="3" t="str">
        <f t="shared" si="9"/>
        <v/>
      </c>
      <c r="AE59" s="3" t="str">
        <f t="shared" si="10"/>
        <v/>
      </c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7" t="str">
        <f t="shared" si="5"/>
        <v>-</v>
      </c>
      <c r="BF59" s="12">
        <f t="shared" si="13"/>
        <v>0</v>
      </c>
      <c r="BG59" s="13" t="str">
        <f t="shared" si="14"/>
        <v/>
      </c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</row>
    <row r="60" spans="12:267" x14ac:dyDescent="0.3">
      <c r="L60" s="5" t="str">
        <f t="shared" si="11"/>
        <v/>
      </c>
      <c r="M60" s="7" t="str">
        <f t="shared" si="12"/>
        <v>-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6">
        <f t="shared" si="1"/>
        <v>0</v>
      </c>
      <c r="Z60" s="7">
        <f t="shared" si="2"/>
        <v>0</v>
      </c>
      <c r="AA60" s="7">
        <f t="shared" si="3"/>
        <v>0</v>
      </c>
      <c r="AB60" s="7" t="str">
        <f t="shared" si="4"/>
        <v/>
      </c>
      <c r="AC60" s="3"/>
      <c r="AD60" s="3" t="str">
        <f t="shared" si="9"/>
        <v/>
      </c>
      <c r="AE60" s="3" t="str">
        <f t="shared" si="10"/>
        <v/>
      </c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7" t="str">
        <f t="shared" si="5"/>
        <v>-</v>
      </c>
      <c r="BF60" s="12">
        <f t="shared" si="13"/>
        <v>0</v>
      </c>
      <c r="BG60" s="13" t="str">
        <f t="shared" si="14"/>
        <v/>
      </c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</row>
    <row r="61" spans="12:267" x14ac:dyDescent="0.3">
      <c r="L61" s="5" t="str">
        <f t="shared" si="11"/>
        <v/>
      </c>
      <c r="M61" s="7" t="str">
        <f t="shared" si="12"/>
        <v>-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6">
        <f t="shared" si="1"/>
        <v>0</v>
      </c>
      <c r="Z61" s="7">
        <f t="shared" si="2"/>
        <v>0</v>
      </c>
      <c r="AA61" s="7">
        <f t="shared" si="3"/>
        <v>0</v>
      </c>
      <c r="AB61" s="7" t="str">
        <f t="shared" si="4"/>
        <v/>
      </c>
      <c r="AC61" s="3"/>
      <c r="AD61" s="3" t="str">
        <f t="shared" si="9"/>
        <v/>
      </c>
      <c r="AE61" s="3" t="str">
        <f t="shared" si="10"/>
        <v/>
      </c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7" t="str">
        <f t="shared" si="5"/>
        <v>-</v>
      </c>
      <c r="BF61" s="12">
        <f t="shared" si="13"/>
        <v>0</v>
      </c>
      <c r="BG61" s="13" t="str">
        <f t="shared" si="14"/>
        <v/>
      </c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</row>
    <row r="62" spans="12:267" x14ac:dyDescent="0.3">
      <c r="L62" s="5" t="str">
        <f t="shared" si="11"/>
        <v/>
      </c>
      <c r="M62" s="7" t="str">
        <f t="shared" si="12"/>
        <v>-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6">
        <f t="shared" si="1"/>
        <v>0</v>
      </c>
      <c r="Z62" s="7">
        <f t="shared" si="2"/>
        <v>0</v>
      </c>
      <c r="AA62" s="7">
        <f t="shared" si="3"/>
        <v>0</v>
      </c>
      <c r="AB62" s="7" t="str">
        <f t="shared" si="4"/>
        <v/>
      </c>
      <c r="AC62" s="3"/>
      <c r="AD62" s="3" t="str">
        <f t="shared" si="9"/>
        <v/>
      </c>
      <c r="AE62" s="3" t="str">
        <f t="shared" si="10"/>
        <v/>
      </c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7" t="str">
        <f t="shared" si="5"/>
        <v>-</v>
      </c>
      <c r="BF62" s="12">
        <f t="shared" si="13"/>
        <v>0</v>
      </c>
      <c r="BG62" s="13" t="str">
        <f t="shared" si="14"/>
        <v/>
      </c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</row>
    <row r="63" spans="12:267" x14ac:dyDescent="0.3">
      <c r="L63" s="5" t="str">
        <f t="shared" si="11"/>
        <v/>
      </c>
      <c r="M63" s="7" t="str">
        <f t="shared" si="12"/>
        <v>-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6">
        <f t="shared" si="1"/>
        <v>0</v>
      </c>
      <c r="Z63" s="7">
        <f t="shared" si="2"/>
        <v>0</v>
      </c>
      <c r="AA63" s="7">
        <f t="shared" si="3"/>
        <v>0</v>
      </c>
      <c r="AB63" s="7" t="str">
        <f t="shared" si="4"/>
        <v/>
      </c>
      <c r="AC63" s="3"/>
      <c r="AD63" s="3" t="str">
        <f t="shared" si="9"/>
        <v/>
      </c>
      <c r="AE63" s="3" t="str">
        <f t="shared" si="10"/>
        <v/>
      </c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7" t="str">
        <f t="shared" si="5"/>
        <v>-</v>
      </c>
      <c r="BF63" s="12">
        <f t="shared" si="13"/>
        <v>0</v>
      </c>
      <c r="BG63" s="13" t="str">
        <f t="shared" si="14"/>
        <v/>
      </c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</row>
    <row r="64" spans="12:267" x14ac:dyDescent="0.3">
      <c r="L64" s="5" t="str">
        <f t="shared" si="11"/>
        <v/>
      </c>
      <c r="M64" s="7" t="str">
        <f t="shared" si="12"/>
        <v>-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6">
        <f t="shared" si="1"/>
        <v>0</v>
      </c>
      <c r="Z64" s="7">
        <f t="shared" si="2"/>
        <v>0</v>
      </c>
      <c r="AA64" s="7">
        <f t="shared" si="3"/>
        <v>0</v>
      </c>
      <c r="AB64" s="7" t="str">
        <f t="shared" si="4"/>
        <v/>
      </c>
      <c r="AC64" s="3"/>
      <c r="AD64" s="3" t="str">
        <f t="shared" si="9"/>
        <v/>
      </c>
      <c r="AE64" s="3" t="str">
        <f t="shared" si="10"/>
        <v/>
      </c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7" t="str">
        <f t="shared" si="5"/>
        <v>-</v>
      </c>
      <c r="BF64" s="12">
        <f t="shared" si="13"/>
        <v>0</v>
      </c>
      <c r="BG64" s="13" t="str">
        <f t="shared" si="14"/>
        <v/>
      </c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</row>
    <row r="65" spans="12:267" x14ac:dyDescent="0.3">
      <c r="L65" s="5" t="str">
        <f t="shared" si="11"/>
        <v/>
      </c>
      <c r="M65" s="7" t="str">
        <f t="shared" si="12"/>
        <v>-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6">
        <f t="shared" si="1"/>
        <v>0</v>
      </c>
      <c r="Z65" s="7">
        <f t="shared" si="2"/>
        <v>0</v>
      </c>
      <c r="AA65" s="7">
        <f t="shared" si="3"/>
        <v>0</v>
      </c>
      <c r="AB65" s="7" t="str">
        <f t="shared" si="4"/>
        <v/>
      </c>
      <c r="AC65" s="3"/>
      <c r="AD65" s="3" t="str">
        <f t="shared" si="9"/>
        <v/>
      </c>
      <c r="AE65" s="3" t="str">
        <f t="shared" si="10"/>
        <v/>
      </c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7" t="str">
        <f t="shared" si="5"/>
        <v>-</v>
      </c>
      <c r="BF65" s="12">
        <f t="shared" si="13"/>
        <v>0</v>
      </c>
      <c r="BG65" s="13" t="str">
        <f t="shared" si="14"/>
        <v/>
      </c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</row>
    <row r="66" spans="12:267" x14ac:dyDescent="0.3">
      <c r="L66" s="5" t="str">
        <f t="shared" si="11"/>
        <v/>
      </c>
      <c r="M66" s="7" t="str">
        <f t="shared" si="12"/>
        <v>-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6">
        <f t="shared" si="1"/>
        <v>0</v>
      </c>
      <c r="Z66" s="7">
        <f t="shared" si="2"/>
        <v>0</v>
      </c>
      <c r="AA66" s="7">
        <f t="shared" si="3"/>
        <v>0</v>
      </c>
      <c r="AB66" s="7" t="str">
        <f t="shared" si="4"/>
        <v/>
      </c>
      <c r="AC66" s="3"/>
      <c r="AD66" s="3" t="str">
        <f t="shared" si="9"/>
        <v/>
      </c>
      <c r="AE66" s="3" t="str">
        <f t="shared" si="10"/>
        <v/>
      </c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7" t="str">
        <f t="shared" si="5"/>
        <v>-</v>
      </c>
      <c r="BF66" s="12">
        <f t="shared" si="13"/>
        <v>0</v>
      </c>
      <c r="BG66" s="13" t="str">
        <f t="shared" si="14"/>
        <v/>
      </c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</row>
    <row r="67" spans="12:267" x14ac:dyDescent="0.3">
      <c r="L67" s="5" t="str">
        <f t="shared" si="11"/>
        <v/>
      </c>
      <c r="M67" s="7" t="str">
        <f t="shared" si="12"/>
        <v>-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6">
        <f t="shared" ref="Y67:Y130" si="15">IF(ISBLANK(J67),0,1)</f>
        <v>0</v>
      </c>
      <c r="Z67" s="7">
        <f t="shared" ref="Z67:Z130" si="16">IF(ISBLANK(K67),0,1)</f>
        <v>0</v>
      </c>
      <c r="AA67" s="7">
        <f t="shared" ref="AA67:AA130" si="17">SUM(Y67:Z67)</f>
        <v>0</v>
      </c>
      <c r="AB67" s="7" t="str">
        <f t="shared" ref="AB67:AB130" si="18">IF(AA67=2,DATEDIF(J67,K67,"d"),"")</f>
        <v/>
      </c>
      <c r="AC67" s="3"/>
      <c r="AD67" s="3" t="str">
        <f t="shared" si="9"/>
        <v/>
      </c>
      <c r="AE67" s="3" t="str">
        <f t="shared" si="10"/>
        <v/>
      </c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7" t="str">
        <f t="shared" ref="BE67:BE130" si="19">M67</f>
        <v>-</v>
      </c>
      <c r="BF67" s="12">
        <f t="shared" si="13"/>
        <v>0</v>
      </c>
      <c r="BG67" s="13" t="str">
        <f t="shared" si="14"/>
        <v/>
      </c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</row>
    <row r="68" spans="12:267" x14ac:dyDescent="0.3">
      <c r="L68" s="5" t="str">
        <f t="shared" si="11"/>
        <v/>
      </c>
      <c r="M68" s="7" t="str">
        <f t="shared" si="12"/>
        <v>-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6">
        <f t="shared" si="15"/>
        <v>0</v>
      </c>
      <c r="Z68" s="7">
        <f t="shared" si="16"/>
        <v>0</v>
      </c>
      <c r="AA68" s="7">
        <f t="shared" si="17"/>
        <v>0</v>
      </c>
      <c r="AB68" s="7" t="str">
        <f t="shared" si="18"/>
        <v/>
      </c>
      <c r="AC68" s="3"/>
      <c r="AD68" s="3" t="str">
        <f t="shared" ref="AD68:AD131" si="20">IF(Y67=1,(MONTH(J67)),"")</f>
        <v/>
      </c>
      <c r="AE68" s="3" t="str">
        <f t="shared" ref="AE68:AE131" si="21">IF(Z67=1,(MONTH(K67)),"")</f>
        <v/>
      </c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7" t="str">
        <f t="shared" si="19"/>
        <v>-</v>
      </c>
      <c r="BF68" s="12">
        <f t="shared" si="13"/>
        <v>0</v>
      </c>
      <c r="BG68" s="13" t="str">
        <f t="shared" si="14"/>
        <v/>
      </c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</row>
    <row r="69" spans="12:267" x14ac:dyDescent="0.3">
      <c r="L69" s="5" t="str">
        <f t="shared" si="11"/>
        <v/>
      </c>
      <c r="M69" s="7" t="str">
        <f t="shared" si="12"/>
        <v>-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6">
        <f t="shared" si="15"/>
        <v>0</v>
      </c>
      <c r="Z69" s="7">
        <f t="shared" si="16"/>
        <v>0</v>
      </c>
      <c r="AA69" s="7">
        <f t="shared" si="17"/>
        <v>0</v>
      </c>
      <c r="AB69" s="7" t="str">
        <f t="shared" si="18"/>
        <v/>
      </c>
      <c r="AC69" s="3"/>
      <c r="AD69" s="3" t="str">
        <f t="shared" si="20"/>
        <v/>
      </c>
      <c r="AE69" s="3" t="str">
        <f t="shared" si="21"/>
        <v/>
      </c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7" t="str">
        <f t="shared" si="19"/>
        <v>-</v>
      </c>
      <c r="BF69" s="12">
        <f t="shared" si="13"/>
        <v>0</v>
      </c>
      <c r="BG69" s="13" t="str">
        <f t="shared" si="14"/>
        <v/>
      </c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</row>
    <row r="70" spans="12:267" x14ac:dyDescent="0.3">
      <c r="L70" s="5" t="str">
        <f t="shared" si="11"/>
        <v/>
      </c>
      <c r="M70" s="7" t="str">
        <f t="shared" si="12"/>
        <v>-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6">
        <f t="shared" si="15"/>
        <v>0</v>
      </c>
      <c r="Z70" s="7">
        <f t="shared" si="16"/>
        <v>0</v>
      </c>
      <c r="AA70" s="7">
        <f t="shared" si="17"/>
        <v>0</v>
      </c>
      <c r="AB70" s="7" t="str">
        <f t="shared" si="18"/>
        <v/>
      </c>
      <c r="AC70" s="3"/>
      <c r="AD70" s="3" t="str">
        <f t="shared" si="20"/>
        <v/>
      </c>
      <c r="AE70" s="3" t="str">
        <f t="shared" si="21"/>
        <v/>
      </c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7" t="str">
        <f t="shared" si="19"/>
        <v>-</v>
      </c>
      <c r="BF70" s="12">
        <f t="shared" si="13"/>
        <v>0</v>
      </c>
      <c r="BG70" s="13" t="str">
        <f t="shared" si="14"/>
        <v/>
      </c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</row>
    <row r="71" spans="12:267" x14ac:dyDescent="0.3">
      <c r="L71" s="5" t="str">
        <f t="shared" si="11"/>
        <v/>
      </c>
      <c r="M71" s="7" t="str">
        <f t="shared" si="12"/>
        <v>-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6">
        <f t="shared" si="15"/>
        <v>0</v>
      </c>
      <c r="Z71" s="7">
        <f t="shared" si="16"/>
        <v>0</v>
      </c>
      <c r="AA71" s="7">
        <f t="shared" si="17"/>
        <v>0</v>
      </c>
      <c r="AB71" s="7" t="str">
        <f t="shared" si="18"/>
        <v/>
      </c>
      <c r="AC71" s="3"/>
      <c r="AD71" s="3" t="str">
        <f t="shared" si="20"/>
        <v/>
      </c>
      <c r="AE71" s="3" t="str">
        <f t="shared" si="21"/>
        <v/>
      </c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7" t="str">
        <f t="shared" si="19"/>
        <v>-</v>
      </c>
      <c r="BF71" s="12">
        <f t="shared" si="13"/>
        <v>0</v>
      </c>
      <c r="BG71" s="13" t="str">
        <f t="shared" si="14"/>
        <v/>
      </c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</row>
    <row r="72" spans="12:267" x14ac:dyDescent="0.3">
      <c r="L72" s="5" t="str">
        <f t="shared" si="11"/>
        <v/>
      </c>
      <c r="M72" s="7" t="str">
        <f t="shared" si="12"/>
        <v>-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6">
        <f t="shared" si="15"/>
        <v>0</v>
      </c>
      <c r="Z72" s="7">
        <f t="shared" si="16"/>
        <v>0</v>
      </c>
      <c r="AA72" s="7">
        <f t="shared" si="17"/>
        <v>0</v>
      </c>
      <c r="AB72" s="7" t="str">
        <f t="shared" si="18"/>
        <v/>
      </c>
      <c r="AC72" s="3"/>
      <c r="AD72" s="3" t="str">
        <f t="shared" si="20"/>
        <v/>
      </c>
      <c r="AE72" s="3" t="str">
        <f t="shared" si="21"/>
        <v/>
      </c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7" t="str">
        <f t="shared" si="19"/>
        <v>-</v>
      </c>
      <c r="BF72" s="12">
        <f t="shared" si="13"/>
        <v>0</v>
      </c>
      <c r="BG72" s="13" t="str">
        <f t="shared" si="14"/>
        <v/>
      </c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</row>
    <row r="73" spans="12:267" x14ac:dyDescent="0.3">
      <c r="L73" s="5" t="str">
        <f t="shared" ref="L73:L136" si="22">IF(ISBLANK(A73),"",L72+1)</f>
        <v/>
      </c>
      <c r="M73" s="7" t="str">
        <f t="shared" ref="M73:M136" si="23">A73&amp;"-"&amp;L73</f>
        <v>-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6">
        <f t="shared" si="15"/>
        <v>0</v>
      </c>
      <c r="Z73" s="7">
        <f t="shared" si="16"/>
        <v>0</v>
      </c>
      <c r="AA73" s="7">
        <f t="shared" si="17"/>
        <v>0</v>
      </c>
      <c r="AB73" s="7" t="str">
        <f t="shared" si="18"/>
        <v/>
      </c>
      <c r="AC73" s="3"/>
      <c r="AD73" s="3" t="str">
        <f t="shared" si="20"/>
        <v/>
      </c>
      <c r="AE73" s="3" t="str">
        <f t="shared" si="21"/>
        <v/>
      </c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7" t="str">
        <f t="shared" si="19"/>
        <v>-</v>
      </c>
      <c r="BF73" s="12">
        <f t="shared" si="13"/>
        <v>0</v>
      </c>
      <c r="BG73" s="13" t="str">
        <f t="shared" si="14"/>
        <v/>
      </c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</row>
    <row r="74" spans="12:267" x14ac:dyDescent="0.3">
      <c r="L74" s="5" t="str">
        <f t="shared" si="22"/>
        <v/>
      </c>
      <c r="M74" s="7" t="str">
        <f t="shared" si="23"/>
        <v>-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6">
        <f t="shared" si="15"/>
        <v>0</v>
      </c>
      <c r="Z74" s="7">
        <f t="shared" si="16"/>
        <v>0</v>
      </c>
      <c r="AA74" s="7">
        <f t="shared" si="17"/>
        <v>0</v>
      </c>
      <c r="AB74" s="7" t="str">
        <f t="shared" si="18"/>
        <v/>
      </c>
      <c r="AC74" s="3"/>
      <c r="AD74" s="3" t="str">
        <f t="shared" si="20"/>
        <v/>
      </c>
      <c r="AE74" s="3" t="str">
        <f t="shared" si="21"/>
        <v/>
      </c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7" t="str">
        <f t="shared" si="19"/>
        <v>-</v>
      </c>
      <c r="BF74" s="12">
        <f t="shared" ref="BF74:BF137" si="24">J74</f>
        <v>0</v>
      </c>
      <c r="BG74" s="13" t="str">
        <f t="shared" ref="BG74:BG137" si="25">IF(AA74=2,K74,"")</f>
        <v/>
      </c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</row>
    <row r="75" spans="12:267" x14ac:dyDescent="0.3">
      <c r="L75" s="5" t="str">
        <f t="shared" si="22"/>
        <v/>
      </c>
      <c r="M75" s="7" t="str">
        <f t="shared" si="23"/>
        <v>-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6">
        <f t="shared" si="15"/>
        <v>0</v>
      </c>
      <c r="Z75" s="7">
        <f t="shared" si="16"/>
        <v>0</v>
      </c>
      <c r="AA75" s="7">
        <f t="shared" si="17"/>
        <v>0</v>
      </c>
      <c r="AB75" s="7" t="str">
        <f t="shared" si="18"/>
        <v/>
      </c>
      <c r="AC75" s="3"/>
      <c r="AD75" s="3" t="str">
        <f t="shared" si="20"/>
        <v/>
      </c>
      <c r="AE75" s="3" t="str">
        <f t="shared" si="21"/>
        <v/>
      </c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7" t="str">
        <f t="shared" si="19"/>
        <v>-</v>
      </c>
      <c r="BF75" s="12">
        <f t="shared" si="24"/>
        <v>0</v>
      </c>
      <c r="BG75" s="13" t="str">
        <f t="shared" si="25"/>
        <v/>
      </c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</row>
    <row r="76" spans="12:267" x14ac:dyDescent="0.3">
      <c r="L76" s="5" t="str">
        <f t="shared" si="22"/>
        <v/>
      </c>
      <c r="M76" s="7" t="str">
        <f t="shared" si="23"/>
        <v>-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6">
        <f t="shared" si="15"/>
        <v>0</v>
      </c>
      <c r="Z76" s="7">
        <f t="shared" si="16"/>
        <v>0</v>
      </c>
      <c r="AA76" s="7">
        <f t="shared" si="17"/>
        <v>0</v>
      </c>
      <c r="AB76" s="7" t="str">
        <f t="shared" si="18"/>
        <v/>
      </c>
      <c r="AC76" s="3"/>
      <c r="AD76" s="3" t="str">
        <f t="shared" si="20"/>
        <v/>
      </c>
      <c r="AE76" s="3" t="str">
        <f t="shared" si="21"/>
        <v/>
      </c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7" t="str">
        <f t="shared" si="19"/>
        <v>-</v>
      </c>
      <c r="BF76" s="12">
        <f t="shared" si="24"/>
        <v>0</v>
      </c>
      <c r="BG76" s="13" t="str">
        <f t="shared" si="25"/>
        <v/>
      </c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</row>
    <row r="77" spans="12:267" x14ac:dyDescent="0.3">
      <c r="L77" s="5" t="str">
        <f t="shared" si="22"/>
        <v/>
      </c>
      <c r="M77" s="7" t="str">
        <f t="shared" si="23"/>
        <v>-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6">
        <f t="shared" si="15"/>
        <v>0</v>
      </c>
      <c r="Z77" s="7">
        <f t="shared" si="16"/>
        <v>0</v>
      </c>
      <c r="AA77" s="7">
        <f t="shared" si="17"/>
        <v>0</v>
      </c>
      <c r="AB77" s="7" t="str">
        <f t="shared" si="18"/>
        <v/>
      </c>
      <c r="AC77" s="3"/>
      <c r="AD77" s="3" t="str">
        <f t="shared" si="20"/>
        <v/>
      </c>
      <c r="AE77" s="3" t="str">
        <f t="shared" si="21"/>
        <v/>
      </c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7" t="str">
        <f t="shared" si="19"/>
        <v>-</v>
      </c>
      <c r="BF77" s="12">
        <f t="shared" si="24"/>
        <v>0</v>
      </c>
      <c r="BG77" s="13" t="str">
        <f t="shared" si="25"/>
        <v/>
      </c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</row>
    <row r="78" spans="12:267" x14ac:dyDescent="0.3">
      <c r="L78" s="5" t="str">
        <f t="shared" si="22"/>
        <v/>
      </c>
      <c r="M78" s="7" t="str">
        <f t="shared" si="23"/>
        <v>-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6">
        <f t="shared" si="15"/>
        <v>0</v>
      </c>
      <c r="Z78" s="7">
        <f t="shared" si="16"/>
        <v>0</v>
      </c>
      <c r="AA78" s="7">
        <f t="shared" si="17"/>
        <v>0</v>
      </c>
      <c r="AB78" s="7" t="str">
        <f t="shared" si="18"/>
        <v/>
      </c>
      <c r="AC78" s="3"/>
      <c r="AD78" s="3" t="str">
        <f t="shared" si="20"/>
        <v/>
      </c>
      <c r="AE78" s="3" t="str">
        <f t="shared" si="21"/>
        <v/>
      </c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7" t="str">
        <f t="shared" si="19"/>
        <v>-</v>
      </c>
      <c r="BF78" s="12">
        <f t="shared" si="24"/>
        <v>0</v>
      </c>
      <c r="BG78" s="13" t="str">
        <f t="shared" si="25"/>
        <v/>
      </c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</row>
    <row r="79" spans="12:267" x14ac:dyDescent="0.3">
      <c r="L79" s="5" t="str">
        <f t="shared" si="22"/>
        <v/>
      </c>
      <c r="M79" s="7" t="str">
        <f t="shared" si="23"/>
        <v>-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6">
        <f t="shared" si="15"/>
        <v>0</v>
      </c>
      <c r="Z79" s="7">
        <f t="shared" si="16"/>
        <v>0</v>
      </c>
      <c r="AA79" s="7">
        <f t="shared" si="17"/>
        <v>0</v>
      </c>
      <c r="AB79" s="7" t="str">
        <f t="shared" si="18"/>
        <v/>
      </c>
      <c r="AC79" s="3"/>
      <c r="AD79" s="3" t="str">
        <f t="shared" si="20"/>
        <v/>
      </c>
      <c r="AE79" s="3" t="str">
        <f t="shared" si="21"/>
        <v/>
      </c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7" t="str">
        <f t="shared" si="19"/>
        <v>-</v>
      </c>
      <c r="BF79" s="12">
        <f t="shared" si="24"/>
        <v>0</v>
      </c>
      <c r="BG79" s="13" t="str">
        <f t="shared" si="25"/>
        <v/>
      </c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</row>
    <row r="80" spans="12:267" x14ac:dyDescent="0.3">
      <c r="L80" s="5" t="str">
        <f t="shared" si="22"/>
        <v/>
      </c>
      <c r="M80" s="7" t="str">
        <f t="shared" si="23"/>
        <v>-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6">
        <f t="shared" si="15"/>
        <v>0</v>
      </c>
      <c r="Z80" s="7">
        <f t="shared" si="16"/>
        <v>0</v>
      </c>
      <c r="AA80" s="7">
        <f t="shared" si="17"/>
        <v>0</v>
      </c>
      <c r="AB80" s="7" t="str">
        <f t="shared" si="18"/>
        <v/>
      </c>
      <c r="AC80" s="3"/>
      <c r="AD80" s="3" t="str">
        <f t="shared" si="20"/>
        <v/>
      </c>
      <c r="AE80" s="3" t="str">
        <f t="shared" si="21"/>
        <v/>
      </c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7" t="str">
        <f t="shared" si="19"/>
        <v>-</v>
      </c>
      <c r="BF80" s="12">
        <f t="shared" si="24"/>
        <v>0</v>
      </c>
      <c r="BG80" s="13" t="str">
        <f t="shared" si="25"/>
        <v/>
      </c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</row>
    <row r="81" spans="12:267" x14ac:dyDescent="0.3">
      <c r="L81" s="5" t="str">
        <f t="shared" si="22"/>
        <v/>
      </c>
      <c r="M81" s="7" t="str">
        <f t="shared" si="23"/>
        <v>-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6">
        <f t="shared" si="15"/>
        <v>0</v>
      </c>
      <c r="Z81" s="7">
        <f t="shared" si="16"/>
        <v>0</v>
      </c>
      <c r="AA81" s="7">
        <f t="shared" si="17"/>
        <v>0</v>
      </c>
      <c r="AB81" s="7" t="str">
        <f t="shared" si="18"/>
        <v/>
      </c>
      <c r="AC81" s="3"/>
      <c r="AD81" s="3" t="str">
        <f t="shared" si="20"/>
        <v/>
      </c>
      <c r="AE81" s="3" t="str">
        <f t="shared" si="21"/>
        <v/>
      </c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7" t="str">
        <f t="shared" si="19"/>
        <v>-</v>
      </c>
      <c r="BF81" s="12">
        <f t="shared" si="24"/>
        <v>0</v>
      </c>
      <c r="BG81" s="13" t="str">
        <f t="shared" si="25"/>
        <v/>
      </c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</row>
    <row r="82" spans="12:267" x14ac:dyDescent="0.3">
      <c r="L82" s="5" t="str">
        <f t="shared" si="22"/>
        <v/>
      </c>
      <c r="M82" s="7" t="str">
        <f t="shared" si="23"/>
        <v>-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6">
        <f t="shared" si="15"/>
        <v>0</v>
      </c>
      <c r="Z82" s="7">
        <f t="shared" si="16"/>
        <v>0</v>
      </c>
      <c r="AA82" s="7">
        <f t="shared" si="17"/>
        <v>0</v>
      </c>
      <c r="AB82" s="7" t="str">
        <f t="shared" si="18"/>
        <v/>
      </c>
      <c r="AC82" s="3"/>
      <c r="AD82" s="3" t="str">
        <f t="shared" si="20"/>
        <v/>
      </c>
      <c r="AE82" s="3" t="str">
        <f t="shared" si="21"/>
        <v/>
      </c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7" t="str">
        <f t="shared" si="19"/>
        <v>-</v>
      </c>
      <c r="BF82" s="12">
        <f t="shared" si="24"/>
        <v>0</v>
      </c>
      <c r="BG82" s="13" t="str">
        <f t="shared" si="25"/>
        <v/>
      </c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</row>
    <row r="83" spans="12:267" x14ac:dyDescent="0.3">
      <c r="L83" s="5" t="str">
        <f t="shared" si="22"/>
        <v/>
      </c>
      <c r="M83" s="7" t="str">
        <f t="shared" si="23"/>
        <v>-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6">
        <f t="shared" si="15"/>
        <v>0</v>
      </c>
      <c r="Z83" s="7">
        <f t="shared" si="16"/>
        <v>0</v>
      </c>
      <c r="AA83" s="7">
        <f t="shared" si="17"/>
        <v>0</v>
      </c>
      <c r="AB83" s="7" t="str">
        <f t="shared" si="18"/>
        <v/>
      </c>
      <c r="AC83" s="3"/>
      <c r="AD83" s="3" t="str">
        <f t="shared" si="20"/>
        <v/>
      </c>
      <c r="AE83" s="3" t="str">
        <f t="shared" si="21"/>
        <v/>
      </c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7" t="str">
        <f t="shared" si="19"/>
        <v>-</v>
      </c>
      <c r="BF83" s="12">
        <f t="shared" si="24"/>
        <v>0</v>
      </c>
      <c r="BG83" s="13" t="str">
        <f t="shared" si="25"/>
        <v/>
      </c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</row>
    <row r="84" spans="12:267" x14ac:dyDescent="0.3">
      <c r="L84" s="5" t="str">
        <f t="shared" si="22"/>
        <v/>
      </c>
      <c r="M84" s="7" t="str">
        <f t="shared" si="23"/>
        <v>-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6">
        <f t="shared" si="15"/>
        <v>0</v>
      </c>
      <c r="Z84" s="7">
        <f t="shared" si="16"/>
        <v>0</v>
      </c>
      <c r="AA84" s="7">
        <f t="shared" si="17"/>
        <v>0</v>
      </c>
      <c r="AB84" s="7" t="str">
        <f t="shared" si="18"/>
        <v/>
      </c>
      <c r="AC84" s="3"/>
      <c r="AD84" s="3" t="str">
        <f t="shared" si="20"/>
        <v/>
      </c>
      <c r="AE84" s="3" t="str">
        <f t="shared" si="21"/>
        <v/>
      </c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7" t="str">
        <f t="shared" si="19"/>
        <v>-</v>
      </c>
      <c r="BF84" s="12">
        <f t="shared" si="24"/>
        <v>0</v>
      </c>
      <c r="BG84" s="13" t="str">
        <f t="shared" si="25"/>
        <v/>
      </c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</row>
    <row r="85" spans="12:267" x14ac:dyDescent="0.3">
      <c r="L85" s="5" t="str">
        <f t="shared" si="22"/>
        <v/>
      </c>
      <c r="M85" s="7" t="str">
        <f t="shared" si="23"/>
        <v>-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6">
        <f t="shared" si="15"/>
        <v>0</v>
      </c>
      <c r="Z85" s="7">
        <f t="shared" si="16"/>
        <v>0</v>
      </c>
      <c r="AA85" s="7">
        <f t="shared" si="17"/>
        <v>0</v>
      </c>
      <c r="AB85" s="7" t="str">
        <f t="shared" si="18"/>
        <v/>
      </c>
      <c r="AC85" s="3"/>
      <c r="AD85" s="3" t="str">
        <f t="shared" si="20"/>
        <v/>
      </c>
      <c r="AE85" s="3" t="str">
        <f t="shared" si="21"/>
        <v/>
      </c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7" t="str">
        <f t="shared" si="19"/>
        <v>-</v>
      </c>
      <c r="BF85" s="12">
        <f t="shared" si="24"/>
        <v>0</v>
      </c>
      <c r="BG85" s="13" t="str">
        <f t="shared" si="25"/>
        <v/>
      </c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</row>
    <row r="86" spans="12:267" x14ac:dyDescent="0.3">
      <c r="L86" s="5" t="str">
        <f t="shared" si="22"/>
        <v/>
      </c>
      <c r="M86" s="7" t="str">
        <f t="shared" si="23"/>
        <v>-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6">
        <f t="shared" si="15"/>
        <v>0</v>
      </c>
      <c r="Z86" s="7">
        <f t="shared" si="16"/>
        <v>0</v>
      </c>
      <c r="AA86" s="7">
        <f t="shared" si="17"/>
        <v>0</v>
      </c>
      <c r="AB86" s="7" t="str">
        <f t="shared" si="18"/>
        <v/>
      </c>
      <c r="AC86" s="3"/>
      <c r="AD86" s="3" t="str">
        <f t="shared" si="20"/>
        <v/>
      </c>
      <c r="AE86" s="3" t="str">
        <f t="shared" si="21"/>
        <v/>
      </c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7" t="str">
        <f t="shared" si="19"/>
        <v>-</v>
      </c>
      <c r="BF86" s="12">
        <f t="shared" si="24"/>
        <v>0</v>
      </c>
      <c r="BG86" s="13" t="str">
        <f t="shared" si="25"/>
        <v/>
      </c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</row>
    <row r="87" spans="12:267" x14ac:dyDescent="0.3">
      <c r="L87" s="5" t="str">
        <f t="shared" si="22"/>
        <v/>
      </c>
      <c r="M87" s="7" t="str">
        <f t="shared" si="23"/>
        <v>-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6">
        <f t="shared" si="15"/>
        <v>0</v>
      </c>
      <c r="Z87" s="7">
        <f t="shared" si="16"/>
        <v>0</v>
      </c>
      <c r="AA87" s="7">
        <f t="shared" si="17"/>
        <v>0</v>
      </c>
      <c r="AB87" s="7" t="str">
        <f t="shared" si="18"/>
        <v/>
      </c>
      <c r="AC87" s="3"/>
      <c r="AD87" s="3" t="str">
        <f t="shared" si="20"/>
        <v/>
      </c>
      <c r="AE87" s="3" t="str">
        <f t="shared" si="21"/>
        <v/>
      </c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7" t="str">
        <f t="shared" si="19"/>
        <v>-</v>
      </c>
      <c r="BF87" s="12">
        <f t="shared" si="24"/>
        <v>0</v>
      </c>
      <c r="BG87" s="13" t="str">
        <f t="shared" si="25"/>
        <v/>
      </c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</row>
    <row r="88" spans="12:267" x14ac:dyDescent="0.3">
      <c r="L88" s="5" t="str">
        <f t="shared" si="22"/>
        <v/>
      </c>
      <c r="M88" s="7" t="str">
        <f t="shared" si="23"/>
        <v>-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6">
        <f t="shared" si="15"/>
        <v>0</v>
      </c>
      <c r="Z88" s="7">
        <f t="shared" si="16"/>
        <v>0</v>
      </c>
      <c r="AA88" s="7">
        <f t="shared" si="17"/>
        <v>0</v>
      </c>
      <c r="AB88" s="7" t="str">
        <f t="shared" si="18"/>
        <v/>
      </c>
      <c r="AC88" s="3"/>
      <c r="AD88" s="3" t="str">
        <f t="shared" si="20"/>
        <v/>
      </c>
      <c r="AE88" s="3" t="str">
        <f t="shared" si="21"/>
        <v/>
      </c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7" t="str">
        <f t="shared" si="19"/>
        <v>-</v>
      </c>
      <c r="BF88" s="12">
        <f t="shared" si="24"/>
        <v>0</v>
      </c>
      <c r="BG88" s="13" t="str">
        <f t="shared" si="25"/>
        <v/>
      </c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</row>
    <row r="89" spans="12:267" x14ac:dyDescent="0.3">
      <c r="L89" s="5" t="str">
        <f t="shared" si="22"/>
        <v/>
      </c>
      <c r="M89" s="7" t="str">
        <f t="shared" si="23"/>
        <v>-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6">
        <f t="shared" si="15"/>
        <v>0</v>
      </c>
      <c r="Z89" s="7">
        <f t="shared" si="16"/>
        <v>0</v>
      </c>
      <c r="AA89" s="7">
        <f t="shared" si="17"/>
        <v>0</v>
      </c>
      <c r="AB89" s="7" t="str">
        <f t="shared" si="18"/>
        <v/>
      </c>
      <c r="AC89" s="3"/>
      <c r="AD89" s="3" t="str">
        <f t="shared" si="20"/>
        <v/>
      </c>
      <c r="AE89" s="3" t="str">
        <f t="shared" si="21"/>
        <v/>
      </c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7" t="str">
        <f t="shared" si="19"/>
        <v>-</v>
      </c>
      <c r="BF89" s="12">
        <f t="shared" si="24"/>
        <v>0</v>
      </c>
      <c r="BG89" s="13" t="str">
        <f t="shared" si="25"/>
        <v/>
      </c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</row>
    <row r="90" spans="12:267" x14ac:dyDescent="0.3">
      <c r="L90" s="5" t="str">
        <f t="shared" si="22"/>
        <v/>
      </c>
      <c r="M90" s="7" t="str">
        <f t="shared" si="23"/>
        <v>-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6">
        <f t="shared" si="15"/>
        <v>0</v>
      </c>
      <c r="Z90" s="7">
        <f t="shared" si="16"/>
        <v>0</v>
      </c>
      <c r="AA90" s="7">
        <f t="shared" si="17"/>
        <v>0</v>
      </c>
      <c r="AB90" s="7" t="str">
        <f t="shared" si="18"/>
        <v/>
      </c>
      <c r="AC90" s="3"/>
      <c r="AD90" s="3" t="str">
        <f t="shared" si="20"/>
        <v/>
      </c>
      <c r="AE90" s="3" t="str">
        <f t="shared" si="21"/>
        <v/>
      </c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7" t="str">
        <f t="shared" si="19"/>
        <v>-</v>
      </c>
      <c r="BF90" s="12">
        <f t="shared" si="24"/>
        <v>0</v>
      </c>
      <c r="BG90" s="13" t="str">
        <f t="shared" si="25"/>
        <v/>
      </c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</row>
    <row r="91" spans="12:267" x14ac:dyDescent="0.3">
      <c r="L91" s="5" t="str">
        <f t="shared" si="22"/>
        <v/>
      </c>
      <c r="M91" s="7" t="str">
        <f t="shared" si="23"/>
        <v>-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6">
        <f t="shared" si="15"/>
        <v>0</v>
      </c>
      <c r="Z91" s="7">
        <f t="shared" si="16"/>
        <v>0</v>
      </c>
      <c r="AA91" s="7">
        <f t="shared" si="17"/>
        <v>0</v>
      </c>
      <c r="AB91" s="7" t="str">
        <f t="shared" si="18"/>
        <v/>
      </c>
      <c r="AC91" s="3"/>
      <c r="AD91" s="3" t="str">
        <f t="shared" si="20"/>
        <v/>
      </c>
      <c r="AE91" s="3" t="str">
        <f t="shared" si="21"/>
        <v/>
      </c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7" t="str">
        <f t="shared" si="19"/>
        <v>-</v>
      </c>
      <c r="BF91" s="12">
        <f t="shared" si="24"/>
        <v>0</v>
      </c>
      <c r="BG91" s="13" t="str">
        <f t="shared" si="25"/>
        <v/>
      </c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</row>
    <row r="92" spans="12:267" x14ac:dyDescent="0.3">
      <c r="L92" s="5" t="str">
        <f t="shared" si="22"/>
        <v/>
      </c>
      <c r="M92" s="7" t="str">
        <f t="shared" si="23"/>
        <v>-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6">
        <f t="shared" si="15"/>
        <v>0</v>
      </c>
      <c r="Z92" s="7">
        <f t="shared" si="16"/>
        <v>0</v>
      </c>
      <c r="AA92" s="7">
        <f t="shared" si="17"/>
        <v>0</v>
      </c>
      <c r="AB92" s="7" t="str">
        <f t="shared" si="18"/>
        <v/>
      </c>
      <c r="AC92" s="3"/>
      <c r="AD92" s="3" t="str">
        <f t="shared" si="20"/>
        <v/>
      </c>
      <c r="AE92" s="3" t="str">
        <f t="shared" si="21"/>
        <v/>
      </c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7" t="str">
        <f t="shared" si="19"/>
        <v>-</v>
      </c>
      <c r="BF92" s="12">
        <f t="shared" si="24"/>
        <v>0</v>
      </c>
      <c r="BG92" s="13" t="str">
        <f t="shared" si="25"/>
        <v/>
      </c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</row>
    <row r="93" spans="12:267" x14ac:dyDescent="0.3">
      <c r="L93" s="5" t="str">
        <f t="shared" si="22"/>
        <v/>
      </c>
      <c r="M93" s="7" t="str">
        <f t="shared" si="23"/>
        <v>-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6">
        <f t="shared" si="15"/>
        <v>0</v>
      </c>
      <c r="Z93" s="7">
        <f t="shared" si="16"/>
        <v>0</v>
      </c>
      <c r="AA93" s="7">
        <f t="shared" si="17"/>
        <v>0</v>
      </c>
      <c r="AB93" s="7" t="str">
        <f t="shared" si="18"/>
        <v/>
      </c>
      <c r="AC93" s="3"/>
      <c r="AD93" s="3" t="str">
        <f t="shared" si="20"/>
        <v/>
      </c>
      <c r="AE93" s="3" t="str">
        <f t="shared" si="21"/>
        <v/>
      </c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7" t="str">
        <f t="shared" si="19"/>
        <v>-</v>
      </c>
      <c r="BF93" s="12">
        <f t="shared" si="24"/>
        <v>0</v>
      </c>
      <c r="BG93" s="13" t="str">
        <f t="shared" si="25"/>
        <v/>
      </c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</row>
    <row r="94" spans="12:267" x14ac:dyDescent="0.3">
      <c r="L94" s="5" t="str">
        <f t="shared" si="22"/>
        <v/>
      </c>
      <c r="M94" s="7" t="str">
        <f t="shared" si="23"/>
        <v>-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6">
        <f t="shared" si="15"/>
        <v>0</v>
      </c>
      <c r="Z94" s="7">
        <f t="shared" si="16"/>
        <v>0</v>
      </c>
      <c r="AA94" s="7">
        <f t="shared" si="17"/>
        <v>0</v>
      </c>
      <c r="AB94" s="7" t="str">
        <f t="shared" si="18"/>
        <v/>
      </c>
      <c r="AC94" s="3"/>
      <c r="AD94" s="3" t="str">
        <f t="shared" si="20"/>
        <v/>
      </c>
      <c r="AE94" s="3" t="str">
        <f t="shared" si="21"/>
        <v/>
      </c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7" t="str">
        <f t="shared" si="19"/>
        <v>-</v>
      </c>
      <c r="BF94" s="12">
        <f t="shared" si="24"/>
        <v>0</v>
      </c>
      <c r="BG94" s="13" t="str">
        <f t="shared" si="25"/>
        <v/>
      </c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</row>
    <row r="95" spans="12:267" x14ac:dyDescent="0.3">
      <c r="L95" s="5" t="str">
        <f t="shared" si="22"/>
        <v/>
      </c>
      <c r="M95" s="7" t="str">
        <f t="shared" si="23"/>
        <v>-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6">
        <f t="shared" si="15"/>
        <v>0</v>
      </c>
      <c r="Z95" s="7">
        <f t="shared" si="16"/>
        <v>0</v>
      </c>
      <c r="AA95" s="7">
        <f t="shared" si="17"/>
        <v>0</v>
      </c>
      <c r="AB95" s="7" t="str">
        <f t="shared" si="18"/>
        <v/>
      </c>
      <c r="AC95" s="3"/>
      <c r="AD95" s="3" t="str">
        <f t="shared" si="20"/>
        <v/>
      </c>
      <c r="AE95" s="3" t="str">
        <f t="shared" si="21"/>
        <v/>
      </c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7" t="str">
        <f t="shared" si="19"/>
        <v>-</v>
      </c>
      <c r="BF95" s="12">
        <f t="shared" si="24"/>
        <v>0</v>
      </c>
      <c r="BG95" s="13" t="str">
        <f t="shared" si="25"/>
        <v/>
      </c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</row>
    <row r="96" spans="12:267" x14ac:dyDescent="0.3">
      <c r="L96" s="5" t="str">
        <f t="shared" si="22"/>
        <v/>
      </c>
      <c r="M96" s="7" t="str">
        <f t="shared" si="23"/>
        <v>-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6">
        <f t="shared" si="15"/>
        <v>0</v>
      </c>
      <c r="Z96" s="7">
        <f t="shared" si="16"/>
        <v>0</v>
      </c>
      <c r="AA96" s="7">
        <f t="shared" si="17"/>
        <v>0</v>
      </c>
      <c r="AB96" s="7" t="str">
        <f t="shared" si="18"/>
        <v/>
      </c>
      <c r="AC96" s="3"/>
      <c r="AD96" s="3" t="str">
        <f t="shared" si="20"/>
        <v/>
      </c>
      <c r="AE96" s="3" t="str">
        <f t="shared" si="21"/>
        <v/>
      </c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7" t="str">
        <f t="shared" si="19"/>
        <v>-</v>
      </c>
      <c r="BF96" s="12">
        <f t="shared" si="24"/>
        <v>0</v>
      </c>
      <c r="BG96" s="13" t="str">
        <f t="shared" si="25"/>
        <v/>
      </c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</row>
    <row r="97" spans="12:267" x14ac:dyDescent="0.3">
      <c r="L97" s="5" t="str">
        <f t="shared" si="22"/>
        <v/>
      </c>
      <c r="M97" s="7" t="str">
        <f t="shared" si="23"/>
        <v>-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6">
        <f t="shared" si="15"/>
        <v>0</v>
      </c>
      <c r="Z97" s="7">
        <f t="shared" si="16"/>
        <v>0</v>
      </c>
      <c r="AA97" s="7">
        <f t="shared" si="17"/>
        <v>0</v>
      </c>
      <c r="AB97" s="7" t="str">
        <f t="shared" si="18"/>
        <v/>
      </c>
      <c r="AC97" s="3"/>
      <c r="AD97" s="3" t="str">
        <f t="shared" si="20"/>
        <v/>
      </c>
      <c r="AE97" s="3" t="str">
        <f t="shared" si="21"/>
        <v/>
      </c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7" t="str">
        <f t="shared" si="19"/>
        <v>-</v>
      </c>
      <c r="BF97" s="12">
        <f t="shared" si="24"/>
        <v>0</v>
      </c>
      <c r="BG97" s="13" t="str">
        <f t="shared" si="25"/>
        <v/>
      </c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</row>
    <row r="98" spans="12:267" x14ac:dyDescent="0.3">
      <c r="L98" s="5" t="str">
        <f t="shared" si="22"/>
        <v/>
      </c>
      <c r="M98" s="7" t="str">
        <f t="shared" si="23"/>
        <v>-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6">
        <f t="shared" si="15"/>
        <v>0</v>
      </c>
      <c r="Z98" s="7">
        <f t="shared" si="16"/>
        <v>0</v>
      </c>
      <c r="AA98" s="7">
        <f t="shared" si="17"/>
        <v>0</v>
      </c>
      <c r="AB98" s="7" t="str">
        <f t="shared" si="18"/>
        <v/>
      </c>
      <c r="AC98" s="3"/>
      <c r="AD98" s="3" t="str">
        <f t="shared" si="20"/>
        <v/>
      </c>
      <c r="AE98" s="3" t="str">
        <f t="shared" si="21"/>
        <v/>
      </c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7" t="str">
        <f t="shared" si="19"/>
        <v>-</v>
      </c>
      <c r="BF98" s="12">
        <f t="shared" si="24"/>
        <v>0</v>
      </c>
      <c r="BG98" s="13" t="str">
        <f t="shared" si="25"/>
        <v/>
      </c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</row>
    <row r="99" spans="12:267" x14ac:dyDescent="0.3">
      <c r="L99" s="5" t="str">
        <f t="shared" si="22"/>
        <v/>
      </c>
      <c r="M99" s="7" t="str">
        <f t="shared" si="23"/>
        <v>-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6">
        <f t="shared" si="15"/>
        <v>0</v>
      </c>
      <c r="Z99" s="7">
        <f t="shared" si="16"/>
        <v>0</v>
      </c>
      <c r="AA99" s="7">
        <f t="shared" si="17"/>
        <v>0</v>
      </c>
      <c r="AB99" s="7" t="str">
        <f t="shared" si="18"/>
        <v/>
      </c>
      <c r="AC99" s="3"/>
      <c r="AD99" s="3" t="str">
        <f t="shared" si="20"/>
        <v/>
      </c>
      <c r="AE99" s="3" t="str">
        <f t="shared" si="21"/>
        <v/>
      </c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7" t="str">
        <f t="shared" si="19"/>
        <v>-</v>
      </c>
      <c r="BF99" s="12">
        <f t="shared" si="24"/>
        <v>0</v>
      </c>
      <c r="BG99" s="13" t="str">
        <f t="shared" si="25"/>
        <v/>
      </c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</row>
    <row r="100" spans="12:267" x14ac:dyDescent="0.3">
      <c r="L100" s="5" t="str">
        <f t="shared" si="22"/>
        <v/>
      </c>
      <c r="M100" s="7" t="str">
        <f t="shared" si="23"/>
        <v>-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6">
        <f t="shared" si="15"/>
        <v>0</v>
      </c>
      <c r="Z100" s="7">
        <f t="shared" si="16"/>
        <v>0</v>
      </c>
      <c r="AA100" s="7">
        <f t="shared" si="17"/>
        <v>0</v>
      </c>
      <c r="AB100" s="7" t="str">
        <f t="shared" si="18"/>
        <v/>
      </c>
      <c r="AC100" s="3"/>
      <c r="AD100" s="3" t="str">
        <f t="shared" si="20"/>
        <v/>
      </c>
      <c r="AE100" s="3" t="str">
        <f t="shared" si="21"/>
        <v/>
      </c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7" t="str">
        <f t="shared" si="19"/>
        <v>-</v>
      </c>
      <c r="BF100" s="12">
        <f t="shared" si="24"/>
        <v>0</v>
      </c>
      <c r="BG100" s="13" t="str">
        <f t="shared" si="25"/>
        <v/>
      </c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</row>
    <row r="101" spans="12:267" x14ac:dyDescent="0.3">
      <c r="L101" s="5" t="str">
        <f t="shared" si="22"/>
        <v/>
      </c>
      <c r="M101" s="7" t="str">
        <f t="shared" si="23"/>
        <v>-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6">
        <f t="shared" si="15"/>
        <v>0</v>
      </c>
      <c r="Z101" s="7">
        <f t="shared" si="16"/>
        <v>0</v>
      </c>
      <c r="AA101" s="7">
        <f t="shared" si="17"/>
        <v>0</v>
      </c>
      <c r="AB101" s="7" t="str">
        <f t="shared" si="18"/>
        <v/>
      </c>
      <c r="AC101" s="3"/>
      <c r="AD101" s="3" t="str">
        <f t="shared" si="20"/>
        <v/>
      </c>
      <c r="AE101" s="3" t="str">
        <f t="shared" si="21"/>
        <v/>
      </c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7" t="str">
        <f t="shared" si="19"/>
        <v>-</v>
      </c>
      <c r="BF101" s="12">
        <f t="shared" si="24"/>
        <v>0</v>
      </c>
      <c r="BG101" s="13" t="str">
        <f t="shared" si="25"/>
        <v/>
      </c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</row>
    <row r="102" spans="12:267" x14ac:dyDescent="0.3">
      <c r="L102" s="5" t="str">
        <f t="shared" si="22"/>
        <v/>
      </c>
      <c r="M102" s="7" t="str">
        <f t="shared" si="23"/>
        <v>-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6">
        <f t="shared" si="15"/>
        <v>0</v>
      </c>
      <c r="Z102" s="7">
        <f t="shared" si="16"/>
        <v>0</v>
      </c>
      <c r="AA102" s="7">
        <f t="shared" si="17"/>
        <v>0</v>
      </c>
      <c r="AB102" s="7" t="str">
        <f t="shared" si="18"/>
        <v/>
      </c>
      <c r="AC102" s="3"/>
      <c r="AD102" s="3" t="str">
        <f t="shared" si="20"/>
        <v/>
      </c>
      <c r="AE102" s="3" t="str">
        <f t="shared" si="21"/>
        <v/>
      </c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7" t="str">
        <f t="shared" si="19"/>
        <v>-</v>
      </c>
      <c r="BF102" s="12">
        <f t="shared" si="24"/>
        <v>0</v>
      </c>
      <c r="BG102" s="13" t="str">
        <f t="shared" si="25"/>
        <v/>
      </c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G102" s="3"/>
    </row>
    <row r="103" spans="12:267" x14ac:dyDescent="0.3">
      <c r="L103" s="5" t="str">
        <f t="shared" si="22"/>
        <v/>
      </c>
      <c r="M103" s="7" t="str">
        <f t="shared" si="23"/>
        <v>-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6">
        <f t="shared" si="15"/>
        <v>0</v>
      </c>
      <c r="Z103" s="7">
        <f t="shared" si="16"/>
        <v>0</v>
      </c>
      <c r="AA103" s="7">
        <f t="shared" si="17"/>
        <v>0</v>
      </c>
      <c r="AB103" s="7" t="str">
        <f t="shared" si="18"/>
        <v/>
      </c>
      <c r="AC103" s="3"/>
      <c r="AD103" s="3" t="str">
        <f t="shared" si="20"/>
        <v/>
      </c>
      <c r="AE103" s="3" t="str">
        <f t="shared" si="21"/>
        <v/>
      </c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7" t="str">
        <f t="shared" si="19"/>
        <v>-</v>
      </c>
      <c r="BF103" s="12">
        <f t="shared" si="24"/>
        <v>0</v>
      </c>
      <c r="BG103" s="13" t="str">
        <f t="shared" si="25"/>
        <v/>
      </c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G103" s="3"/>
    </row>
    <row r="104" spans="12:267" x14ac:dyDescent="0.3">
      <c r="L104" s="5" t="str">
        <f t="shared" si="22"/>
        <v/>
      </c>
      <c r="M104" s="7" t="str">
        <f t="shared" si="23"/>
        <v>-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6">
        <f t="shared" si="15"/>
        <v>0</v>
      </c>
      <c r="Z104" s="7">
        <f t="shared" si="16"/>
        <v>0</v>
      </c>
      <c r="AA104" s="7">
        <f t="shared" si="17"/>
        <v>0</v>
      </c>
      <c r="AB104" s="7" t="str">
        <f t="shared" si="18"/>
        <v/>
      </c>
      <c r="AC104" s="3"/>
      <c r="AD104" s="3" t="str">
        <f t="shared" si="20"/>
        <v/>
      </c>
      <c r="AE104" s="3" t="str">
        <f t="shared" si="21"/>
        <v/>
      </c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7" t="str">
        <f t="shared" si="19"/>
        <v>-</v>
      </c>
      <c r="BF104" s="12">
        <f t="shared" si="24"/>
        <v>0</v>
      </c>
      <c r="BG104" s="13" t="str">
        <f t="shared" si="25"/>
        <v/>
      </c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G104" s="3"/>
    </row>
    <row r="105" spans="12:267" x14ac:dyDescent="0.3">
      <c r="L105" s="5" t="str">
        <f t="shared" si="22"/>
        <v/>
      </c>
      <c r="M105" s="7" t="str">
        <f t="shared" si="23"/>
        <v>-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6">
        <f t="shared" si="15"/>
        <v>0</v>
      </c>
      <c r="Z105" s="7">
        <f t="shared" si="16"/>
        <v>0</v>
      </c>
      <c r="AA105" s="7">
        <f t="shared" si="17"/>
        <v>0</v>
      </c>
      <c r="AB105" s="7" t="str">
        <f t="shared" si="18"/>
        <v/>
      </c>
      <c r="AC105" s="3"/>
      <c r="AD105" s="3" t="str">
        <f t="shared" si="20"/>
        <v/>
      </c>
      <c r="AE105" s="3" t="str">
        <f t="shared" si="21"/>
        <v/>
      </c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7" t="str">
        <f t="shared" si="19"/>
        <v>-</v>
      </c>
      <c r="BF105" s="12">
        <f t="shared" si="24"/>
        <v>0</v>
      </c>
      <c r="BG105" s="13" t="str">
        <f t="shared" si="25"/>
        <v/>
      </c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G105" s="3"/>
    </row>
    <row r="106" spans="12:267" x14ac:dyDescent="0.3">
      <c r="L106" s="5" t="str">
        <f t="shared" si="22"/>
        <v/>
      </c>
      <c r="M106" s="7" t="str">
        <f t="shared" si="23"/>
        <v>-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6">
        <f t="shared" si="15"/>
        <v>0</v>
      </c>
      <c r="Z106" s="7">
        <f t="shared" si="16"/>
        <v>0</v>
      </c>
      <c r="AA106" s="7">
        <f t="shared" si="17"/>
        <v>0</v>
      </c>
      <c r="AB106" s="7" t="str">
        <f t="shared" si="18"/>
        <v/>
      </c>
      <c r="AC106" s="3"/>
      <c r="AD106" s="3" t="str">
        <f t="shared" si="20"/>
        <v/>
      </c>
      <c r="AE106" s="3" t="str">
        <f t="shared" si="21"/>
        <v/>
      </c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7" t="str">
        <f t="shared" si="19"/>
        <v>-</v>
      </c>
      <c r="BF106" s="12">
        <f t="shared" si="24"/>
        <v>0</v>
      </c>
      <c r="BG106" s="13" t="str">
        <f t="shared" si="25"/>
        <v/>
      </c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G106" s="3"/>
    </row>
    <row r="107" spans="12:267" x14ac:dyDescent="0.3">
      <c r="L107" s="5" t="str">
        <f t="shared" si="22"/>
        <v/>
      </c>
      <c r="M107" s="7" t="str">
        <f t="shared" si="23"/>
        <v>-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6">
        <f t="shared" si="15"/>
        <v>0</v>
      </c>
      <c r="Z107" s="7">
        <f t="shared" si="16"/>
        <v>0</v>
      </c>
      <c r="AA107" s="7">
        <f t="shared" si="17"/>
        <v>0</v>
      </c>
      <c r="AB107" s="7" t="str">
        <f t="shared" si="18"/>
        <v/>
      </c>
      <c r="AC107" s="3"/>
      <c r="AD107" s="3" t="str">
        <f t="shared" si="20"/>
        <v/>
      </c>
      <c r="AE107" s="3" t="str">
        <f t="shared" si="21"/>
        <v/>
      </c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7" t="str">
        <f t="shared" si="19"/>
        <v>-</v>
      </c>
      <c r="BF107" s="12">
        <f t="shared" si="24"/>
        <v>0</v>
      </c>
      <c r="BG107" s="13" t="str">
        <f t="shared" si="25"/>
        <v/>
      </c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G107" s="3"/>
    </row>
    <row r="108" spans="12:267" x14ac:dyDescent="0.3">
      <c r="L108" s="5" t="str">
        <f t="shared" si="22"/>
        <v/>
      </c>
      <c r="M108" s="7" t="str">
        <f t="shared" si="23"/>
        <v>-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6">
        <f t="shared" si="15"/>
        <v>0</v>
      </c>
      <c r="Z108" s="7">
        <f t="shared" si="16"/>
        <v>0</v>
      </c>
      <c r="AA108" s="7">
        <f t="shared" si="17"/>
        <v>0</v>
      </c>
      <c r="AB108" s="7" t="str">
        <f t="shared" si="18"/>
        <v/>
      </c>
      <c r="AC108" s="3"/>
      <c r="AD108" s="3" t="str">
        <f t="shared" si="20"/>
        <v/>
      </c>
      <c r="AE108" s="3" t="str">
        <f t="shared" si="21"/>
        <v/>
      </c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7" t="str">
        <f t="shared" si="19"/>
        <v>-</v>
      </c>
      <c r="BF108" s="12">
        <f t="shared" si="24"/>
        <v>0</v>
      </c>
      <c r="BG108" s="13" t="str">
        <f t="shared" si="25"/>
        <v/>
      </c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3"/>
      <c r="JG108" s="3"/>
    </row>
    <row r="109" spans="12:267" x14ac:dyDescent="0.3">
      <c r="L109" s="5" t="str">
        <f t="shared" si="22"/>
        <v/>
      </c>
      <c r="M109" s="7" t="str">
        <f t="shared" si="23"/>
        <v>-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6">
        <f t="shared" si="15"/>
        <v>0</v>
      </c>
      <c r="Z109" s="7">
        <f t="shared" si="16"/>
        <v>0</v>
      </c>
      <c r="AA109" s="7">
        <f t="shared" si="17"/>
        <v>0</v>
      </c>
      <c r="AB109" s="7" t="str">
        <f t="shared" si="18"/>
        <v/>
      </c>
      <c r="AC109" s="3"/>
      <c r="AD109" s="3" t="str">
        <f t="shared" si="20"/>
        <v/>
      </c>
      <c r="AE109" s="3" t="str">
        <f t="shared" si="21"/>
        <v/>
      </c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7" t="str">
        <f t="shared" si="19"/>
        <v>-</v>
      </c>
      <c r="BF109" s="12">
        <f t="shared" si="24"/>
        <v>0</v>
      </c>
      <c r="BG109" s="13" t="str">
        <f t="shared" si="25"/>
        <v/>
      </c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G109" s="3"/>
    </row>
    <row r="110" spans="12:267" x14ac:dyDescent="0.3">
      <c r="L110" s="5" t="str">
        <f t="shared" si="22"/>
        <v/>
      </c>
      <c r="M110" s="7" t="str">
        <f t="shared" si="23"/>
        <v>-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6">
        <f t="shared" si="15"/>
        <v>0</v>
      </c>
      <c r="Z110" s="7">
        <f t="shared" si="16"/>
        <v>0</v>
      </c>
      <c r="AA110" s="7">
        <f t="shared" si="17"/>
        <v>0</v>
      </c>
      <c r="AB110" s="7" t="str">
        <f t="shared" si="18"/>
        <v/>
      </c>
      <c r="AC110" s="3"/>
      <c r="AD110" s="3" t="str">
        <f t="shared" si="20"/>
        <v/>
      </c>
      <c r="AE110" s="3" t="str">
        <f t="shared" si="21"/>
        <v/>
      </c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7" t="str">
        <f t="shared" si="19"/>
        <v>-</v>
      </c>
      <c r="BF110" s="12">
        <f t="shared" si="24"/>
        <v>0</v>
      </c>
      <c r="BG110" s="13" t="str">
        <f t="shared" si="25"/>
        <v/>
      </c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</row>
    <row r="111" spans="12:267" x14ac:dyDescent="0.3">
      <c r="L111" s="5" t="str">
        <f t="shared" si="22"/>
        <v/>
      </c>
      <c r="M111" s="7" t="str">
        <f t="shared" si="23"/>
        <v>-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6">
        <f t="shared" si="15"/>
        <v>0</v>
      </c>
      <c r="Z111" s="7">
        <f t="shared" si="16"/>
        <v>0</v>
      </c>
      <c r="AA111" s="7">
        <f t="shared" si="17"/>
        <v>0</v>
      </c>
      <c r="AB111" s="7" t="str">
        <f t="shared" si="18"/>
        <v/>
      </c>
      <c r="AC111" s="3"/>
      <c r="AD111" s="3" t="str">
        <f t="shared" si="20"/>
        <v/>
      </c>
      <c r="AE111" s="3" t="str">
        <f t="shared" si="21"/>
        <v/>
      </c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7" t="str">
        <f t="shared" si="19"/>
        <v>-</v>
      </c>
      <c r="BF111" s="12">
        <f t="shared" si="24"/>
        <v>0</v>
      </c>
      <c r="BG111" s="13" t="str">
        <f t="shared" si="25"/>
        <v/>
      </c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</row>
    <row r="112" spans="12:267" x14ac:dyDescent="0.3">
      <c r="L112" s="5" t="str">
        <f t="shared" si="22"/>
        <v/>
      </c>
      <c r="M112" s="7" t="str">
        <f t="shared" si="23"/>
        <v>-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6">
        <f t="shared" si="15"/>
        <v>0</v>
      </c>
      <c r="Z112" s="7">
        <f t="shared" si="16"/>
        <v>0</v>
      </c>
      <c r="AA112" s="7">
        <f t="shared" si="17"/>
        <v>0</v>
      </c>
      <c r="AB112" s="7" t="str">
        <f t="shared" si="18"/>
        <v/>
      </c>
      <c r="AC112" s="3"/>
      <c r="AD112" s="3" t="str">
        <f t="shared" si="20"/>
        <v/>
      </c>
      <c r="AE112" s="3" t="str">
        <f t="shared" si="21"/>
        <v/>
      </c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7" t="str">
        <f t="shared" si="19"/>
        <v>-</v>
      </c>
      <c r="BF112" s="12">
        <f t="shared" si="24"/>
        <v>0</v>
      </c>
      <c r="BG112" s="13" t="str">
        <f t="shared" si="25"/>
        <v/>
      </c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</row>
    <row r="113" spans="12:267" x14ac:dyDescent="0.3">
      <c r="L113" s="5" t="str">
        <f t="shared" si="22"/>
        <v/>
      </c>
      <c r="M113" s="7" t="str">
        <f t="shared" si="23"/>
        <v>-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6">
        <f t="shared" si="15"/>
        <v>0</v>
      </c>
      <c r="Z113" s="7">
        <f t="shared" si="16"/>
        <v>0</v>
      </c>
      <c r="AA113" s="7">
        <f t="shared" si="17"/>
        <v>0</v>
      </c>
      <c r="AB113" s="7" t="str">
        <f t="shared" si="18"/>
        <v/>
      </c>
      <c r="AC113" s="3"/>
      <c r="AD113" s="3" t="str">
        <f t="shared" si="20"/>
        <v/>
      </c>
      <c r="AE113" s="3" t="str">
        <f t="shared" si="21"/>
        <v/>
      </c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7" t="str">
        <f t="shared" si="19"/>
        <v>-</v>
      </c>
      <c r="BF113" s="12">
        <f t="shared" si="24"/>
        <v>0</v>
      </c>
      <c r="BG113" s="13" t="str">
        <f t="shared" si="25"/>
        <v/>
      </c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</row>
    <row r="114" spans="12:267" x14ac:dyDescent="0.3">
      <c r="L114" s="5" t="str">
        <f t="shared" si="22"/>
        <v/>
      </c>
      <c r="M114" s="7" t="str">
        <f t="shared" si="23"/>
        <v>-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6">
        <f t="shared" si="15"/>
        <v>0</v>
      </c>
      <c r="Z114" s="7">
        <f t="shared" si="16"/>
        <v>0</v>
      </c>
      <c r="AA114" s="7">
        <f t="shared" si="17"/>
        <v>0</v>
      </c>
      <c r="AB114" s="7" t="str">
        <f t="shared" si="18"/>
        <v/>
      </c>
      <c r="AC114" s="3"/>
      <c r="AD114" s="3" t="str">
        <f t="shared" si="20"/>
        <v/>
      </c>
      <c r="AE114" s="3" t="str">
        <f t="shared" si="21"/>
        <v/>
      </c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7" t="str">
        <f t="shared" si="19"/>
        <v>-</v>
      </c>
      <c r="BF114" s="12">
        <f t="shared" si="24"/>
        <v>0</v>
      </c>
      <c r="BG114" s="13" t="str">
        <f t="shared" si="25"/>
        <v/>
      </c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</row>
    <row r="115" spans="12:267" x14ac:dyDescent="0.3">
      <c r="L115" s="5" t="str">
        <f t="shared" si="22"/>
        <v/>
      </c>
      <c r="M115" s="7" t="str">
        <f t="shared" si="23"/>
        <v>-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6">
        <f t="shared" si="15"/>
        <v>0</v>
      </c>
      <c r="Z115" s="7">
        <f t="shared" si="16"/>
        <v>0</v>
      </c>
      <c r="AA115" s="7">
        <f t="shared" si="17"/>
        <v>0</v>
      </c>
      <c r="AB115" s="7" t="str">
        <f t="shared" si="18"/>
        <v/>
      </c>
      <c r="AC115" s="3"/>
      <c r="AD115" s="3" t="str">
        <f t="shared" si="20"/>
        <v/>
      </c>
      <c r="AE115" s="3" t="str">
        <f t="shared" si="21"/>
        <v/>
      </c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7" t="str">
        <f t="shared" si="19"/>
        <v>-</v>
      </c>
      <c r="BF115" s="12">
        <f t="shared" si="24"/>
        <v>0</v>
      </c>
      <c r="BG115" s="13" t="str">
        <f t="shared" si="25"/>
        <v/>
      </c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</row>
    <row r="116" spans="12:267" x14ac:dyDescent="0.3">
      <c r="L116" s="5" t="str">
        <f t="shared" si="22"/>
        <v/>
      </c>
      <c r="M116" s="7" t="str">
        <f t="shared" si="23"/>
        <v>-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6">
        <f t="shared" si="15"/>
        <v>0</v>
      </c>
      <c r="Z116" s="7">
        <f t="shared" si="16"/>
        <v>0</v>
      </c>
      <c r="AA116" s="7">
        <f t="shared" si="17"/>
        <v>0</v>
      </c>
      <c r="AB116" s="7" t="str">
        <f t="shared" si="18"/>
        <v/>
      </c>
      <c r="AC116" s="3"/>
      <c r="AD116" s="3" t="str">
        <f t="shared" si="20"/>
        <v/>
      </c>
      <c r="AE116" s="3" t="str">
        <f t="shared" si="21"/>
        <v/>
      </c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7" t="str">
        <f t="shared" si="19"/>
        <v>-</v>
      </c>
      <c r="BF116" s="12">
        <f t="shared" si="24"/>
        <v>0</v>
      </c>
      <c r="BG116" s="13" t="str">
        <f t="shared" si="25"/>
        <v/>
      </c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</row>
    <row r="117" spans="12:267" x14ac:dyDescent="0.3">
      <c r="L117" s="5" t="str">
        <f t="shared" si="22"/>
        <v/>
      </c>
      <c r="M117" s="7" t="str">
        <f t="shared" si="23"/>
        <v>-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6">
        <f t="shared" si="15"/>
        <v>0</v>
      </c>
      <c r="Z117" s="7">
        <f t="shared" si="16"/>
        <v>0</v>
      </c>
      <c r="AA117" s="7">
        <f t="shared" si="17"/>
        <v>0</v>
      </c>
      <c r="AB117" s="7" t="str">
        <f t="shared" si="18"/>
        <v/>
      </c>
      <c r="AC117" s="3"/>
      <c r="AD117" s="3" t="str">
        <f t="shared" si="20"/>
        <v/>
      </c>
      <c r="AE117" s="3" t="str">
        <f t="shared" si="21"/>
        <v/>
      </c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7" t="str">
        <f t="shared" si="19"/>
        <v>-</v>
      </c>
      <c r="BF117" s="12">
        <f t="shared" si="24"/>
        <v>0</v>
      </c>
      <c r="BG117" s="13" t="str">
        <f t="shared" si="25"/>
        <v/>
      </c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</row>
    <row r="118" spans="12:267" x14ac:dyDescent="0.3">
      <c r="L118" s="5" t="str">
        <f t="shared" si="22"/>
        <v/>
      </c>
      <c r="M118" s="7" t="str">
        <f t="shared" si="23"/>
        <v>-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6">
        <f t="shared" si="15"/>
        <v>0</v>
      </c>
      <c r="Z118" s="7">
        <f t="shared" si="16"/>
        <v>0</v>
      </c>
      <c r="AA118" s="7">
        <f t="shared" si="17"/>
        <v>0</v>
      </c>
      <c r="AB118" s="7" t="str">
        <f t="shared" si="18"/>
        <v/>
      </c>
      <c r="AC118" s="3"/>
      <c r="AD118" s="3" t="str">
        <f t="shared" si="20"/>
        <v/>
      </c>
      <c r="AE118" s="3" t="str">
        <f t="shared" si="21"/>
        <v/>
      </c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7" t="str">
        <f t="shared" si="19"/>
        <v>-</v>
      </c>
      <c r="BF118" s="12">
        <f t="shared" si="24"/>
        <v>0</v>
      </c>
      <c r="BG118" s="13" t="str">
        <f t="shared" si="25"/>
        <v/>
      </c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</row>
    <row r="119" spans="12:267" x14ac:dyDescent="0.3">
      <c r="L119" s="5" t="str">
        <f t="shared" si="22"/>
        <v/>
      </c>
      <c r="M119" s="7" t="str">
        <f t="shared" si="23"/>
        <v>-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6">
        <f t="shared" si="15"/>
        <v>0</v>
      </c>
      <c r="Z119" s="7">
        <f t="shared" si="16"/>
        <v>0</v>
      </c>
      <c r="AA119" s="7">
        <f t="shared" si="17"/>
        <v>0</v>
      </c>
      <c r="AB119" s="7" t="str">
        <f t="shared" si="18"/>
        <v/>
      </c>
      <c r="AC119" s="3"/>
      <c r="AD119" s="3" t="str">
        <f t="shared" si="20"/>
        <v/>
      </c>
      <c r="AE119" s="3" t="str">
        <f t="shared" si="21"/>
        <v/>
      </c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7" t="str">
        <f t="shared" si="19"/>
        <v>-</v>
      </c>
      <c r="BF119" s="12">
        <f t="shared" si="24"/>
        <v>0</v>
      </c>
      <c r="BG119" s="13" t="str">
        <f t="shared" si="25"/>
        <v/>
      </c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</row>
    <row r="120" spans="12:267" x14ac:dyDescent="0.3">
      <c r="L120" s="5" t="str">
        <f t="shared" si="22"/>
        <v/>
      </c>
      <c r="M120" s="7" t="str">
        <f t="shared" si="23"/>
        <v>-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6">
        <f t="shared" si="15"/>
        <v>0</v>
      </c>
      <c r="Z120" s="7">
        <f t="shared" si="16"/>
        <v>0</v>
      </c>
      <c r="AA120" s="7">
        <f t="shared" si="17"/>
        <v>0</v>
      </c>
      <c r="AB120" s="7" t="str">
        <f t="shared" si="18"/>
        <v/>
      </c>
      <c r="AC120" s="3"/>
      <c r="AD120" s="3" t="str">
        <f t="shared" si="20"/>
        <v/>
      </c>
      <c r="AE120" s="3" t="str">
        <f t="shared" si="21"/>
        <v/>
      </c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7" t="str">
        <f t="shared" si="19"/>
        <v>-</v>
      </c>
      <c r="BF120" s="12">
        <f t="shared" si="24"/>
        <v>0</v>
      </c>
      <c r="BG120" s="13" t="str">
        <f t="shared" si="25"/>
        <v/>
      </c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</row>
    <row r="121" spans="12:267" x14ac:dyDescent="0.3">
      <c r="L121" s="5" t="str">
        <f t="shared" si="22"/>
        <v/>
      </c>
      <c r="M121" s="7" t="str">
        <f t="shared" si="23"/>
        <v>-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6">
        <f t="shared" si="15"/>
        <v>0</v>
      </c>
      <c r="Z121" s="7">
        <f t="shared" si="16"/>
        <v>0</v>
      </c>
      <c r="AA121" s="7">
        <f t="shared" si="17"/>
        <v>0</v>
      </c>
      <c r="AB121" s="7" t="str">
        <f t="shared" si="18"/>
        <v/>
      </c>
      <c r="AC121" s="3"/>
      <c r="AD121" s="3" t="str">
        <f t="shared" si="20"/>
        <v/>
      </c>
      <c r="AE121" s="3" t="str">
        <f t="shared" si="21"/>
        <v/>
      </c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7" t="str">
        <f t="shared" si="19"/>
        <v>-</v>
      </c>
      <c r="BF121" s="12">
        <f t="shared" si="24"/>
        <v>0</v>
      </c>
      <c r="BG121" s="13" t="str">
        <f t="shared" si="25"/>
        <v/>
      </c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3"/>
      <c r="JD121" s="3"/>
      <c r="JE121" s="3"/>
      <c r="JF121" s="3"/>
      <c r="JG121" s="3"/>
    </row>
    <row r="122" spans="12:267" x14ac:dyDescent="0.3">
      <c r="L122" s="5" t="str">
        <f t="shared" si="22"/>
        <v/>
      </c>
      <c r="M122" s="7" t="str">
        <f t="shared" si="23"/>
        <v>-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6">
        <f t="shared" si="15"/>
        <v>0</v>
      </c>
      <c r="Z122" s="7">
        <f t="shared" si="16"/>
        <v>0</v>
      </c>
      <c r="AA122" s="7">
        <f t="shared" si="17"/>
        <v>0</v>
      </c>
      <c r="AB122" s="7" t="str">
        <f t="shared" si="18"/>
        <v/>
      </c>
      <c r="AC122" s="3"/>
      <c r="AD122" s="3" t="str">
        <f t="shared" si="20"/>
        <v/>
      </c>
      <c r="AE122" s="3" t="str">
        <f t="shared" si="21"/>
        <v/>
      </c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7" t="str">
        <f t="shared" si="19"/>
        <v>-</v>
      </c>
      <c r="BF122" s="12">
        <f t="shared" si="24"/>
        <v>0</v>
      </c>
      <c r="BG122" s="13" t="str">
        <f t="shared" si="25"/>
        <v/>
      </c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3"/>
      <c r="JG122" s="3"/>
    </row>
    <row r="123" spans="12:267" x14ac:dyDescent="0.3">
      <c r="L123" s="5" t="str">
        <f t="shared" si="22"/>
        <v/>
      </c>
      <c r="M123" s="7" t="str">
        <f t="shared" si="23"/>
        <v>-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6">
        <f t="shared" si="15"/>
        <v>0</v>
      </c>
      <c r="Z123" s="7">
        <f t="shared" si="16"/>
        <v>0</v>
      </c>
      <c r="AA123" s="7">
        <f t="shared" si="17"/>
        <v>0</v>
      </c>
      <c r="AB123" s="7" t="str">
        <f t="shared" si="18"/>
        <v/>
      </c>
      <c r="AC123" s="3"/>
      <c r="AD123" s="3" t="str">
        <f t="shared" si="20"/>
        <v/>
      </c>
      <c r="AE123" s="3" t="str">
        <f t="shared" si="21"/>
        <v/>
      </c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7" t="str">
        <f t="shared" si="19"/>
        <v>-</v>
      </c>
      <c r="BF123" s="12">
        <f t="shared" si="24"/>
        <v>0</v>
      </c>
      <c r="BG123" s="13" t="str">
        <f t="shared" si="25"/>
        <v/>
      </c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3"/>
      <c r="JD123" s="3"/>
      <c r="JE123" s="3"/>
      <c r="JF123" s="3"/>
      <c r="JG123" s="3"/>
    </row>
    <row r="124" spans="12:267" x14ac:dyDescent="0.3">
      <c r="L124" s="5" t="str">
        <f t="shared" si="22"/>
        <v/>
      </c>
      <c r="M124" s="7" t="str">
        <f t="shared" si="23"/>
        <v>-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6">
        <f t="shared" si="15"/>
        <v>0</v>
      </c>
      <c r="Z124" s="7">
        <f t="shared" si="16"/>
        <v>0</v>
      </c>
      <c r="AA124" s="7">
        <f t="shared" si="17"/>
        <v>0</v>
      </c>
      <c r="AB124" s="7" t="str">
        <f t="shared" si="18"/>
        <v/>
      </c>
      <c r="AC124" s="3"/>
      <c r="AD124" s="3" t="str">
        <f t="shared" si="20"/>
        <v/>
      </c>
      <c r="AE124" s="3" t="str">
        <f t="shared" si="21"/>
        <v/>
      </c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7" t="str">
        <f t="shared" si="19"/>
        <v>-</v>
      </c>
      <c r="BF124" s="12">
        <f t="shared" si="24"/>
        <v>0</v>
      </c>
      <c r="BG124" s="13" t="str">
        <f t="shared" si="25"/>
        <v/>
      </c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3"/>
      <c r="JG124" s="3"/>
    </row>
    <row r="125" spans="12:267" x14ac:dyDescent="0.3">
      <c r="L125" s="5" t="str">
        <f t="shared" si="22"/>
        <v/>
      </c>
      <c r="M125" s="7" t="str">
        <f t="shared" si="23"/>
        <v>-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6">
        <f t="shared" si="15"/>
        <v>0</v>
      </c>
      <c r="Z125" s="7">
        <f t="shared" si="16"/>
        <v>0</v>
      </c>
      <c r="AA125" s="7">
        <f t="shared" si="17"/>
        <v>0</v>
      </c>
      <c r="AB125" s="7" t="str">
        <f t="shared" si="18"/>
        <v/>
      </c>
      <c r="AC125" s="3"/>
      <c r="AD125" s="3" t="str">
        <f t="shared" si="20"/>
        <v/>
      </c>
      <c r="AE125" s="3" t="str">
        <f t="shared" si="21"/>
        <v/>
      </c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7" t="str">
        <f t="shared" si="19"/>
        <v>-</v>
      </c>
      <c r="BF125" s="12">
        <f t="shared" si="24"/>
        <v>0</v>
      </c>
      <c r="BG125" s="13" t="str">
        <f t="shared" si="25"/>
        <v/>
      </c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3"/>
      <c r="JD125" s="3"/>
      <c r="JE125" s="3"/>
      <c r="JF125" s="3"/>
      <c r="JG125" s="3"/>
    </row>
    <row r="126" spans="12:267" x14ac:dyDescent="0.3">
      <c r="L126" s="5" t="str">
        <f t="shared" si="22"/>
        <v/>
      </c>
      <c r="M126" s="7" t="str">
        <f t="shared" si="23"/>
        <v>-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6">
        <f t="shared" si="15"/>
        <v>0</v>
      </c>
      <c r="Z126" s="7">
        <f t="shared" si="16"/>
        <v>0</v>
      </c>
      <c r="AA126" s="7">
        <f t="shared" si="17"/>
        <v>0</v>
      </c>
      <c r="AB126" s="7" t="str">
        <f t="shared" si="18"/>
        <v/>
      </c>
      <c r="AC126" s="3"/>
      <c r="AD126" s="3" t="str">
        <f t="shared" si="20"/>
        <v/>
      </c>
      <c r="AE126" s="3" t="str">
        <f t="shared" si="21"/>
        <v/>
      </c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7" t="str">
        <f t="shared" si="19"/>
        <v>-</v>
      </c>
      <c r="BF126" s="12">
        <f t="shared" si="24"/>
        <v>0</v>
      </c>
      <c r="BG126" s="13" t="str">
        <f t="shared" si="25"/>
        <v/>
      </c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3"/>
      <c r="JD126" s="3"/>
      <c r="JE126" s="3"/>
      <c r="JF126" s="3"/>
      <c r="JG126" s="3"/>
    </row>
    <row r="127" spans="12:267" x14ac:dyDescent="0.3">
      <c r="L127" s="5" t="str">
        <f t="shared" si="22"/>
        <v/>
      </c>
      <c r="M127" s="7" t="str">
        <f t="shared" si="23"/>
        <v>-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6">
        <f t="shared" si="15"/>
        <v>0</v>
      </c>
      <c r="Z127" s="7">
        <f t="shared" si="16"/>
        <v>0</v>
      </c>
      <c r="AA127" s="7">
        <f t="shared" si="17"/>
        <v>0</v>
      </c>
      <c r="AB127" s="7" t="str">
        <f t="shared" si="18"/>
        <v/>
      </c>
      <c r="AC127" s="3"/>
      <c r="AD127" s="3" t="str">
        <f t="shared" si="20"/>
        <v/>
      </c>
      <c r="AE127" s="3" t="str">
        <f t="shared" si="21"/>
        <v/>
      </c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7" t="str">
        <f t="shared" si="19"/>
        <v>-</v>
      </c>
      <c r="BF127" s="12">
        <f t="shared" si="24"/>
        <v>0</v>
      </c>
      <c r="BG127" s="13" t="str">
        <f t="shared" si="25"/>
        <v/>
      </c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3"/>
      <c r="JD127" s="3"/>
      <c r="JE127" s="3"/>
      <c r="JF127" s="3"/>
      <c r="JG127" s="3"/>
    </row>
    <row r="128" spans="12:267" x14ac:dyDescent="0.3">
      <c r="L128" s="5" t="str">
        <f t="shared" si="22"/>
        <v/>
      </c>
      <c r="M128" s="7" t="str">
        <f t="shared" si="23"/>
        <v>-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6">
        <f t="shared" si="15"/>
        <v>0</v>
      </c>
      <c r="Z128" s="7">
        <f t="shared" si="16"/>
        <v>0</v>
      </c>
      <c r="AA128" s="7">
        <f t="shared" si="17"/>
        <v>0</v>
      </c>
      <c r="AB128" s="7" t="str">
        <f t="shared" si="18"/>
        <v/>
      </c>
      <c r="AC128" s="3"/>
      <c r="AD128" s="3" t="str">
        <f t="shared" si="20"/>
        <v/>
      </c>
      <c r="AE128" s="3" t="str">
        <f t="shared" si="21"/>
        <v/>
      </c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7" t="str">
        <f t="shared" si="19"/>
        <v>-</v>
      </c>
      <c r="BF128" s="12">
        <f t="shared" si="24"/>
        <v>0</v>
      </c>
      <c r="BG128" s="13" t="str">
        <f t="shared" si="25"/>
        <v/>
      </c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3"/>
      <c r="JD128" s="3"/>
      <c r="JE128" s="3"/>
      <c r="JF128" s="3"/>
      <c r="JG128" s="3"/>
    </row>
    <row r="129" spans="12:267" x14ac:dyDescent="0.3">
      <c r="L129" s="5" t="str">
        <f t="shared" si="22"/>
        <v/>
      </c>
      <c r="M129" s="7" t="str">
        <f t="shared" si="23"/>
        <v>-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6">
        <f t="shared" si="15"/>
        <v>0</v>
      </c>
      <c r="Z129" s="7">
        <f t="shared" si="16"/>
        <v>0</v>
      </c>
      <c r="AA129" s="7">
        <f t="shared" si="17"/>
        <v>0</v>
      </c>
      <c r="AB129" s="7" t="str">
        <f t="shared" si="18"/>
        <v/>
      </c>
      <c r="AC129" s="3"/>
      <c r="AD129" s="3" t="str">
        <f t="shared" si="20"/>
        <v/>
      </c>
      <c r="AE129" s="3" t="str">
        <f t="shared" si="21"/>
        <v/>
      </c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7" t="str">
        <f t="shared" si="19"/>
        <v>-</v>
      </c>
      <c r="BF129" s="12">
        <f t="shared" si="24"/>
        <v>0</v>
      </c>
      <c r="BG129" s="13" t="str">
        <f t="shared" si="25"/>
        <v/>
      </c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3"/>
      <c r="JD129" s="3"/>
      <c r="JE129" s="3"/>
      <c r="JF129" s="3"/>
      <c r="JG129" s="3"/>
    </row>
    <row r="130" spans="12:267" x14ac:dyDescent="0.3">
      <c r="L130" s="5" t="str">
        <f t="shared" si="22"/>
        <v/>
      </c>
      <c r="M130" s="7" t="str">
        <f t="shared" si="23"/>
        <v>-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6">
        <f t="shared" si="15"/>
        <v>0</v>
      </c>
      <c r="Z130" s="7">
        <f t="shared" si="16"/>
        <v>0</v>
      </c>
      <c r="AA130" s="7">
        <f t="shared" si="17"/>
        <v>0</v>
      </c>
      <c r="AB130" s="7" t="str">
        <f t="shared" si="18"/>
        <v/>
      </c>
      <c r="AC130" s="3"/>
      <c r="AD130" s="3" t="str">
        <f t="shared" si="20"/>
        <v/>
      </c>
      <c r="AE130" s="3" t="str">
        <f t="shared" si="21"/>
        <v/>
      </c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7" t="str">
        <f t="shared" si="19"/>
        <v>-</v>
      </c>
      <c r="BF130" s="12">
        <f t="shared" si="24"/>
        <v>0</v>
      </c>
      <c r="BG130" s="13" t="str">
        <f t="shared" si="25"/>
        <v/>
      </c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3"/>
      <c r="JG130" s="3"/>
    </row>
    <row r="131" spans="12:267" x14ac:dyDescent="0.3">
      <c r="L131" s="5" t="str">
        <f t="shared" si="22"/>
        <v/>
      </c>
      <c r="M131" s="7" t="str">
        <f t="shared" si="23"/>
        <v>-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6">
        <f t="shared" ref="Y131:Y194" si="26">IF(ISBLANK(J131),0,1)</f>
        <v>0</v>
      </c>
      <c r="Z131" s="7">
        <f t="shared" ref="Z131:Z194" si="27">IF(ISBLANK(K131),0,1)</f>
        <v>0</v>
      </c>
      <c r="AA131" s="7">
        <f t="shared" ref="AA131:AA194" si="28">SUM(Y131:Z131)</f>
        <v>0</v>
      </c>
      <c r="AB131" s="7" t="str">
        <f t="shared" ref="AB131:AB194" si="29">IF(AA131=2,DATEDIF(J131,K131,"d"),"")</f>
        <v/>
      </c>
      <c r="AC131" s="3"/>
      <c r="AD131" s="3" t="str">
        <f t="shared" si="20"/>
        <v/>
      </c>
      <c r="AE131" s="3" t="str">
        <f t="shared" si="21"/>
        <v/>
      </c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7" t="str">
        <f t="shared" ref="BE131:BE194" si="30">M131</f>
        <v>-</v>
      </c>
      <c r="BF131" s="12">
        <f t="shared" si="24"/>
        <v>0</v>
      </c>
      <c r="BG131" s="13" t="str">
        <f t="shared" si="25"/>
        <v/>
      </c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3"/>
      <c r="JD131" s="3"/>
      <c r="JE131" s="3"/>
      <c r="JF131" s="3"/>
      <c r="JG131" s="3"/>
    </row>
    <row r="132" spans="12:267" x14ac:dyDescent="0.3">
      <c r="L132" s="5" t="str">
        <f t="shared" si="22"/>
        <v/>
      </c>
      <c r="M132" s="7" t="str">
        <f t="shared" si="23"/>
        <v>-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6">
        <f t="shared" si="26"/>
        <v>0</v>
      </c>
      <c r="Z132" s="7">
        <f t="shared" si="27"/>
        <v>0</v>
      </c>
      <c r="AA132" s="7">
        <f t="shared" si="28"/>
        <v>0</v>
      </c>
      <c r="AB132" s="7" t="str">
        <f t="shared" si="29"/>
        <v/>
      </c>
      <c r="AC132" s="3"/>
      <c r="AD132" s="3" t="str">
        <f t="shared" ref="AD132:AD195" si="31">IF(Y131=1,(MONTH(J131)),"")</f>
        <v/>
      </c>
      <c r="AE132" s="3" t="str">
        <f t="shared" ref="AE132:AE195" si="32">IF(Z131=1,(MONTH(K131)),"")</f>
        <v/>
      </c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7" t="str">
        <f t="shared" si="30"/>
        <v>-</v>
      </c>
      <c r="BF132" s="12">
        <f t="shared" si="24"/>
        <v>0</v>
      </c>
      <c r="BG132" s="13" t="str">
        <f t="shared" si="25"/>
        <v/>
      </c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3"/>
      <c r="JD132" s="3"/>
      <c r="JE132" s="3"/>
      <c r="JF132" s="3"/>
      <c r="JG132" s="3"/>
    </row>
    <row r="133" spans="12:267" x14ac:dyDescent="0.3">
      <c r="L133" s="5" t="str">
        <f t="shared" si="22"/>
        <v/>
      </c>
      <c r="M133" s="7" t="str">
        <f t="shared" si="23"/>
        <v>-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6">
        <f t="shared" si="26"/>
        <v>0</v>
      </c>
      <c r="Z133" s="7">
        <f t="shared" si="27"/>
        <v>0</v>
      </c>
      <c r="AA133" s="7">
        <f t="shared" si="28"/>
        <v>0</v>
      </c>
      <c r="AB133" s="7" t="str">
        <f t="shared" si="29"/>
        <v/>
      </c>
      <c r="AC133" s="3"/>
      <c r="AD133" s="3" t="str">
        <f t="shared" si="31"/>
        <v/>
      </c>
      <c r="AE133" s="3" t="str">
        <f t="shared" si="32"/>
        <v/>
      </c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7" t="str">
        <f t="shared" si="30"/>
        <v>-</v>
      </c>
      <c r="BF133" s="12">
        <f t="shared" si="24"/>
        <v>0</v>
      </c>
      <c r="BG133" s="13" t="str">
        <f t="shared" si="25"/>
        <v/>
      </c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  <c r="IU133" s="3"/>
      <c r="IV133" s="3"/>
      <c r="IW133" s="3"/>
      <c r="IX133" s="3"/>
      <c r="IY133" s="3"/>
      <c r="IZ133" s="3"/>
      <c r="JA133" s="3"/>
      <c r="JB133" s="3"/>
      <c r="JC133" s="3"/>
      <c r="JD133" s="3"/>
      <c r="JE133" s="3"/>
      <c r="JF133" s="3"/>
      <c r="JG133" s="3"/>
    </row>
    <row r="134" spans="12:267" x14ac:dyDescent="0.3">
      <c r="L134" s="5" t="str">
        <f t="shared" si="22"/>
        <v/>
      </c>
      <c r="M134" s="7" t="str">
        <f t="shared" si="23"/>
        <v>-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6">
        <f t="shared" si="26"/>
        <v>0</v>
      </c>
      <c r="Z134" s="7">
        <f t="shared" si="27"/>
        <v>0</v>
      </c>
      <c r="AA134" s="7">
        <f t="shared" si="28"/>
        <v>0</v>
      </c>
      <c r="AB134" s="7" t="str">
        <f t="shared" si="29"/>
        <v/>
      </c>
      <c r="AC134" s="3"/>
      <c r="AD134" s="3" t="str">
        <f t="shared" si="31"/>
        <v/>
      </c>
      <c r="AE134" s="3" t="str">
        <f t="shared" si="32"/>
        <v/>
      </c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7" t="str">
        <f t="shared" si="30"/>
        <v>-</v>
      </c>
      <c r="BF134" s="12">
        <f t="shared" si="24"/>
        <v>0</v>
      </c>
      <c r="BG134" s="13" t="str">
        <f t="shared" si="25"/>
        <v/>
      </c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  <c r="IU134" s="3"/>
      <c r="IV134" s="3"/>
      <c r="IW134" s="3"/>
      <c r="IX134" s="3"/>
      <c r="IY134" s="3"/>
      <c r="IZ134" s="3"/>
      <c r="JA134" s="3"/>
      <c r="JB134" s="3"/>
      <c r="JC134" s="3"/>
      <c r="JD134" s="3"/>
      <c r="JE134" s="3"/>
      <c r="JF134" s="3"/>
      <c r="JG134" s="3"/>
    </row>
    <row r="135" spans="12:267" x14ac:dyDescent="0.3">
      <c r="L135" s="5" t="str">
        <f t="shared" si="22"/>
        <v/>
      </c>
      <c r="M135" s="7" t="str">
        <f t="shared" si="23"/>
        <v>-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6">
        <f t="shared" si="26"/>
        <v>0</v>
      </c>
      <c r="Z135" s="7">
        <f t="shared" si="27"/>
        <v>0</v>
      </c>
      <c r="AA135" s="7">
        <f t="shared" si="28"/>
        <v>0</v>
      </c>
      <c r="AB135" s="7" t="str">
        <f t="shared" si="29"/>
        <v/>
      </c>
      <c r="AC135" s="3"/>
      <c r="AD135" s="3" t="str">
        <f t="shared" si="31"/>
        <v/>
      </c>
      <c r="AE135" s="3" t="str">
        <f t="shared" si="32"/>
        <v/>
      </c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7" t="str">
        <f t="shared" si="30"/>
        <v>-</v>
      </c>
      <c r="BF135" s="12">
        <f t="shared" si="24"/>
        <v>0</v>
      </c>
      <c r="BG135" s="13" t="str">
        <f t="shared" si="25"/>
        <v/>
      </c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  <c r="IU135" s="3"/>
      <c r="IV135" s="3"/>
      <c r="IW135" s="3"/>
      <c r="IX135" s="3"/>
      <c r="IY135" s="3"/>
      <c r="IZ135" s="3"/>
      <c r="JA135" s="3"/>
      <c r="JB135" s="3"/>
      <c r="JC135" s="3"/>
      <c r="JD135" s="3"/>
      <c r="JE135" s="3"/>
      <c r="JF135" s="3"/>
      <c r="JG135" s="3"/>
    </row>
    <row r="136" spans="12:267" x14ac:dyDescent="0.3">
      <c r="L136" s="5" t="str">
        <f t="shared" si="22"/>
        <v/>
      </c>
      <c r="M136" s="7" t="str">
        <f t="shared" si="23"/>
        <v>-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6">
        <f t="shared" si="26"/>
        <v>0</v>
      </c>
      <c r="Z136" s="7">
        <f t="shared" si="27"/>
        <v>0</v>
      </c>
      <c r="AA136" s="7">
        <f t="shared" si="28"/>
        <v>0</v>
      </c>
      <c r="AB136" s="7" t="str">
        <f t="shared" si="29"/>
        <v/>
      </c>
      <c r="AC136" s="3"/>
      <c r="AD136" s="3" t="str">
        <f t="shared" si="31"/>
        <v/>
      </c>
      <c r="AE136" s="3" t="str">
        <f t="shared" si="32"/>
        <v/>
      </c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7" t="str">
        <f t="shared" si="30"/>
        <v>-</v>
      </c>
      <c r="BF136" s="12">
        <f t="shared" si="24"/>
        <v>0</v>
      </c>
      <c r="BG136" s="13" t="str">
        <f t="shared" si="25"/>
        <v/>
      </c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  <c r="IU136" s="3"/>
      <c r="IV136" s="3"/>
      <c r="IW136" s="3"/>
      <c r="IX136" s="3"/>
      <c r="IY136" s="3"/>
      <c r="IZ136" s="3"/>
      <c r="JA136" s="3"/>
      <c r="JB136" s="3"/>
      <c r="JC136" s="3"/>
      <c r="JD136" s="3"/>
      <c r="JE136" s="3"/>
      <c r="JF136" s="3"/>
      <c r="JG136" s="3"/>
    </row>
    <row r="137" spans="12:267" x14ac:dyDescent="0.3">
      <c r="L137" s="5" t="str">
        <f t="shared" ref="L137:L200" si="33">IF(ISBLANK(A137),"",L136+1)</f>
        <v/>
      </c>
      <c r="M137" s="7" t="str">
        <f t="shared" ref="M137:M200" si="34">A137&amp;"-"&amp;L137</f>
        <v>-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6">
        <f t="shared" si="26"/>
        <v>0</v>
      </c>
      <c r="Z137" s="7">
        <f t="shared" si="27"/>
        <v>0</v>
      </c>
      <c r="AA137" s="7">
        <f t="shared" si="28"/>
        <v>0</v>
      </c>
      <c r="AB137" s="7" t="str">
        <f t="shared" si="29"/>
        <v/>
      </c>
      <c r="AC137" s="3"/>
      <c r="AD137" s="3" t="str">
        <f t="shared" si="31"/>
        <v/>
      </c>
      <c r="AE137" s="3" t="str">
        <f t="shared" si="32"/>
        <v/>
      </c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7" t="str">
        <f t="shared" si="30"/>
        <v>-</v>
      </c>
      <c r="BF137" s="12">
        <f t="shared" si="24"/>
        <v>0</v>
      </c>
      <c r="BG137" s="13" t="str">
        <f t="shared" si="25"/>
        <v/>
      </c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  <c r="IU137" s="3"/>
      <c r="IV137" s="3"/>
      <c r="IW137" s="3"/>
      <c r="IX137" s="3"/>
      <c r="IY137" s="3"/>
      <c r="IZ137" s="3"/>
      <c r="JA137" s="3"/>
      <c r="JB137" s="3"/>
      <c r="JC137" s="3"/>
      <c r="JD137" s="3"/>
      <c r="JE137" s="3"/>
      <c r="JF137" s="3"/>
      <c r="JG137" s="3"/>
    </row>
    <row r="138" spans="12:267" x14ac:dyDescent="0.3">
      <c r="L138" s="5" t="str">
        <f t="shared" si="33"/>
        <v/>
      </c>
      <c r="M138" s="7" t="str">
        <f t="shared" si="34"/>
        <v>-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6">
        <f t="shared" si="26"/>
        <v>0</v>
      </c>
      <c r="Z138" s="7">
        <f t="shared" si="27"/>
        <v>0</v>
      </c>
      <c r="AA138" s="7">
        <f t="shared" si="28"/>
        <v>0</v>
      </c>
      <c r="AB138" s="7" t="str">
        <f t="shared" si="29"/>
        <v/>
      </c>
      <c r="AC138" s="3"/>
      <c r="AD138" s="3" t="str">
        <f t="shared" si="31"/>
        <v/>
      </c>
      <c r="AE138" s="3" t="str">
        <f t="shared" si="32"/>
        <v/>
      </c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7" t="str">
        <f t="shared" si="30"/>
        <v>-</v>
      </c>
      <c r="BF138" s="12">
        <f t="shared" ref="BF138:BF201" si="35">J138</f>
        <v>0</v>
      </c>
      <c r="BG138" s="13" t="str">
        <f t="shared" ref="BG138:BG201" si="36">IF(AA138=2,K138,"")</f>
        <v/>
      </c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  <c r="IU138" s="3"/>
      <c r="IV138" s="3"/>
      <c r="IW138" s="3"/>
      <c r="IX138" s="3"/>
      <c r="IY138" s="3"/>
      <c r="IZ138" s="3"/>
      <c r="JA138" s="3"/>
      <c r="JB138" s="3"/>
      <c r="JC138" s="3"/>
      <c r="JD138" s="3"/>
      <c r="JE138" s="3"/>
      <c r="JF138" s="3"/>
      <c r="JG138" s="3"/>
    </row>
    <row r="139" spans="12:267" x14ac:dyDescent="0.3">
      <c r="L139" s="5" t="str">
        <f t="shared" si="33"/>
        <v/>
      </c>
      <c r="M139" s="7" t="str">
        <f t="shared" si="34"/>
        <v>-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6">
        <f t="shared" si="26"/>
        <v>0</v>
      </c>
      <c r="Z139" s="7">
        <f t="shared" si="27"/>
        <v>0</v>
      </c>
      <c r="AA139" s="7">
        <f t="shared" si="28"/>
        <v>0</v>
      </c>
      <c r="AB139" s="7" t="str">
        <f t="shared" si="29"/>
        <v/>
      </c>
      <c r="AC139" s="3"/>
      <c r="AD139" s="3" t="str">
        <f t="shared" si="31"/>
        <v/>
      </c>
      <c r="AE139" s="3" t="str">
        <f t="shared" si="32"/>
        <v/>
      </c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7" t="str">
        <f t="shared" si="30"/>
        <v>-</v>
      </c>
      <c r="BF139" s="12">
        <f t="shared" si="35"/>
        <v>0</v>
      </c>
      <c r="BG139" s="13" t="str">
        <f t="shared" si="36"/>
        <v/>
      </c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  <c r="IU139" s="3"/>
      <c r="IV139" s="3"/>
      <c r="IW139" s="3"/>
      <c r="IX139" s="3"/>
      <c r="IY139" s="3"/>
      <c r="IZ139" s="3"/>
      <c r="JA139" s="3"/>
      <c r="JB139" s="3"/>
      <c r="JC139" s="3"/>
      <c r="JD139" s="3"/>
      <c r="JE139" s="3"/>
      <c r="JF139" s="3"/>
      <c r="JG139" s="3"/>
    </row>
    <row r="140" spans="12:267" x14ac:dyDescent="0.3">
      <c r="L140" s="5" t="str">
        <f t="shared" si="33"/>
        <v/>
      </c>
      <c r="M140" s="7" t="str">
        <f t="shared" si="34"/>
        <v>-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6">
        <f t="shared" si="26"/>
        <v>0</v>
      </c>
      <c r="Z140" s="7">
        <f t="shared" si="27"/>
        <v>0</v>
      </c>
      <c r="AA140" s="7">
        <f t="shared" si="28"/>
        <v>0</v>
      </c>
      <c r="AB140" s="7" t="str">
        <f t="shared" si="29"/>
        <v/>
      </c>
      <c r="AC140" s="3"/>
      <c r="AD140" s="3" t="str">
        <f t="shared" si="31"/>
        <v/>
      </c>
      <c r="AE140" s="3" t="str">
        <f t="shared" si="32"/>
        <v/>
      </c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7" t="str">
        <f t="shared" si="30"/>
        <v>-</v>
      </c>
      <c r="BF140" s="12">
        <f t="shared" si="35"/>
        <v>0</v>
      </c>
      <c r="BG140" s="13" t="str">
        <f t="shared" si="36"/>
        <v/>
      </c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  <c r="IU140" s="3"/>
      <c r="IV140" s="3"/>
      <c r="IW140" s="3"/>
      <c r="IX140" s="3"/>
      <c r="IY140" s="3"/>
      <c r="IZ140" s="3"/>
      <c r="JA140" s="3"/>
      <c r="JB140" s="3"/>
      <c r="JC140" s="3"/>
      <c r="JD140" s="3"/>
      <c r="JE140" s="3"/>
      <c r="JF140" s="3"/>
      <c r="JG140" s="3"/>
    </row>
    <row r="141" spans="12:267" x14ac:dyDescent="0.3">
      <c r="L141" s="5" t="str">
        <f t="shared" si="33"/>
        <v/>
      </c>
      <c r="M141" s="7" t="str">
        <f t="shared" si="34"/>
        <v>-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6">
        <f t="shared" si="26"/>
        <v>0</v>
      </c>
      <c r="Z141" s="7">
        <f t="shared" si="27"/>
        <v>0</v>
      </c>
      <c r="AA141" s="7">
        <f t="shared" si="28"/>
        <v>0</v>
      </c>
      <c r="AB141" s="7" t="str">
        <f t="shared" si="29"/>
        <v/>
      </c>
      <c r="AC141" s="3"/>
      <c r="AD141" s="3" t="str">
        <f t="shared" si="31"/>
        <v/>
      </c>
      <c r="AE141" s="3" t="str">
        <f t="shared" si="32"/>
        <v/>
      </c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7" t="str">
        <f t="shared" si="30"/>
        <v>-</v>
      </c>
      <c r="BF141" s="12">
        <f t="shared" si="35"/>
        <v>0</v>
      </c>
      <c r="BG141" s="13" t="str">
        <f t="shared" si="36"/>
        <v/>
      </c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IR141" s="3"/>
      <c r="IS141" s="3"/>
      <c r="IT141" s="3"/>
      <c r="IU141" s="3"/>
      <c r="IV141" s="3"/>
      <c r="IW141" s="3"/>
      <c r="IX141" s="3"/>
      <c r="IY141" s="3"/>
      <c r="IZ141" s="3"/>
      <c r="JA141" s="3"/>
      <c r="JB141" s="3"/>
      <c r="JC141" s="3"/>
      <c r="JD141" s="3"/>
      <c r="JE141" s="3"/>
      <c r="JF141" s="3"/>
      <c r="JG141" s="3"/>
    </row>
    <row r="142" spans="12:267" x14ac:dyDescent="0.3">
      <c r="L142" s="5" t="str">
        <f t="shared" si="33"/>
        <v/>
      </c>
      <c r="M142" s="7" t="str">
        <f t="shared" si="34"/>
        <v>-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6">
        <f t="shared" si="26"/>
        <v>0</v>
      </c>
      <c r="Z142" s="7">
        <f t="shared" si="27"/>
        <v>0</v>
      </c>
      <c r="AA142" s="7">
        <f t="shared" si="28"/>
        <v>0</v>
      </c>
      <c r="AB142" s="7" t="str">
        <f t="shared" si="29"/>
        <v/>
      </c>
      <c r="AC142" s="3"/>
      <c r="AD142" s="3" t="str">
        <f t="shared" si="31"/>
        <v/>
      </c>
      <c r="AE142" s="3" t="str">
        <f t="shared" si="32"/>
        <v/>
      </c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7" t="str">
        <f t="shared" si="30"/>
        <v>-</v>
      </c>
      <c r="BF142" s="12">
        <f t="shared" si="35"/>
        <v>0</v>
      </c>
      <c r="BG142" s="13" t="str">
        <f t="shared" si="36"/>
        <v/>
      </c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IR142" s="3"/>
      <c r="IS142" s="3"/>
      <c r="IT142" s="3"/>
      <c r="IU142" s="3"/>
      <c r="IV142" s="3"/>
      <c r="IW142" s="3"/>
      <c r="IX142" s="3"/>
      <c r="IY142" s="3"/>
      <c r="IZ142" s="3"/>
      <c r="JA142" s="3"/>
      <c r="JB142" s="3"/>
      <c r="JC142" s="3"/>
      <c r="JD142" s="3"/>
      <c r="JE142" s="3"/>
      <c r="JF142" s="3"/>
      <c r="JG142" s="3"/>
    </row>
    <row r="143" spans="12:267" x14ac:dyDescent="0.3">
      <c r="L143" s="5" t="str">
        <f t="shared" si="33"/>
        <v/>
      </c>
      <c r="M143" s="7" t="str">
        <f t="shared" si="34"/>
        <v>-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6">
        <f t="shared" si="26"/>
        <v>0</v>
      </c>
      <c r="Z143" s="7">
        <f t="shared" si="27"/>
        <v>0</v>
      </c>
      <c r="AA143" s="7">
        <f t="shared" si="28"/>
        <v>0</v>
      </c>
      <c r="AB143" s="7" t="str">
        <f t="shared" si="29"/>
        <v/>
      </c>
      <c r="AC143" s="3"/>
      <c r="AD143" s="3" t="str">
        <f t="shared" si="31"/>
        <v/>
      </c>
      <c r="AE143" s="3" t="str">
        <f t="shared" si="32"/>
        <v/>
      </c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7" t="str">
        <f t="shared" si="30"/>
        <v>-</v>
      </c>
      <c r="BF143" s="12">
        <f t="shared" si="35"/>
        <v>0</v>
      </c>
      <c r="BG143" s="13" t="str">
        <f t="shared" si="36"/>
        <v/>
      </c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  <c r="IU143" s="3"/>
      <c r="IV143" s="3"/>
      <c r="IW143" s="3"/>
      <c r="IX143" s="3"/>
      <c r="IY143" s="3"/>
      <c r="IZ143" s="3"/>
      <c r="JA143" s="3"/>
      <c r="JB143" s="3"/>
      <c r="JC143" s="3"/>
      <c r="JD143" s="3"/>
      <c r="JE143" s="3"/>
      <c r="JF143" s="3"/>
      <c r="JG143" s="3"/>
    </row>
    <row r="144" spans="12:267" x14ac:dyDescent="0.3">
      <c r="L144" s="5" t="str">
        <f t="shared" si="33"/>
        <v/>
      </c>
      <c r="M144" s="7" t="str">
        <f t="shared" si="34"/>
        <v>-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6">
        <f t="shared" si="26"/>
        <v>0</v>
      </c>
      <c r="Z144" s="7">
        <f t="shared" si="27"/>
        <v>0</v>
      </c>
      <c r="AA144" s="7">
        <f t="shared" si="28"/>
        <v>0</v>
      </c>
      <c r="AB144" s="7" t="str">
        <f t="shared" si="29"/>
        <v/>
      </c>
      <c r="AC144" s="3"/>
      <c r="AD144" s="3" t="str">
        <f t="shared" si="31"/>
        <v/>
      </c>
      <c r="AE144" s="3" t="str">
        <f t="shared" si="32"/>
        <v/>
      </c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7" t="str">
        <f t="shared" si="30"/>
        <v>-</v>
      </c>
      <c r="BF144" s="12">
        <f t="shared" si="35"/>
        <v>0</v>
      </c>
      <c r="BG144" s="13" t="str">
        <f t="shared" si="36"/>
        <v/>
      </c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  <c r="IU144" s="3"/>
      <c r="IV144" s="3"/>
      <c r="IW144" s="3"/>
      <c r="IX144" s="3"/>
      <c r="IY144" s="3"/>
      <c r="IZ144" s="3"/>
      <c r="JA144" s="3"/>
      <c r="JB144" s="3"/>
      <c r="JC144" s="3"/>
      <c r="JD144" s="3"/>
      <c r="JE144" s="3"/>
      <c r="JF144" s="3"/>
      <c r="JG144" s="3"/>
    </row>
    <row r="145" spans="12:267" x14ac:dyDescent="0.3">
      <c r="L145" s="5" t="str">
        <f t="shared" si="33"/>
        <v/>
      </c>
      <c r="M145" s="7" t="str">
        <f t="shared" si="34"/>
        <v>-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6">
        <f t="shared" si="26"/>
        <v>0</v>
      </c>
      <c r="Z145" s="7">
        <f t="shared" si="27"/>
        <v>0</v>
      </c>
      <c r="AA145" s="7">
        <f t="shared" si="28"/>
        <v>0</v>
      </c>
      <c r="AB145" s="7" t="str">
        <f t="shared" si="29"/>
        <v/>
      </c>
      <c r="AC145" s="3"/>
      <c r="AD145" s="3" t="str">
        <f t="shared" si="31"/>
        <v/>
      </c>
      <c r="AE145" s="3" t="str">
        <f t="shared" si="32"/>
        <v/>
      </c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7" t="str">
        <f t="shared" si="30"/>
        <v>-</v>
      </c>
      <c r="BF145" s="12">
        <f t="shared" si="35"/>
        <v>0</v>
      </c>
      <c r="BG145" s="13" t="str">
        <f t="shared" si="36"/>
        <v/>
      </c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IR145" s="3"/>
      <c r="IS145" s="3"/>
      <c r="IT145" s="3"/>
      <c r="IU145" s="3"/>
      <c r="IV145" s="3"/>
      <c r="IW145" s="3"/>
      <c r="IX145" s="3"/>
      <c r="IY145" s="3"/>
      <c r="IZ145" s="3"/>
      <c r="JA145" s="3"/>
      <c r="JB145" s="3"/>
      <c r="JC145" s="3"/>
      <c r="JD145" s="3"/>
      <c r="JE145" s="3"/>
      <c r="JF145" s="3"/>
      <c r="JG145" s="3"/>
    </row>
    <row r="146" spans="12:267" x14ac:dyDescent="0.3">
      <c r="L146" s="5" t="str">
        <f t="shared" si="33"/>
        <v/>
      </c>
      <c r="M146" s="7" t="str">
        <f t="shared" si="34"/>
        <v>-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6">
        <f t="shared" si="26"/>
        <v>0</v>
      </c>
      <c r="Z146" s="7">
        <f t="shared" si="27"/>
        <v>0</v>
      </c>
      <c r="AA146" s="7">
        <f t="shared" si="28"/>
        <v>0</v>
      </c>
      <c r="AB146" s="7" t="str">
        <f t="shared" si="29"/>
        <v/>
      </c>
      <c r="AC146" s="3"/>
      <c r="AD146" s="3" t="str">
        <f t="shared" si="31"/>
        <v/>
      </c>
      <c r="AE146" s="3" t="str">
        <f t="shared" si="32"/>
        <v/>
      </c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7" t="str">
        <f t="shared" si="30"/>
        <v>-</v>
      </c>
      <c r="BF146" s="12">
        <f t="shared" si="35"/>
        <v>0</v>
      </c>
      <c r="BG146" s="13" t="str">
        <f t="shared" si="36"/>
        <v/>
      </c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IR146" s="3"/>
      <c r="IS146" s="3"/>
      <c r="IT146" s="3"/>
      <c r="IU146" s="3"/>
      <c r="IV146" s="3"/>
      <c r="IW146" s="3"/>
      <c r="IX146" s="3"/>
      <c r="IY146" s="3"/>
      <c r="IZ146" s="3"/>
      <c r="JA146" s="3"/>
      <c r="JB146" s="3"/>
      <c r="JC146" s="3"/>
      <c r="JD146" s="3"/>
      <c r="JE146" s="3"/>
      <c r="JF146" s="3"/>
      <c r="JG146" s="3"/>
    </row>
    <row r="147" spans="12:267" x14ac:dyDescent="0.3">
      <c r="L147" s="5" t="str">
        <f t="shared" si="33"/>
        <v/>
      </c>
      <c r="M147" s="7" t="str">
        <f t="shared" si="34"/>
        <v>-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6">
        <f t="shared" si="26"/>
        <v>0</v>
      </c>
      <c r="Z147" s="7">
        <f t="shared" si="27"/>
        <v>0</v>
      </c>
      <c r="AA147" s="7">
        <f t="shared" si="28"/>
        <v>0</v>
      </c>
      <c r="AB147" s="7" t="str">
        <f t="shared" si="29"/>
        <v/>
      </c>
      <c r="AC147" s="3"/>
      <c r="AD147" s="3" t="str">
        <f t="shared" si="31"/>
        <v/>
      </c>
      <c r="AE147" s="3" t="str">
        <f t="shared" si="32"/>
        <v/>
      </c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7" t="str">
        <f t="shared" si="30"/>
        <v>-</v>
      </c>
      <c r="BF147" s="12">
        <f t="shared" si="35"/>
        <v>0</v>
      </c>
      <c r="BG147" s="13" t="str">
        <f t="shared" si="36"/>
        <v/>
      </c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IR147" s="3"/>
      <c r="IS147" s="3"/>
      <c r="IT147" s="3"/>
      <c r="IU147" s="3"/>
      <c r="IV147" s="3"/>
      <c r="IW147" s="3"/>
      <c r="IX147" s="3"/>
      <c r="IY147" s="3"/>
      <c r="IZ147" s="3"/>
      <c r="JA147" s="3"/>
      <c r="JB147" s="3"/>
      <c r="JC147" s="3"/>
      <c r="JD147" s="3"/>
      <c r="JE147" s="3"/>
      <c r="JF147" s="3"/>
      <c r="JG147" s="3"/>
    </row>
    <row r="148" spans="12:267" x14ac:dyDescent="0.3">
      <c r="L148" s="5" t="str">
        <f t="shared" si="33"/>
        <v/>
      </c>
      <c r="M148" s="7" t="str">
        <f t="shared" si="34"/>
        <v>-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6">
        <f t="shared" si="26"/>
        <v>0</v>
      </c>
      <c r="Z148" s="7">
        <f t="shared" si="27"/>
        <v>0</v>
      </c>
      <c r="AA148" s="7">
        <f t="shared" si="28"/>
        <v>0</v>
      </c>
      <c r="AB148" s="7" t="str">
        <f t="shared" si="29"/>
        <v/>
      </c>
      <c r="AC148" s="3"/>
      <c r="AD148" s="3" t="str">
        <f t="shared" si="31"/>
        <v/>
      </c>
      <c r="AE148" s="3" t="str">
        <f t="shared" si="32"/>
        <v/>
      </c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7" t="str">
        <f t="shared" si="30"/>
        <v>-</v>
      </c>
      <c r="BF148" s="12">
        <f t="shared" si="35"/>
        <v>0</v>
      </c>
      <c r="BG148" s="13" t="str">
        <f t="shared" si="36"/>
        <v/>
      </c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IR148" s="3"/>
      <c r="IS148" s="3"/>
      <c r="IT148" s="3"/>
      <c r="IU148" s="3"/>
      <c r="IV148" s="3"/>
      <c r="IW148" s="3"/>
      <c r="IX148" s="3"/>
      <c r="IY148" s="3"/>
      <c r="IZ148" s="3"/>
      <c r="JA148" s="3"/>
      <c r="JB148" s="3"/>
      <c r="JC148" s="3"/>
      <c r="JD148" s="3"/>
      <c r="JE148" s="3"/>
      <c r="JF148" s="3"/>
      <c r="JG148" s="3"/>
    </row>
    <row r="149" spans="12:267" x14ac:dyDescent="0.3">
      <c r="L149" s="5" t="str">
        <f t="shared" si="33"/>
        <v/>
      </c>
      <c r="M149" s="7" t="str">
        <f t="shared" si="34"/>
        <v>-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6">
        <f t="shared" si="26"/>
        <v>0</v>
      </c>
      <c r="Z149" s="7">
        <f t="shared" si="27"/>
        <v>0</v>
      </c>
      <c r="AA149" s="7">
        <f t="shared" si="28"/>
        <v>0</v>
      </c>
      <c r="AB149" s="7" t="str">
        <f t="shared" si="29"/>
        <v/>
      </c>
      <c r="AC149" s="3"/>
      <c r="AD149" s="3" t="str">
        <f t="shared" si="31"/>
        <v/>
      </c>
      <c r="AE149" s="3" t="str">
        <f t="shared" si="32"/>
        <v/>
      </c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7" t="str">
        <f t="shared" si="30"/>
        <v>-</v>
      </c>
      <c r="BF149" s="12">
        <f t="shared" si="35"/>
        <v>0</v>
      </c>
      <c r="BG149" s="13" t="str">
        <f t="shared" si="36"/>
        <v/>
      </c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IR149" s="3"/>
      <c r="IS149" s="3"/>
      <c r="IT149" s="3"/>
      <c r="IU149" s="3"/>
      <c r="IV149" s="3"/>
      <c r="IW149" s="3"/>
      <c r="IX149" s="3"/>
      <c r="IY149" s="3"/>
      <c r="IZ149" s="3"/>
      <c r="JA149" s="3"/>
      <c r="JB149" s="3"/>
      <c r="JC149" s="3"/>
      <c r="JD149" s="3"/>
      <c r="JE149" s="3"/>
      <c r="JF149" s="3"/>
      <c r="JG149" s="3"/>
    </row>
    <row r="150" spans="12:267" x14ac:dyDescent="0.3">
      <c r="L150" s="5" t="str">
        <f t="shared" si="33"/>
        <v/>
      </c>
      <c r="M150" s="7" t="str">
        <f t="shared" si="34"/>
        <v>-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6">
        <f t="shared" si="26"/>
        <v>0</v>
      </c>
      <c r="Z150" s="7">
        <f t="shared" si="27"/>
        <v>0</v>
      </c>
      <c r="AA150" s="7">
        <f t="shared" si="28"/>
        <v>0</v>
      </c>
      <c r="AB150" s="7" t="str">
        <f t="shared" si="29"/>
        <v/>
      </c>
      <c r="AC150" s="3"/>
      <c r="AD150" s="3" t="str">
        <f t="shared" si="31"/>
        <v/>
      </c>
      <c r="AE150" s="3" t="str">
        <f t="shared" si="32"/>
        <v/>
      </c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7" t="str">
        <f t="shared" si="30"/>
        <v>-</v>
      </c>
      <c r="BF150" s="12">
        <f t="shared" si="35"/>
        <v>0</v>
      </c>
      <c r="BG150" s="13" t="str">
        <f t="shared" si="36"/>
        <v/>
      </c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IR150" s="3"/>
      <c r="IS150" s="3"/>
      <c r="IT150" s="3"/>
      <c r="IU150" s="3"/>
      <c r="IV150" s="3"/>
      <c r="IW150" s="3"/>
      <c r="IX150" s="3"/>
      <c r="IY150" s="3"/>
      <c r="IZ150" s="3"/>
      <c r="JA150" s="3"/>
      <c r="JB150" s="3"/>
      <c r="JC150" s="3"/>
      <c r="JD150" s="3"/>
      <c r="JE150" s="3"/>
      <c r="JF150" s="3"/>
      <c r="JG150" s="3"/>
    </row>
    <row r="151" spans="12:267" x14ac:dyDescent="0.3">
      <c r="L151" s="5" t="str">
        <f t="shared" si="33"/>
        <v/>
      </c>
      <c r="M151" s="7" t="str">
        <f t="shared" si="34"/>
        <v>-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6">
        <f t="shared" si="26"/>
        <v>0</v>
      </c>
      <c r="Z151" s="7">
        <f t="shared" si="27"/>
        <v>0</v>
      </c>
      <c r="AA151" s="7">
        <f t="shared" si="28"/>
        <v>0</v>
      </c>
      <c r="AB151" s="7" t="str">
        <f t="shared" si="29"/>
        <v/>
      </c>
      <c r="AC151" s="3"/>
      <c r="AD151" s="3" t="str">
        <f t="shared" si="31"/>
        <v/>
      </c>
      <c r="AE151" s="3" t="str">
        <f t="shared" si="32"/>
        <v/>
      </c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7" t="str">
        <f t="shared" si="30"/>
        <v>-</v>
      </c>
      <c r="BF151" s="12">
        <f t="shared" si="35"/>
        <v>0</v>
      </c>
      <c r="BG151" s="13" t="str">
        <f t="shared" si="36"/>
        <v/>
      </c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IR151" s="3"/>
      <c r="IS151" s="3"/>
      <c r="IT151" s="3"/>
      <c r="IU151" s="3"/>
      <c r="IV151" s="3"/>
      <c r="IW151" s="3"/>
      <c r="IX151" s="3"/>
      <c r="IY151" s="3"/>
      <c r="IZ151" s="3"/>
      <c r="JA151" s="3"/>
      <c r="JB151" s="3"/>
      <c r="JC151" s="3"/>
      <c r="JD151" s="3"/>
      <c r="JE151" s="3"/>
      <c r="JF151" s="3"/>
      <c r="JG151" s="3"/>
    </row>
    <row r="152" spans="12:267" x14ac:dyDescent="0.3">
      <c r="L152" s="5" t="str">
        <f t="shared" si="33"/>
        <v/>
      </c>
      <c r="M152" s="7" t="str">
        <f t="shared" si="34"/>
        <v>-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6">
        <f t="shared" si="26"/>
        <v>0</v>
      </c>
      <c r="Z152" s="7">
        <f t="shared" si="27"/>
        <v>0</v>
      </c>
      <c r="AA152" s="7">
        <f t="shared" si="28"/>
        <v>0</v>
      </c>
      <c r="AB152" s="7" t="str">
        <f t="shared" si="29"/>
        <v/>
      </c>
      <c r="AC152" s="3"/>
      <c r="AD152" s="3" t="str">
        <f t="shared" si="31"/>
        <v/>
      </c>
      <c r="AE152" s="3" t="str">
        <f t="shared" si="32"/>
        <v/>
      </c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7" t="str">
        <f t="shared" si="30"/>
        <v>-</v>
      </c>
      <c r="BF152" s="12">
        <f t="shared" si="35"/>
        <v>0</v>
      </c>
      <c r="BG152" s="13" t="str">
        <f t="shared" si="36"/>
        <v/>
      </c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IR152" s="3"/>
      <c r="IS152" s="3"/>
      <c r="IT152" s="3"/>
      <c r="IU152" s="3"/>
      <c r="IV152" s="3"/>
      <c r="IW152" s="3"/>
      <c r="IX152" s="3"/>
      <c r="IY152" s="3"/>
      <c r="IZ152" s="3"/>
      <c r="JA152" s="3"/>
      <c r="JB152" s="3"/>
      <c r="JC152" s="3"/>
      <c r="JD152" s="3"/>
      <c r="JE152" s="3"/>
      <c r="JF152" s="3"/>
      <c r="JG152" s="3"/>
    </row>
    <row r="153" spans="12:267" x14ac:dyDescent="0.3">
      <c r="L153" s="5" t="str">
        <f t="shared" si="33"/>
        <v/>
      </c>
      <c r="M153" s="7" t="str">
        <f t="shared" si="34"/>
        <v>-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6">
        <f t="shared" si="26"/>
        <v>0</v>
      </c>
      <c r="Z153" s="7">
        <f t="shared" si="27"/>
        <v>0</v>
      </c>
      <c r="AA153" s="7">
        <f t="shared" si="28"/>
        <v>0</v>
      </c>
      <c r="AB153" s="7" t="str">
        <f t="shared" si="29"/>
        <v/>
      </c>
      <c r="AC153" s="3"/>
      <c r="AD153" s="3" t="str">
        <f t="shared" si="31"/>
        <v/>
      </c>
      <c r="AE153" s="3" t="str">
        <f t="shared" si="32"/>
        <v/>
      </c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7" t="str">
        <f t="shared" si="30"/>
        <v>-</v>
      </c>
      <c r="BF153" s="12">
        <f t="shared" si="35"/>
        <v>0</v>
      </c>
      <c r="BG153" s="13" t="str">
        <f t="shared" si="36"/>
        <v/>
      </c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IR153" s="3"/>
      <c r="IS153" s="3"/>
      <c r="IT153" s="3"/>
      <c r="IU153" s="3"/>
      <c r="IV153" s="3"/>
      <c r="IW153" s="3"/>
      <c r="IX153" s="3"/>
      <c r="IY153" s="3"/>
      <c r="IZ153" s="3"/>
      <c r="JA153" s="3"/>
      <c r="JB153" s="3"/>
      <c r="JC153" s="3"/>
      <c r="JD153" s="3"/>
      <c r="JE153" s="3"/>
      <c r="JF153" s="3"/>
      <c r="JG153" s="3"/>
    </row>
    <row r="154" spans="12:267" x14ac:dyDescent="0.3">
      <c r="L154" s="5" t="str">
        <f t="shared" si="33"/>
        <v/>
      </c>
      <c r="M154" s="7" t="str">
        <f t="shared" si="34"/>
        <v>-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6">
        <f t="shared" si="26"/>
        <v>0</v>
      </c>
      <c r="Z154" s="7">
        <f t="shared" si="27"/>
        <v>0</v>
      </c>
      <c r="AA154" s="7">
        <f t="shared" si="28"/>
        <v>0</v>
      </c>
      <c r="AB154" s="7" t="str">
        <f t="shared" si="29"/>
        <v/>
      </c>
      <c r="AC154" s="3"/>
      <c r="AD154" s="3" t="str">
        <f t="shared" si="31"/>
        <v/>
      </c>
      <c r="AE154" s="3" t="str">
        <f t="shared" si="32"/>
        <v/>
      </c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7" t="str">
        <f t="shared" si="30"/>
        <v>-</v>
      </c>
      <c r="BF154" s="12">
        <f t="shared" si="35"/>
        <v>0</v>
      </c>
      <c r="BG154" s="13" t="str">
        <f t="shared" si="36"/>
        <v/>
      </c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IR154" s="3"/>
      <c r="IS154" s="3"/>
      <c r="IT154" s="3"/>
      <c r="IU154" s="3"/>
      <c r="IV154" s="3"/>
      <c r="IW154" s="3"/>
      <c r="IX154" s="3"/>
      <c r="IY154" s="3"/>
      <c r="IZ154" s="3"/>
      <c r="JA154" s="3"/>
      <c r="JB154" s="3"/>
      <c r="JC154" s="3"/>
      <c r="JD154" s="3"/>
      <c r="JE154" s="3"/>
      <c r="JF154" s="3"/>
      <c r="JG154" s="3"/>
    </row>
    <row r="155" spans="12:267" x14ac:dyDescent="0.3">
      <c r="L155" s="5" t="str">
        <f t="shared" si="33"/>
        <v/>
      </c>
      <c r="M155" s="7" t="str">
        <f t="shared" si="34"/>
        <v>-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6">
        <f t="shared" si="26"/>
        <v>0</v>
      </c>
      <c r="Z155" s="7">
        <f t="shared" si="27"/>
        <v>0</v>
      </c>
      <c r="AA155" s="7">
        <f t="shared" si="28"/>
        <v>0</v>
      </c>
      <c r="AB155" s="7" t="str">
        <f t="shared" si="29"/>
        <v/>
      </c>
      <c r="AC155" s="3"/>
      <c r="AD155" s="3" t="str">
        <f t="shared" si="31"/>
        <v/>
      </c>
      <c r="AE155" s="3" t="str">
        <f t="shared" si="32"/>
        <v/>
      </c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7" t="str">
        <f t="shared" si="30"/>
        <v>-</v>
      </c>
      <c r="BF155" s="12">
        <f t="shared" si="35"/>
        <v>0</v>
      </c>
      <c r="BG155" s="13" t="str">
        <f t="shared" si="36"/>
        <v/>
      </c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IR155" s="3"/>
      <c r="IS155" s="3"/>
      <c r="IT155" s="3"/>
      <c r="IU155" s="3"/>
      <c r="IV155" s="3"/>
      <c r="IW155" s="3"/>
      <c r="IX155" s="3"/>
      <c r="IY155" s="3"/>
      <c r="IZ155" s="3"/>
      <c r="JA155" s="3"/>
      <c r="JB155" s="3"/>
      <c r="JC155" s="3"/>
      <c r="JD155" s="3"/>
      <c r="JE155" s="3"/>
      <c r="JF155" s="3"/>
      <c r="JG155" s="3"/>
    </row>
    <row r="156" spans="12:267" x14ac:dyDescent="0.3">
      <c r="L156" s="5" t="str">
        <f t="shared" si="33"/>
        <v/>
      </c>
      <c r="M156" s="7" t="str">
        <f t="shared" si="34"/>
        <v>-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6">
        <f t="shared" si="26"/>
        <v>0</v>
      </c>
      <c r="Z156" s="7">
        <f t="shared" si="27"/>
        <v>0</v>
      </c>
      <c r="AA156" s="7">
        <f t="shared" si="28"/>
        <v>0</v>
      </c>
      <c r="AB156" s="7" t="str">
        <f t="shared" si="29"/>
        <v/>
      </c>
      <c r="AC156" s="3"/>
      <c r="AD156" s="3" t="str">
        <f t="shared" si="31"/>
        <v/>
      </c>
      <c r="AE156" s="3" t="str">
        <f t="shared" si="32"/>
        <v/>
      </c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7" t="str">
        <f t="shared" si="30"/>
        <v>-</v>
      </c>
      <c r="BF156" s="12">
        <f t="shared" si="35"/>
        <v>0</v>
      </c>
      <c r="BG156" s="13" t="str">
        <f t="shared" si="36"/>
        <v/>
      </c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  <c r="HX156" s="3"/>
      <c r="HY156" s="3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3"/>
      <c r="IK156" s="3"/>
      <c r="IL156" s="3"/>
      <c r="IM156" s="3"/>
      <c r="IN156" s="3"/>
      <c r="IO156" s="3"/>
      <c r="IP156" s="3"/>
      <c r="IQ156" s="3"/>
      <c r="IR156" s="3"/>
      <c r="IS156" s="3"/>
      <c r="IT156" s="3"/>
      <c r="IU156" s="3"/>
      <c r="IV156" s="3"/>
      <c r="IW156" s="3"/>
      <c r="IX156" s="3"/>
      <c r="IY156" s="3"/>
      <c r="IZ156" s="3"/>
      <c r="JA156" s="3"/>
      <c r="JB156" s="3"/>
      <c r="JC156" s="3"/>
      <c r="JD156" s="3"/>
      <c r="JE156" s="3"/>
      <c r="JF156" s="3"/>
      <c r="JG156" s="3"/>
    </row>
    <row r="157" spans="12:267" x14ac:dyDescent="0.3">
      <c r="L157" s="5" t="str">
        <f t="shared" si="33"/>
        <v/>
      </c>
      <c r="M157" s="7" t="str">
        <f t="shared" si="34"/>
        <v>-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6">
        <f t="shared" si="26"/>
        <v>0</v>
      </c>
      <c r="Z157" s="7">
        <f t="shared" si="27"/>
        <v>0</v>
      </c>
      <c r="AA157" s="7">
        <f t="shared" si="28"/>
        <v>0</v>
      </c>
      <c r="AB157" s="7" t="str">
        <f t="shared" si="29"/>
        <v/>
      </c>
      <c r="AC157" s="3"/>
      <c r="AD157" s="3" t="str">
        <f t="shared" si="31"/>
        <v/>
      </c>
      <c r="AE157" s="3" t="str">
        <f t="shared" si="32"/>
        <v/>
      </c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7" t="str">
        <f t="shared" si="30"/>
        <v>-</v>
      </c>
      <c r="BF157" s="12">
        <f t="shared" si="35"/>
        <v>0</v>
      </c>
      <c r="BG157" s="13" t="str">
        <f t="shared" si="36"/>
        <v/>
      </c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  <c r="IU157" s="3"/>
      <c r="IV157" s="3"/>
      <c r="IW157" s="3"/>
      <c r="IX157" s="3"/>
      <c r="IY157" s="3"/>
      <c r="IZ157" s="3"/>
      <c r="JA157" s="3"/>
      <c r="JB157" s="3"/>
      <c r="JC157" s="3"/>
      <c r="JD157" s="3"/>
      <c r="JE157" s="3"/>
      <c r="JF157" s="3"/>
      <c r="JG157" s="3"/>
    </row>
    <row r="158" spans="12:267" x14ac:dyDescent="0.3">
      <c r="L158" s="5" t="str">
        <f t="shared" si="33"/>
        <v/>
      </c>
      <c r="M158" s="7" t="str">
        <f t="shared" si="34"/>
        <v>-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6">
        <f t="shared" si="26"/>
        <v>0</v>
      </c>
      <c r="Z158" s="7">
        <f t="shared" si="27"/>
        <v>0</v>
      </c>
      <c r="AA158" s="7">
        <f t="shared" si="28"/>
        <v>0</v>
      </c>
      <c r="AB158" s="7" t="str">
        <f t="shared" si="29"/>
        <v/>
      </c>
      <c r="AC158" s="3"/>
      <c r="AD158" s="3" t="str">
        <f t="shared" si="31"/>
        <v/>
      </c>
      <c r="AE158" s="3" t="str">
        <f t="shared" si="32"/>
        <v/>
      </c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7" t="str">
        <f t="shared" si="30"/>
        <v>-</v>
      </c>
      <c r="BF158" s="12">
        <f t="shared" si="35"/>
        <v>0</v>
      </c>
      <c r="BG158" s="13" t="str">
        <f t="shared" si="36"/>
        <v/>
      </c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IR158" s="3"/>
      <c r="IS158" s="3"/>
      <c r="IT158" s="3"/>
      <c r="IU158" s="3"/>
      <c r="IV158" s="3"/>
      <c r="IW158" s="3"/>
      <c r="IX158" s="3"/>
      <c r="IY158" s="3"/>
      <c r="IZ158" s="3"/>
      <c r="JA158" s="3"/>
      <c r="JB158" s="3"/>
      <c r="JC158" s="3"/>
      <c r="JD158" s="3"/>
      <c r="JE158" s="3"/>
      <c r="JF158" s="3"/>
      <c r="JG158" s="3"/>
    </row>
    <row r="159" spans="12:267" x14ac:dyDescent="0.3">
      <c r="L159" s="5" t="str">
        <f t="shared" si="33"/>
        <v/>
      </c>
      <c r="M159" s="7" t="str">
        <f t="shared" si="34"/>
        <v>-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6">
        <f t="shared" si="26"/>
        <v>0</v>
      </c>
      <c r="Z159" s="7">
        <f t="shared" si="27"/>
        <v>0</v>
      </c>
      <c r="AA159" s="7">
        <f t="shared" si="28"/>
        <v>0</v>
      </c>
      <c r="AB159" s="7" t="str">
        <f t="shared" si="29"/>
        <v/>
      </c>
      <c r="AC159" s="3"/>
      <c r="AD159" s="3" t="str">
        <f t="shared" si="31"/>
        <v/>
      </c>
      <c r="AE159" s="3" t="str">
        <f t="shared" si="32"/>
        <v/>
      </c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7" t="str">
        <f t="shared" si="30"/>
        <v>-</v>
      </c>
      <c r="BF159" s="12">
        <f t="shared" si="35"/>
        <v>0</v>
      </c>
      <c r="BG159" s="13" t="str">
        <f t="shared" si="36"/>
        <v/>
      </c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/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3"/>
      <c r="IZ159" s="3"/>
      <c r="JA159" s="3"/>
      <c r="JB159" s="3"/>
      <c r="JC159" s="3"/>
      <c r="JD159" s="3"/>
      <c r="JE159" s="3"/>
      <c r="JF159" s="3"/>
      <c r="JG159" s="3"/>
    </row>
    <row r="160" spans="12:267" x14ac:dyDescent="0.3">
      <c r="L160" s="5" t="str">
        <f t="shared" si="33"/>
        <v/>
      </c>
      <c r="M160" s="7" t="str">
        <f t="shared" si="34"/>
        <v>-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6">
        <f t="shared" si="26"/>
        <v>0</v>
      </c>
      <c r="Z160" s="7">
        <f t="shared" si="27"/>
        <v>0</v>
      </c>
      <c r="AA160" s="7">
        <f t="shared" si="28"/>
        <v>0</v>
      </c>
      <c r="AB160" s="7" t="str">
        <f t="shared" si="29"/>
        <v/>
      </c>
      <c r="AC160" s="3"/>
      <c r="AD160" s="3" t="str">
        <f t="shared" si="31"/>
        <v/>
      </c>
      <c r="AE160" s="3" t="str">
        <f t="shared" si="32"/>
        <v/>
      </c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7" t="str">
        <f t="shared" si="30"/>
        <v>-</v>
      </c>
      <c r="BF160" s="12">
        <f t="shared" si="35"/>
        <v>0</v>
      </c>
      <c r="BG160" s="13" t="str">
        <f t="shared" si="36"/>
        <v/>
      </c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  <c r="IU160" s="3"/>
      <c r="IV160" s="3"/>
      <c r="IW160" s="3"/>
      <c r="IX160" s="3"/>
      <c r="IY160" s="3"/>
      <c r="IZ160" s="3"/>
      <c r="JA160" s="3"/>
      <c r="JB160" s="3"/>
      <c r="JC160" s="3"/>
      <c r="JD160" s="3"/>
      <c r="JE160" s="3"/>
      <c r="JF160" s="3"/>
      <c r="JG160" s="3"/>
    </row>
    <row r="161" spans="12:267" x14ac:dyDescent="0.3">
      <c r="L161" s="5" t="str">
        <f t="shared" si="33"/>
        <v/>
      </c>
      <c r="M161" s="7" t="str">
        <f t="shared" si="34"/>
        <v>-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6">
        <f t="shared" si="26"/>
        <v>0</v>
      </c>
      <c r="Z161" s="7">
        <f t="shared" si="27"/>
        <v>0</v>
      </c>
      <c r="AA161" s="7">
        <f t="shared" si="28"/>
        <v>0</v>
      </c>
      <c r="AB161" s="7" t="str">
        <f t="shared" si="29"/>
        <v/>
      </c>
      <c r="AC161" s="3"/>
      <c r="AD161" s="3" t="str">
        <f t="shared" si="31"/>
        <v/>
      </c>
      <c r="AE161" s="3" t="str">
        <f t="shared" si="32"/>
        <v/>
      </c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7" t="str">
        <f t="shared" si="30"/>
        <v>-</v>
      </c>
      <c r="BF161" s="12">
        <f t="shared" si="35"/>
        <v>0</v>
      </c>
      <c r="BG161" s="13" t="str">
        <f t="shared" si="36"/>
        <v/>
      </c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IR161" s="3"/>
      <c r="IS161" s="3"/>
      <c r="IT161" s="3"/>
      <c r="IU161" s="3"/>
      <c r="IV161" s="3"/>
      <c r="IW161" s="3"/>
      <c r="IX161" s="3"/>
      <c r="IY161" s="3"/>
      <c r="IZ161" s="3"/>
      <c r="JA161" s="3"/>
      <c r="JB161" s="3"/>
      <c r="JC161" s="3"/>
      <c r="JD161" s="3"/>
      <c r="JE161" s="3"/>
      <c r="JF161" s="3"/>
      <c r="JG161" s="3"/>
    </row>
    <row r="162" spans="12:267" x14ac:dyDescent="0.3">
      <c r="L162" s="5" t="str">
        <f t="shared" si="33"/>
        <v/>
      </c>
      <c r="M162" s="7" t="str">
        <f t="shared" si="34"/>
        <v>-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6">
        <f t="shared" si="26"/>
        <v>0</v>
      </c>
      <c r="Z162" s="7">
        <f t="shared" si="27"/>
        <v>0</v>
      </c>
      <c r="AA162" s="7">
        <f t="shared" si="28"/>
        <v>0</v>
      </c>
      <c r="AB162" s="7" t="str">
        <f t="shared" si="29"/>
        <v/>
      </c>
      <c r="AC162" s="3"/>
      <c r="AD162" s="3" t="str">
        <f t="shared" si="31"/>
        <v/>
      </c>
      <c r="AE162" s="3" t="str">
        <f t="shared" si="32"/>
        <v/>
      </c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7" t="str">
        <f t="shared" si="30"/>
        <v>-</v>
      </c>
      <c r="BF162" s="12">
        <f t="shared" si="35"/>
        <v>0</v>
      </c>
      <c r="BG162" s="13" t="str">
        <f t="shared" si="36"/>
        <v/>
      </c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  <c r="IU162" s="3"/>
      <c r="IV162" s="3"/>
      <c r="IW162" s="3"/>
      <c r="IX162" s="3"/>
      <c r="IY162" s="3"/>
      <c r="IZ162" s="3"/>
      <c r="JA162" s="3"/>
      <c r="JB162" s="3"/>
      <c r="JC162" s="3"/>
      <c r="JD162" s="3"/>
      <c r="JE162" s="3"/>
      <c r="JF162" s="3"/>
      <c r="JG162" s="3"/>
    </row>
    <row r="163" spans="12:267" x14ac:dyDescent="0.3">
      <c r="L163" s="5" t="str">
        <f t="shared" si="33"/>
        <v/>
      </c>
      <c r="M163" s="7" t="str">
        <f t="shared" si="34"/>
        <v>-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6">
        <f t="shared" si="26"/>
        <v>0</v>
      </c>
      <c r="Z163" s="7">
        <f t="shared" si="27"/>
        <v>0</v>
      </c>
      <c r="AA163" s="7">
        <f t="shared" si="28"/>
        <v>0</v>
      </c>
      <c r="AB163" s="7" t="str">
        <f t="shared" si="29"/>
        <v/>
      </c>
      <c r="AC163" s="3"/>
      <c r="AD163" s="3" t="str">
        <f t="shared" si="31"/>
        <v/>
      </c>
      <c r="AE163" s="3" t="str">
        <f t="shared" si="32"/>
        <v/>
      </c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7" t="str">
        <f t="shared" si="30"/>
        <v>-</v>
      </c>
      <c r="BF163" s="12">
        <f t="shared" si="35"/>
        <v>0</v>
      </c>
      <c r="BG163" s="13" t="str">
        <f t="shared" si="36"/>
        <v/>
      </c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  <c r="IU163" s="3"/>
      <c r="IV163" s="3"/>
      <c r="IW163" s="3"/>
      <c r="IX163" s="3"/>
      <c r="IY163" s="3"/>
      <c r="IZ163" s="3"/>
      <c r="JA163" s="3"/>
      <c r="JB163" s="3"/>
      <c r="JC163" s="3"/>
      <c r="JD163" s="3"/>
      <c r="JE163" s="3"/>
      <c r="JF163" s="3"/>
      <c r="JG163" s="3"/>
    </row>
    <row r="164" spans="12:267" x14ac:dyDescent="0.3">
      <c r="L164" s="5" t="str">
        <f t="shared" si="33"/>
        <v/>
      </c>
      <c r="M164" s="7" t="str">
        <f t="shared" si="34"/>
        <v>-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6">
        <f t="shared" si="26"/>
        <v>0</v>
      </c>
      <c r="Z164" s="7">
        <f t="shared" si="27"/>
        <v>0</v>
      </c>
      <c r="AA164" s="7">
        <f t="shared" si="28"/>
        <v>0</v>
      </c>
      <c r="AB164" s="7" t="str">
        <f t="shared" si="29"/>
        <v/>
      </c>
      <c r="AC164" s="3"/>
      <c r="AD164" s="3" t="str">
        <f t="shared" si="31"/>
        <v/>
      </c>
      <c r="AE164" s="3" t="str">
        <f t="shared" si="32"/>
        <v/>
      </c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7" t="str">
        <f t="shared" si="30"/>
        <v>-</v>
      </c>
      <c r="BF164" s="12">
        <f t="shared" si="35"/>
        <v>0</v>
      </c>
      <c r="BG164" s="13" t="str">
        <f t="shared" si="36"/>
        <v/>
      </c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  <c r="IU164" s="3"/>
      <c r="IV164" s="3"/>
      <c r="IW164" s="3"/>
      <c r="IX164" s="3"/>
      <c r="IY164" s="3"/>
      <c r="IZ164" s="3"/>
      <c r="JA164" s="3"/>
      <c r="JB164" s="3"/>
      <c r="JC164" s="3"/>
      <c r="JD164" s="3"/>
      <c r="JE164" s="3"/>
      <c r="JF164" s="3"/>
      <c r="JG164" s="3"/>
    </row>
    <row r="165" spans="12:267" x14ac:dyDescent="0.3">
      <c r="L165" s="5" t="str">
        <f t="shared" si="33"/>
        <v/>
      </c>
      <c r="M165" s="7" t="str">
        <f t="shared" si="34"/>
        <v>-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6">
        <f t="shared" si="26"/>
        <v>0</v>
      </c>
      <c r="Z165" s="7">
        <f t="shared" si="27"/>
        <v>0</v>
      </c>
      <c r="AA165" s="7">
        <f t="shared" si="28"/>
        <v>0</v>
      </c>
      <c r="AB165" s="7" t="str">
        <f t="shared" si="29"/>
        <v/>
      </c>
      <c r="AC165" s="3"/>
      <c r="AD165" s="3" t="str">
        <f t="shared" si="31"/>
        <v/>
      </c>
      <c r="AE165" s="3" t="str">
        <f t="shared" si="32"/>
        <v/>
      </c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7" t="str">
        <f t="shared" si="30"/>
        <v>-</v>
      </c>
      <c r="BF165" s="12">
        <f t="shared" si="35"/>
        <v>0</v>
      </c>
      <c r="BG165" s="13" t="str">
        <f t="shared" si="36"/>
        <v/>
      </c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IR165" s="3"/>
      <c r="IS165" s="3"/>
      <c r="IT165" s="3"/>
      <c r="IU165" s="3"/>
      <c r="IV165" s="3"/>
      <c r="IW165" s="3"/>
      <c r="IX165" s="3"/>
      <c r="IY165" s="3"/>
      <c r="IZ165" s="3"/>
      <c r="JA165" s="3"/>
      <c r="JB165" s="3"/>
      <c r="JC165" s="3"/>
      <c r="JD165" s="3"/>
      <c r="JE165" s="3"/>
      <c r="JF165" s="3"/>
      <c r="JG165" s="3"/>
    </row>
    <row r="166" spans="12:267" x14ac:dyDescent="0.3">
      <c r="L166" s="5" t="str">
        <f t="shared" si="33"/>
        <v/>
      </c>
      <c r="M166" s="7" t="str">
        <f t="shared" si="34"/>
        <v>-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6">
        <f t="shared" si="26"/>
        <v>0</v>
      </c>
      <c r="Z166" s="7">
        <f t="shared" si="27"/>
        <v>0</v>
      </c>
      <c r="AA166" s="7">
        <f t="shared" si="28"/>
        <v>0</v>
      </c>
      <c r="AB166" s="7" t="str">
        <f t="shared" si="29"/>
        <v/>
      </c>
      <c r="AC166" s="3"/>
      <c r="AD166" s="3" t="str">
        <f t="shared" si="31"/>
        <v/>
      </c>
      <c r="AE166" s="3" t="str">
        <f t="shared" si="32"/>
        <v/>
      </c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7" t="str">
        <f t="shared" si="30"/>
        <v>-</v>
      </c>
      <c r="BF166" s="12">
        <f t="shared" si="35"/>
        <v>0</v>
      </c>
      <c r="BG166" s="13" t="str">
        <f t="shared" si="36"/>
        <v/>
      </c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  <c r="IU166" s="3"/>
      <c r="IV166" s="3"/>
      <c r="IW166" s="3"/>
      <c r="IX166" s="3"/>
      <c r="IY166" s="3"/>
      <c r="IZ166" s="3"/>
      <c r="JA166" s="3"/>
      <c r="JB166" s="3"/>
      <c r="JC166" s="3"/>
      <c r="JD166" s="3"/>
      <c r="JE166" s="3"/>
      <c r="JF166" s="3"/>
      <c r="JG166" s="3"/>
    </row>
    <row r="167" spans="12:267" x14ac:dyDescent="0.3">
      <c r="L167" s="5" t="str">
        <f t="shared" si="33"/>
        <v/>
      </c>
      <c r="M167" s="7" t="str">
        <f t="shared" si="34"/>
        <v>-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6">
        <f t="shared" si="26"/>
        <v>0</v>
      </c>
      <c r="Z167" s="7">
        <f t="shared" si="27"/>
        <v>0</v>
      </c>
      <c r="AA167" s="7">
        <f t="shared" si="28"/>
        <v>0</v>
      </c>
      <c r="AB167" s="7" t="str">
        <f t="shared" si="29"/>
        <v/>
      </c>
      <c r="AC167" s="3"/>
      <c r="AD167" s="3" t="str">
        <f t="shared" si="31"/>
        <v/>
      </c>
      <c r="AE167" s="3" t="str">
        <f t="shared" si="32"/>
        <v/>
      </c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7" t="str">
        <f t="shared" si="30"/>
        <v>-</v>
      </c>
      <c r="BF167" s="12">
        <f t="shared" si="35"/>
        <v>0</v>
      </c>
      <c r="BG167" s="13" t="str">
        <f t="shared" si="36"/>
        <v/>
      </c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  <c r="IU167" s="3"/>
      <c r="IV167" s="3"/>
      <c r="IW167" s="3"/>
      <c r="IX167" s="3"/>
      <c r="IY167" s="3"/>
      <c r="IZ167" s="3"/>
      <c r="JA167" s="3"/>
      <c r="JB167" s="3"/>
      <c r="JC167" s="3"/>
      <c r="JD167" s="3"/>
      <c r="JE167" s="3"/>
      <c r="JF167" s="3"/>
      <c r="JG167" s="3"/>
    </row>
    <row r="168" spans="12:267" x14ac:dyDescent="0.3">
      <c r="L168" s="5" t="str">
        <f t="shared" si="33"/>
        <v/>
      </c>
      <c r="M168" s="7" t="str">
        <f t="shared" si="34"/>
        <v>-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6">
        <f t="shared" si="26"/>
        <v>0</v>
      </c>
      <c r="Z168" s="7">
        <f t="shared" si="27"/>
        <v>0</v>
      </c>
      <c r="AA168" s="7">
        <f t="shared" si="28"/>
        <v>0</v>
      </c>
      <c r="AB168" s="7" t="str">
        <f t="shared" si="29"/>
        <v/>
      </c>
      <c r="AC168" s="3"/>
      <c r="AD168" s="3" t="str">
        <f t="shared" si="31"/>
        <v/>
      </c>
      <c r="AE168" s="3" t="str">
        <f t="shared" si="32"/>
        <v/>
      </c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7" t="str">
        <f t="shared" si="30"/>
        <v>-</v>
      </c>
      <c r="BF168" s="12">
        <f t="shared" si="35"/>
        <v>0</v>
      </c>
      <c r="BG168" s="13" t="str">
        <f t="shared" si="36"/>
        <v/>
      </c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  <c r="IU168" s="3"/>
      <c r="IV168" s="3"/>
      <c r="IW168" s="3"/>
      <c r="IX168" s="3"/>
      <c r="IY168" s="3"/>
      <c r="IZ168" s="3"/>
      <c r="JA168" s="3"/>
      <c r="JB168" s="3"/>
      <c r="JC168" s="3"/>
      <c r="JD168" s="3"/>
      <c r="JE168" s="3"/>
      <c r="JF168" s="3"/>
      <c r="JG168" s="3"/>
    </row>
    <row r="169" spans="12:267" x14ac:dyDescent="0.3">
      <c r="L169" s="5" t="str">
        <f t="shared" si="33"/>
        <v/>
      </c>
      <c r="M169" s="7" t="str">
        <f t="shared" si="34"/>
        <v>-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6">
        <f t="shared" si="26"/>
        <v>0</v>
      </c>
      <c r="Z169" s="7">
        <f t="shared" si="27"/>
        <v>0</v>
      </c>
      <c r="AA169" s="7">
        <f t="shared" si="28"/>
        <v>0</v>
      </c>
      <c r="AB169" s="7" t="str">
        <f t="shared" si="29"/>
        <v/>
      </c>
      <c r="AC169" s="3"/>
      <c r="AD169" s="3" t="str">
        <f t="shared" si="31"/>
        <v/>
      </c>
      <c r="AE169" s="3" t="str">
        <f t="shared" si="32"/>
        <v/>
      </c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7" t="str">
        <f t="shared" si="30"/>
        <v>-</v>
      </c>
      <c r="BF169" s="12">
        <f t="shared" si="35"/>
        <v>0</v>
      </c>
      <c r="BG169" s="13" t="str">
        <f t="shared" si="36"/>
        <v/>
      </c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  <c r="IU169" s="3"/>
      <c r="IV169" s="3"/>
      <c r="IW169" s="3"/>
      <c r="IX169" s="3"/>
      <c r="IY169" s="3"/>
      <c r="IZ169" s="3"/>
      <c r="JA169" s="3"/>
      <c r="JB169" s="3"/>
      <c r="JC169" s="3"/>
      <c r="JD169" s="3"/>
      <c r="JE169" s="3"/>
      <c r="JF169" s="3"/>
      <c r="JG169" s="3"/>
    </row>
    <row r="170" spans="12:267" x14ac:dyDescent="0.3">
      <c r="L170" s="5" t="str">
        <f t="shared" si="33"/>
        <v/>
      </c>
      <c r="M170" s="7" t="str">
        <f t="shared" si="34"/>
        <v>-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6">
        <f t="shared" si="26"/>
        <v>0</v>
      </c>
      <c r="Z170" s="7">
        <f t="shared" si="27"/>
        <v>0</v>
      </c>
      <c r="AA170" s="7">
        <f t="shared" si="28"/>
        <v>0</v>
      </c>
      <c r="AB170" s="7" t="str">
        <f t="shared" si="29"/>
        <v/>
      </c>
      <c r="AC170" s="3"/>
      <c r="AD170" s="3" t="str">
        <f t="shared" si="31"/>
        <v/>
      </c>
      <c r="AE170" s="3" t="str">
        <f t="shared" si="32"/>
        <v/>
      </c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7" t="str">
        <f t="shared" si="30"/>
        <v>-</v>
      </c>
      <c r="BF170" s="12">
        <f t="shared" si="35"/>
        <v>0</v>
      </c>
      <c r="BG170" s="13" t="str">
        <f t="shared" si="36"/>
        <v/>
      </c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  <c r="IU170" s="3"/>
      <c r="IV170" s="3"/>
      <c r="IW170" s="3"/>
      <c r="IX170" s="3"/>
      <c r="IY170" s="3"/>
      <c r="IZ170" s="3"/>
      <c r="JA170" s="3"/>
      <c r="JB170" s="3"/>
      <c r="JC170" s="3"/>
      <c r="JD170" s="3"/>
      <c r="JE170" s="3"/>
      <c r="JF170" s="3"/>
      <c r="JG170" s="3"/>
    </row>
    <row r="171" spans="12:267" x14ac:dyDescent="0.3">
      <c r="L171" s="5" t="str">
        <f t="shared" si="33"/>
        <v/>
      </c>
      <c r="M171" s="7" t="str">
        <f t="shared" si="34"/>
        <v>-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6">
        <f t="shared" si="26"/>
        <v>0</v>
      </c>
      <c r="Z171" s="7">
        <f t="shared" si="27"/>
        <v>0</v>
      </c>
      <c r="AA171" s="7">
        <f t="shared" si="28"/>
        <v>0</v>
      </c>
      <c r="AB171" s="7" t="str">
        <f t="shared" si="29"/>
        <v/>
      </c>
      <c r="AC171" s="3"/>
      <c r="AD171" s="3" t="str">
        <f t="shared" si="31"/>
        <v/>
      </c>
      <c r="AE171" s="3" t="str">
        <f t="shared" si="32"/>
        <v/>
      </c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7" t="str">
        <f t="shared" si="30"/>
        <v>-</v>
      </c>
      <c r="BF171" s="12">
        <f t="shared" si="35"/>
        <v>0</v>
      </c>
      <c r="BG171" s="13" t="str">
        <f t="shared" si="36"/>
        <v/>
      </c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  <c r="IU171" s="3"/>
      <c r="IV171" s="3"/>
      <c r="IW171" s="3"/>
      <c r="IX171" s="3"/>
      <c r="IY171" s="3"/>
      <c r="IZ171" s="3"/>
      <c r="JA171" s="3"/>
      <c r="JB171" s="3"/>
      <c r="JC171" s="3"/>
      <c r="JD171" s="3"/>
      <c r="JE171" s="3"/>
      <c r="JF171" s="3"/>
      <c r="JG171" s="3"/>
    </row>
    <row r="172" spans="12:267" x14ac:dyDescent="0.3">
      <c r="L172" s="5" t="str">
        <f t="shared" si="33"/>
        <v/>
      </c>
      <c r="M172" s="7" t="str">
        <f t="shared" si="34"/>
        <v>-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6">
        <f t="shared" si="26"/>
        <v>0</v>
      </c>
      <c r="Z172" s="7">
        <f t="shared" si="27"/>
        <v>0</v>
      </c>
      <c r="AA172" s="7">
        <f t="shared" si="28"/>
        <v>0</v>
      </c>
      <c r="AB172" s="7" t="str">
        <f t="shared" si="29"/>
        <v/>
      </c>
      <c r="AC172" s="3"/>
      <c r="AD172" s="3" t="str">
        <f t="shared" si="31"/>
        <v/>
      </c>
      <c r="AE172" s="3" t="str">
        <f t="shared" si="32"/>
        <v/>
      </c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7" t="str">
        <f t="shared" si="30"/>
        <v>-</v>
      </c>
      <c r="BF172" s="12">
        <f t="shared" si="35"/>
        <v>0</v>
      </c>
      <c r="BG172" s="13" t="str">
        <f t="shared" si="36"/>
        <v/>
      </c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  <c r="IU172" s="3"/>
      <c r="IV172" s="3"/>
      <c r="IW172" s="3"/>
      <c r="IX172" s="3"/>
      <c r="IY172" s="3"/>
      <c r="IZ172" s="3"/>
      <c r="JA172" s="3"/>
      <c r="JB172" s="3"/>
      <c r="JC172" s="3"/>
      <c r="JD172" s="3"/>
      <c r="JE172" s="3"/>
      <c r="JF172" s="3"/>
      <c r="JG172" s="3"/>
    </row>
    <row r="173" spans="12:267" x14ac:dyDescent="0.3">
      <c r="L173" s="5" t="str">
        <f t="shared" si="33"/>
        <v/>
      </c>
      <c r="M173" s="7" t="str">
        <f t="shared" si="34"/>
        <v>-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6">
        <f t="shared" si="26"/>
        <v>0</v>
      </c>
      <c r="Z173" s="7">
        <f t="shared" si="27"/>
        <v>0</v>
      </c>
      <c r="AA173" s="7">
        <f t="shared" si="28"/>
        <v>0</v>
      </c>
      <c r="AB173" s="7" t="str">
        <f t="shared" si="29"/>
        <v/>
      </c>
      <c r="AC173" s="3"/>
      <c r="AD173" s="3" t="str">
        <f t="shared" si="31"/>
        <v/>
      </c>
      <c r="AE173" s="3" t="str">
        <f t="shared" si="32"/>
        <v/>
      </c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7" t="str">
        <f t="shared" si="30"/>
        <v>-</v>
      </c>
      <c r="BF173" s="12">
        <f t="shared" si="35"/>
        <v>0</v>
      </c>
      <c r="BG173" s="13" t="str">
        <f t="shared" si="36"/>
        <v/>
      </c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3"/>
      <c r="JD173" s="3"/>
      <c r="JE173" s="3"/>
      <c r="JF173" s="3"/>
      <c r="JG173" s="3"/>
    </row>
    <row r="174" spans="12:267" x14ac:dyDescent="0.3">
      <c r="L174" s="5" t="str">
        <f t="shared" si="33"/>
        <v/>
      </c>
      <c r="M174" s="7" t="str">
        <f t="shared" si="34"/>
        <v>-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6">
        <f t="shared" si="26"/>
        <v>0</v>
      </c>
      <c r="Z174" s="7">
        <f t="shared" si="27"/>
        <v>0</v>
      </c>
      <c r="AA174" s="7">
        <f t="shared" si="28"/>
        <v>0</v>
      </c>
      <c r="AB174" s="7" t="str">
        <f t="shared" si="29"/>
        <v/>
      </c>
      <c r="AC174" s="3"/>
      <c r="AD174" s="3" t="str">
        <f t="shared" si="31"/>
        <v/>
      </c>
      <c r="AE174" s="3" t="str">
        <f t="shared" si="32"/>
        <v/>
      </c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7" t="str">
        <f t="shared" si="30"/>
        <v>-</v>
      </c>
      <c r="BF174" s="12">
        <f t="shared" si="35"/>
        <v>0</v>
      </c>
      <c r="BG174" s="13" t="str">
        <f t="shared" si="36"/>
        <v/>
      </c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3"/>
      <c r="JD174" s="3"/>
      <c r="JE174" s="3"/>
      <c r="JF174" s="3"/>
      <c r="JG174" s="3"/>
    </row>
    <row r="175" spans="12:267" x14ac:dyDescent="0.3">
      <c r="L175" s="5" t="str">
        <f t="shared" si="33"/>
        <v/>
      </c>
      <c r="M175" s="7" t="str">
        <f t="shared" si="34"/>
        <v>-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6">
        <f t="shared" si="26"/>
        <v>0</v>
      </c>
      <c r="Z175" s="7">
        <f t="shared" si="27"/>
        <v>0</v>
      </c>
      <c r="AA175" s="7">
        <f t="shared" si="28"/>
        <v>0</v>
      </c>
      <c r="AB175" s="7" t="str">
        <f t="shared" si="29"/>
        <v/>
      </c>
      <c r="AC175" s="3"/>
      <c r="AD175" s="3" t="str">
        <f t="shared" si="31"/>
        <v/>
      </c>
      <c r="AE175" s="3" t="str">
        <f t="shared" si="32"/>
        <v/>
      </c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7" t="str">
        <f t="shared" si="30"/>
        <v>-</v>
      </c>
      <c r="BF175" s="12">
        <f t="shared" si="35"/>
        <v>0</v>
      </c>
      <c r="BG175" s="13" t="str">
        <f t="shared" si="36"/>
        <v/>
      </c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3"/>
      <c r="JD175" s="3"/>
      <c r="JE175" s="3"/>
      <c r="JF175" s="3"/>
      <c r="JG175" s="3"/>
    </row>
    <row r="176" spans="12:267" x14ac:dyDescent="0.3">
      <c r="L176" s="5" t="str">
        <f t="shared" si="33"/>
        <v/>
      </c>
      <c r="M176" s="7" t="str">
        <f t="shared" si="34"/>
        <v>-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6">
        <f t="shared" si="26"/>
        <v>0</v>
      </c>
      <c r="Z176" s="7">
        <f t="shared" si="27"/>
        <v>0</v>
      </c>
      <c r="AA176" s="7">
        <f t="shared" si="28"/>
        <v>0</v>
      </c>
      <c r="AB176" s="7" t="str">
        <f t="shared" si="29"/>
        <v/>
      </c>
      <c r="AC176" s="3"/>
      <c r="AD176" s="3" t="str">
        <f t="shared" si="31"/>
        <v/>
      </c>
      <c r="AE176" s="3" t="str">
        <f t="shared" si="32"/>
        <v/>
      </c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7" t="str">
        <f t="shared" si="30"/>
        <v>-</v>
      </c>
      <c r="BF176" s="12">
        <f t="shared" si="35"/>
        <v>0</v>
      </c>
      <c r="BG176" s="13" t="str">
        <f t="shared" si="36"/>
        <v/>
      </c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  <c r="IU176" s="3"/>
      <c r="IV176" s="3"/>
      <c r="IW176" s="3"/>
      <c r="IX176" s="3"/>
      <c r="IY176" s="3"/>
      <c r="IZ176" s="3"/>
      <c r="JA176" s="3"/>
      <c r="JB176" s="3"/>
      <c r="JC176" s="3"/>
      <c r="JD176" s="3"/>
      <c r="JE176" s="3"/>
      <c r="JF176" s="3"/>
      <c r="JG176" s="3"/>
    </row>
    <row r="177" spans="12:267" x14ac:dyDescent="0.3">
      <c r="L177" s="5" t="str">
        <f t="shared" si="33"/>
        <v/>
      </c>
      <c r="M177" s="7" t="str">
        <f t="shared" si="34"/>
        <v>-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6">
        <f t="shared" si="26"/>
        <v>0</v>
      </c>
      <c r="Z177" s="7">
        <f t="shared" si="27"/>
        <v>0</v>
      </c>
      <c r="AA177" s="7">
        <f t="shared" si="28"/>
        <v>0</v>
      </c>
      <c r="AB177" s="7" t="str">
        <f t="shared" si="29"/>
        <v/>
      </c>
      <c r="AC177" s="3"/>
      <c r="AD177" s="3" t="str">
        <f t="shared" si="31"/>
        <v/>
      </c>
      <c r="AE177" s="3" t="str">
        <f t="shared" si="32"/>
        <v/>
      </c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7" t="str">
        <f t="shared" si="30"/>
        <v>-</v>
      </c>
      <c r="BF177" s="12">
        <f t="shared" si="35"/>
        <v>0</v>
      </c>
      <c r="BG177" s="13" t="str">
        <f t="shared" si="36"/>
        <v/>
      </c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  <c r="IU177" s="3"/>
      <c r="IV177" s="3"/>
      <c r="IW177" s="3"/>
      <c r="IX177" s="3"/>
      <c r="IY177" s="3"/>
      <c r="IZ177" s="3"/>
      <c r="JA177" s="3"/>
      <c r="JB177" s="3"/>
      <c r="JC177" s="3"/>
      <c r="JD177" s="3"/>
      <c r="JE177" s="3"/>
      <c r="JF177" s="3"/>
      <c r="JG177" s="3"/>
    </row>
    <row r="178" spans="12:267" x14ac:dyDescent="0.3">
      <c r="L178" s="5" t="str">
        <f t="shared" si="33"/>
        <v/>
      </c>
      <c r="M178" s="7" t="str">
        <f t="shared" si="34"/>
        <v>-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6">
        <f t="shared" si="26"/>
        <v>0</v>
      </c>
      <c r="Z178" s="7">
        <f t="shared" si="27"/>
        <v>0</v>
      </c>
      <c r="AA178" s="7">
        <f t="shared" si="28"/>
        <v>0</v>
      </c>
      <c r="AB178" s="7" t="str">
        <f t="shared" si="29"/>
        <v/>
      </c>
      <c r="AC178" s="3"/>
      <c r="AD178" s="3" t="str">
        <f t="shared" si="31"/>
        <v/>
      </c>
      <c r="AE178" s="3" t="str">
        <f t="shared" si="32"/>
        <v/>
      </c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7" t="str">
        <f t="shared" si="30"/>
        <v>-</v>
      </c>
      <c r="BF178" s="12">
        <f t="shared" si="35"/>
        <v>0</v>
      </c>
      <c r="BG178" s="13" t="str">
        <f t="shared" si="36"/>
        <v/>
      </c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  <c r="IU178" s="3"/>
      <c r="IV178" s="3"/>
      <c r="IW178" s="3"/>
      <c r="IX178" s="3"/>
      <c r="IY178" s="3"/>
      <c r="IZ178" s="3"/>
      <c r="JA178" s="3"/>
      <c r="JB178" s="3"/>
      <c r="JC178" s="3"/>
      <c r="JD178" s="3"/>
      <c r="JE178" s="3"/>
      <c r="JF178" s="3"/>
      <c r="JG178" s="3"/>
    </row>
    <row r="179" spans="12:267" x14ac:dyDescent="0.3">
      <c r="L179" s="5" t="str">
        <f t="shared" si="33"/>
        <v/>
      </c>
      <c r="M179" s="7" t="str">
        <f t="shared" si="34"/>
        <v>-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6">
        <f t="shared" si="26"/>
        <v>0</v>
      </c>
      <c r="Z179" s="7">
        <f t="shared" si="27"/>
        <v>0</v>
      </c>
      <c r="AA179" s="7">
        <f t="shared" si="28"/>
        <v>0</v>
      </c>
      <c r="AB179" s="7" t="str">
        <f t="shared" si="29"/>
        <v/>
      </c>
      <c r="AC179" s="3"/>
      <c r="AD179" s="3" t="str">
        <f t="shared" si="31"/>
        <v/>
      </c>
      <c r="AE179" s="3" t="str">
        <f t="shared" si="32"/>
        <v/>
      </c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7" t="str">
        <f t="shared" si="30"/>
        <v>-</v>
      </c>
      <c r="BF179" s="12">
        <f t="shared" si="35"/>
        <v>0</v>
      </c>
      <c r="BG179" s="13" t="str">
        <f t="shared" si="36"/>
        <v/>
      </c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  <c r="IU179" s="3"/>
      <c r="IV179" s="3"/>
      <c r="IW179" s="3"/>
      <c r="IX179" s="3"/>
      <c r="IY179" s="3"/>
      <c r="IZ179" s="3"/>
      <c r="JA179" s="3"/>
      <c r="JB179" s="3"/>
      <c r="JC179" s="3"/>
      <c r="JD179" s="3"/>
      <c r="JE179" s="3"/>
      <c r="JF179" s="3"/>
      <c r="JG179" s="3"/>
    </row>
    <row r="180" spans="12:267" x14ac:dyDescent="0.3">
      <c r="L180" s="5" t="str">
        <f t="shared" si="33"/>
        <v/>
      </c>
      <c r="M180" s="7" t="str">
        <f t="shared" si="34"/>
        <v>-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6">
        <f t="shared" si="26"/>
        <v>0</v>
      </c>
      <c r="Z180" s="7">
        <f t="shared" si="27"/>
        <v>0</v>
      </c>
      <c r="AA180" s="7">
        <f t="shared" si="28"/>
        <v>0</v>
      </c>
      <c r="AB180" s="7" t="str">
        <f t="shared" si="29"/>
        <v/>
      </c>
      <c r="AC180" s="3"/>
      <c r="AD180" s="3" t="str">
        <f t="shared" si="31"/>
        <v/>
      </c>
      <c r="AE180" s="3" t="str">
        <f t="shared" si="32"/>
        <v/>
      </c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7" t="str">
        <f t="shared" si="30"/>
        <v>-</v>
      </c>
      <c r="BF180" s="12">
        <f t="shared" si="35"/>
        <v>0</v>
      </c>
      <c r="BG180" s="13" t="str">
        <f t="shared" si="36"/>
        <v/>
      </c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IR180" s="3"/>
      <c r="IS180" s="3"/>
      <c r="IT180" s="3"/>
      <c r="IU180" s="3"/>
      <c r="IV180" s="3"/>
      <c r="IW180" s="3"/>
      <c r="IX180" s="3"/>
      <c r="IY180" s="3"/>
      <c r="IZ180" s="3"/>
      <c r="JA180" s="3"/>
      <c r="JB180" s="3"/>
      <c r="JC180" s="3"/>
      <c r="JD180" s="3"/>
      <c r="JE180" s="3"/>
      <c r="JF180" s="3"/>
      <c r="JG180" s="3"/>
    </row>
    <row r="181" spans="12:267" x14ac:dyDescent="0.3">
      <c r="L181" s="5" t="str">
        <f t="shared" si="33"/>
        <v/>
      </c>
      <c r="M181" s="7" t="str">
        <f t="shared" si="34"/>
        <v>-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6">
        <f t="shared" si="26"/>
        <v>0</v>
      </c>
      <c r="Z181" s="7">
        <f t="shared" si="27"/>
        <v>0</v>
      </c>
      <c r="AA181" s="7">
        <f t="shared" si="28"/>
        <v>0</v>
      </c>
      <c r="AB181" s="7" t="str">
        <f t="shared" si="29"/>
        <v/>
      </c>
      <c r="AC181" s="3"/>
      <c r="AD181" s="3" t="str">
        <f t="shared" si="31"/>
        <v/>
      </c>
      <c r="AE181" s="3" t="str">
        <f t="shared" si="32"/>
        <v/>
      </c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7" t="str">
        <f t="shared" si="30"/>
        <v>-</v>
      </c>
      <c r="BF181" s="12">
        <f t="shared" si="35"/>
        <v>0</v>
      </c>
      <c r="BG181" s="13" t="str">
        <f t="shared" si="36"/>
        <v/>
      </c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IR181" s="3"/>
      <c r="IS181" s="3"/>
      <c r="IT181" s="3"/>
      <c r="IU181" s="3"/>
      <c r="IV181" s="3"/>
      <c r="IW181" s="3"/>
      <c r="IX181" s="3"/>
      <c r="IY181" s="3"/>
      <c r="IZ181" s="3"/>
      <c r="JA181" s="3"/>
      <c r="JB181" s="3"/>
      <c r="JC181" s="3"/>
      <c r="JD181" s="3"/>
      <c r="JE181" s="3"/>
      <c r="JF181" s="3"/>
      <c r="JG181" s="3"/>
    </row>
    <row r="182" spans="12:267" x14ac:dyDescent="0.3">
      <c r="L182" s="5" t="str">
        <f t="shared" si="33"/>
        <v/>
      </c>
      <c r="M182" s="7" t="str">
        <f t="shared" si="34"/>
        <v>-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6">
        <f t="shared" si="26"/>
        <v>0</v>
      </c>
      <c r="Z182" s="7">
        <f t="shared" si="27"/>
        <v>0</v>
      </c>
      <c r="AA182" s="7">
        <f t="shared" si="28"/>
        <v>0</v>
      </c>
      <c r="AB182" s="7" t="str">
        <f t="shared" si="29"/>
        <v/>
      </c>
      <c r="AC182" s="3"/>
      <c r="AD182" s="3" t="str">
        <f t="shared" si="31"/>
        <v/>
      </c>
      <c r="AE182" s="3" t="str">
        <f t="shared" si="32"/>
        <v/>
      </c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7" t="str">
        <f t="shared" si="30"/>
        <v>-</v>
      </c>
      <c r="BF182" s="12">
        <f t="shared" si="35"/>
        <v>0</v>
      </c>
      <c r="BG182" s="13" t="str">
        <f t="shared" si="36"/>
        <v/>
      </c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IR182" s="3"/>
      <c r="IS182" s="3"/>
      <c r="IT182" s="3"/>
      <c r="IU182" s="3"/>
      <c r="IV182" s="3"/>
      <c r="IW182" s="3"/>
      <c r="IX182" s="3"/>
      <c r="IY182" s="3"/>
      <c r="IZ182" s="3"/>
      <c r="JA182" s="3"/>
      <c r="JB182" s="3"/>
      <c r="JC182" s="3"/>
      <c r="JD182" s="3"/>
      <c r="JE182" s="3"/>
      <c r="JF182" s="3"/>
      <c r="JG182" s="3"/>
    </row>
    <row r="183" spans="12:267" x14ac:dyDescent="0.3">
      <c r="L183" s="5" t="str">
        <f t="shared" si="33"/>
        <v/>
      </c>
      <c r="M183" s="7" t="str">
        <f t="shared" si="34"/>
        <v>-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6">
        <f t="shared" si="26"/>
        <v>0</v>
      </c>
      <c r="Z183" s="7">
        <f t="shared" si="27"/>
        <v>0</v>
      </c>
      <c r="AA183" s="7">
        <f t="shared" si="28"/>
        <v>0</v>
      </c>
      <c r="AB183" s="7" t="str">
        <f t="shared" si="29"/>
        <v/>
      </c>
      <c r="AC183" s="3"/>
      <c r="AD183" s="3" t="str">
        <f t="shared" si="31"/>
        <v/>
      </c>
      <c r="AE183" s="3" t="str">
        <f t="shared" si="32"/>
        <v/>
      </c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7" t="str">
        <f t="shared" si="30"/>
        <v>-</v>
      </c>
      <c r="BF183" s="12">
        <f t="shared" si="35"/>
        <v>0</v>
      </c>
      <c r="BG183" s="13" t="str">
        <f t="shared" si="36"/>
        <v/>
      </c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IR183" s="3"/>
      <c r="IS183" s="3"/>
      <c r="IT183" s="3"/>
      <c r="IU183" s="3"/>
      <c r="IV183" s="3"/>
      <c r="IW183" s="3"/>
      <c r="IX183" s="3"/>
      <c r="IY183" s="3"/>
      <c r="IZ183" s="3"/>
      <c r="JA183" s="3"/>
      <c r="JB183" s="3"/>
      <c r="JC183" s="3"/>
      <c r="JD183" s="3"/>
      <c r="JE183" s="3"/>
      <c r="JF183" s="3"/>
      <c r="JG183" s="3"/>
    </row>
    <row r="184" spans="12:267" x14ac:dyDescent="0.3">
      <c r="L184" s="5" t="str">
        <f t="shared" si="33"/>
        <v/>
      </c>
      <c r="M184" s="7" t="str">
        <f t="shared" si="34"/>
        <v>-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6">
        <f t="shared" si="26"/>
        <v>0</v>
      </c>
      <c r="Z184" s="7">
        <f t="shared" si="27"/>
        <v>0</v>
      </c>
      <c r="AA184" s="7">
        <f t="shared" si="28"/>
        <v>0</v>
      </c>
      <c r="AB184" s="7" t="str">
        <f t="shared" si="29"/>
        <v/>
      </c>
      <c r="AC184" s="3"/>
      <c r="AD184" s="3" t="str">
        <f t="shared" si="31"/>
        <v/>
      </c>
      <c r="AE184" s="3" t="str">
        <f t="shared" si="32"/>
        <v/>
      </c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7" t="str">
        <f t="shared" si="30"/>
        <v>-</v>
      </c>
      <c r="BF184" s="12">
        <f t="shared" si="35"/>
        <v>0</v>
      </c>
      <c r="BG184" s="13" t="str">
        <f t="shared" si="36"/>
        <v/>
      </c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  <c r="IU184" s="3"/>
      <c r="IV184" s="3"/>
      <c r="IW184" s="3"/>
      <c r="IX184" s="3"/>
      <c r="IY184" s="3"/>
      <c r="IZ184" s="3"/>
      <c r="JA184" s="3"/>
      <c r="JB184" s="3"/>
      <c r="JC184" s="3"/>
      <c r="JD184" s="3"/>
      <c r="JE184" s="3"/>
      <c r="JF184" s="3"/>
      <c r="JG184" s="3"/>
    </row>
    <row r="185" spans="12:267" x14ac:dyDescent="0.3">
      <c r="L185" s="5" t="str">
        <f t="shared" si="33"/>
        <v/>
      </c>
      <c r="M185" s="7" t="str">
        <f t="shared" si="34"/>
        <v>-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6">
        <f t="shared" si="26"/>
        <v>0</v>
      </c>
      <c r="Z185" s="7">
        <f t="shared" si="27"/>
        <v>0</v>
      </c>
      <c r="AA185" s="7">
        <f t="shared" si="28"/>
        <v>0</v>
      </c>
      <c r="AB185" s="7" t="str">
        <f t="shared" si="29"/>
        <v/>
      </c>
      <c r="AC185" s="3"/>
      <c r="AD185" s="3" t="str">
        <f t="shared" si="31"/>
        <v/>
      </c>
      <c r="AE185" s="3" t="str">
        <f t="shared" si="32"/>
        <v/>
      </c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7" t="str">
        <f t="shared" si="30"/>
        <v>-</v>
      </c>
      <c r="BF185" s="12">
        <f t="shared" si="35"/>
        <v>0</v>
      </c>
      <c r="BG185" s="13" t="str">
        <f t="shared" si="36"/>
        <v/>
      </c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  <c r="IU185" s="3"/>
      <c r="IV185" s="3"/>
      <c r="IW185" s="3"/>
      <c r="IX185" s="3"/>
      <c r="IY185" s="3"/>
      <c r="IZ185" s="3"/>
      <c r="JA185" s="3"/>
      <c r="JB185" s="3"/>
      <c r="JC185" s="3"/>
      <c r="JD185" s="3"/>
      <c r="JE185" s="3"/>
      <c r="JF185" s="3"/>
      <c r="JG185" s="3"/>
    </row>
    <row r="186" spans="12:267" x14ac:dyDescent="0.3">
      <c r="L186" s="5" t="str">
        <f t="shared" si="33"/>
        <v/>
      </c>
      <c r="M186" s="7" t="str">
        <f t="shared" si="34"/>
        <v>-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6">
        <f t="shared" si="26"/>
        <v>0</v>
      </c>
      <c r="Z186" s="7">
        <f t="shared" si="27"/>
        <v>0</v>
      </c>
      <c r="AA186" s="7">
        <f t="shared" si="28"/>
        <v>0</v>
      </c>
      <c r="AB186" s="7" t="str">
        <f t="shared" si="29"/>
        <v/>
      </c>
      <c r="AC186" s="3"/>
      <c r="AD186" s="3" t="str">
        <f t="shared" si="31"/>
        <v/>
      </c>
      <c r="AE186" s="3" t="str">
        <f t="shared" si="32"/>
        <v/>
      </c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7" t="str">
        <f t="shared" si="30"/>
        <v>-</v>
      </c>
      <c r="BF186" s="12">
        <f t="shared" si="35"/>
        <v>0</v>
      </c>
      <c r="BG186" s="13" t="str">
        <f t="shared" si="36"/>
        <v/>
      </c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IR186" s="3"/>
      <c r="IS186" s="3"/>
      <c r="IT186" s="3"/>
      <c r="IU186" s="3"/>
      <c r="IV186" s="3"/>
      <c r="IW186" s="3"/>
      <c r="IX186" s="3"/>
      <c r="IY186" s="3"/>
      <c r="IZ186" s="3"/>
      <c r="JA186" s="3"/>
      <c r="JB186" s="3"/>
      <c r="JC186" s="3"/>
      <c r="JD186" s="3"/>
      <c r="JE186" s="3"/>
      <c r="JF186" s="3"/>
      <c r="JG186" s="3"/>
    </row>
    <row r="187" spans="12:267" x14ac:dyDescent="0.3">
      <c r="L187" s="5" t="str">
        <f t="shared" si="33"/>
        <v/>
      </c>
      <c r="M187" s="7" t="str">
        <f t="shared" si="34"/>
        <v>-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6">
        <f t="shared" si="26"/>
        <v>0</v>
      </c>
      <c r="Z187" s="7">
        <f t="shared" si="27"/>
        <v>0</v>
      </c>
      <c r="AA187" s="7">
        <f t="shared" si="28"/>
        <v>0</v>
      </c>
      <c r="AB187" s="7" t="str">
        <f t="shared" si="29"/>
        <v/>
      </c>
      <c r="AC187" s="3"/>
      <c r="AD187" s="3" t="str">
        <f t="shared" si="31"/>
        <v/>
      </c>
      <c r="AE187" s="3" t="str">
        <f t="shared" si="32"/>
        <v/>
      </c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7" t="str">
        <f t="shared" si="30"/>
        <v>-</v>
      </c>
      <c r="BF187" s="12">
        <f t="shared" si="35"/>
        <v>0</v>
      </c>
      <c r="BG187" s="13" t="str">
        <f t="shared" si="36"/>
        <v/>
      </c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IR187" s="3"/>
      <c r="IS187" s="3"/>
      <c r="IT187" s="3"/>
      <c r="IU187" s="3"/>
      <c r="IV187" s="3"/>
      <c r="IW187" s="3"/>
      <c r="IX187" s="3"/>
      <c r="IY187" s="3"/>
      <c r="IZ187" s="3"/>
      <c r="JA187" s="3"/>
      <c r="JB187" s="3"/>
      <c r="JC187" s="3"/>
      <c r="JD187" s="3"/>
      <c r="JE187" s="3"/>
      <c r="JF187" s="3"/>
      <c r="JG187" s="3"/>
    </row>
    <row r="188" spans="12:267" x14ac:dyDescent="0.3">
      <c r="L188" s="5" t="str">
        <f t="shared" si="33"/>
        <v/>
      </c>
      <c r="M188" s="7" t="str">
        <f t="shared" si="34"/>
        <v>-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6">
        <f t="shared" si="26"/>
        <v>0</v>
      </c>
      <c r="Z188" s="7">
        <f t="shared" si="27"/>
        <v>0</v>
      </c>
      <c r="AA188" s="7">
        <f t="shared" si="28"/>
        <v>0</v>
      </c>
      <c r="AB188" s="7" t="str">
        <f t="shared" si="29"/>
        <v/>
      </c>
      <c r="AC188" s="3"/>
      <c r="AD188" s="3" t="str">
        <f t="shared" si="31"/>
        <v/>
      </c>
      <c r="AE188" s="3" t="str">
        <f t="shared" si="32"/>
        <v/>
      </c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7" t="str">
        <f t="shared" si="30"/>
        <v>-</v>
      </c>
      <c r="BF188" s="12">
        <f t="shared" si="35"/>
        <v>0</v>
      </c>
      <c r="BG188" s="13" t="str">
        <f t="shared" si="36"/>
        <v/>
      </c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  <c r="IU188" s="3"/>
      <c r="IV188" s="3"/>
      <c r="IW188" s="3"/>
      <c r="IX188" s="3"/>
      <c r="IY188" s="3"/>
      <c r="IZ188" s="3"/>
      <c r="JA188" s="3"/>
      <c r="JB188" s="3"/>
      <c r="JC188" s="3"/>
      <c r="JD188" s="3"/>
      <c r="JE188" s="3"/>
      <c r="JF188" s="3"/>
      <c r="JG188" s="3"/>
    </row>
    <row r="189" spans="12:267" x14ac:dyDescent="0.3">
      <c r="L189" s="5" t="str">
        <f t="shared" si="33"/>
        <v/>
      </c>
      <c r="M189" s="7" t="str">
        <f t="shared" si="34"/>
        <v>-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6">
        <f t="shared" si="26"/>
        <v>0</v>
      </c>
      <c r="Z189" s="7">
        <f t="shared" si="27"/>
        <v>0</v>
      </c>
      <c r="AA189" s="7">
        <f t="shared" si="28"/>
        <v>0</v>
      </c>
      <c r="AB189" s="7" t="str">
        <f t="shared" si="29"/>
        <v/>
      </c>
      <c r="AC189" s="3"/>
      <c r="AD189" s="3" t="str">
        <f t="shared" si="31"/>
        <v/>
      </c>
      <c r="AE189" s="3" t="str">
        <f t="shared" si="32"/>
        <v/>
      </c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7" t="str">
        <f t="shared" si="30"/>
        <v>-</v>
      </c>
      <c r="BF189" s="12">
        <f t="shared" si="35"/>
        <v>0</v>
      </c>
      <c r="BG189" s="13" t="str">
        <f t="shared" si="36"/>
        <v/>
      </c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  <c r="IU189" s="3"/>
      <c r="IV189" s="3"/>
      <c r="IW189" s="3"/>
      <c r="IX189" s="3"/>
      <c r="IY189" s="3"/>
      <c r="IZ189" s="3"/>
      <c r="JA189" s="3"/>
      <c r="JB189" s="3"/>
      <c r="JC189" s="3"/>
      <c r="JD189" s="3"/>
      <c r="JE189" s="3"/>
      <c r="JF189" s="3"/>
      <c r="JG189" s="3"/>
    </row>
    <row r="190" spans="12:267" x14ac:dyDescent="0.3">
      <c r="L190" s="5" t="str">
        <f t="shared" si="33"/>
        <v/>
      </c>
      <c r="M190" s="7" t="str">
        <f t="shared" si="34"/>
        <v>-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6">
        <f t="shared" si="26"/>
        <v>0</v>
      </c>
      <c r="Z190" s="7">
        <f t="shared" si="27"/>
        <v>0</v>
      </c>
      <c r="AA190" s="7">
        <f t="shared" si="28"/>
        <v>0</v>
      </c>
      <c r="AB190" s="7" t="str">
        <f t="shared" si="29"/>
        <v/>
      </c>
      <c r="AC190" s="3"/>
      <c r="AD190" s="3" t="str">
        <f t="shared" si="31"/>
        <v/>
      </c>
      <c r="AE190" s="3" t="str">
        <f t="shared" si="32"/>
        <v/>
      </c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7" t="str">
        <f t="shared" si="30"/>
        <v>-</v>
      </c>
      <c r="BF190" s="12">
        <f t="shared" si="35"/>
        <v>0</v>
      </c>
      <c r="BG190" s="13" t="str">
        <f t="shared" si="36"/>
        <v/>
      </c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IR190" s="3"/>
      <c r="IS190" s="3"/>
      <c r="IT190" s="3"/>
      <c r="IU190" s="3"/>
      <c r="IV190" s="3"/>
      <c r="IW190" s="3"/>
      <c r="IX190" s="3"/>
      <c r="IY190" s="3"/>
      <c r="IZ190" s="3"/>
      <c r="JA190" s="3"/>
      <c r="JB190" s="3"/>
      <c r="JC190" s="3"/>
      <c r="JD190" s="3"/>
      <c r="JE190" s="3"/>
      <c r="JF190" s="3"/>
      <c r="JG190" s="3"/>
    </row>
    <row r="191" spans="12:267" x14ac:dyDescent="0.3">
      <c r="L191" s="5" t="str">
        <f t="shared" si="33"/>
        <v/>
      </c>
      <c r="M191" s="7" t="str">
        <f t="shared" si="34"/>
        <v>-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6">
        <f t="shared" si="26"/>
        <v>0</v>
      </c>
      <c r="Z191" s="7">
        <f t="shared" si="27"/>
        <v>0</v>
      </c>
      <c r="AA191" s="7">
        <f t="shared" si="28"/>
        <v>0</v>
      </c>
      <c r="AB191" s="7" t="str">
        <f t="shared" si="29"/>
        <v/>
      </c>
      <c r="AC191" s="3"/>
      <c r="AD191" s="3" t="str">
        <f t="shared" si="31"/>
        <v/>
      </c>
      <c r="AE191" s="3" t="str">
        <f t="shared" si="32"/>
        <v/>
      </c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7" t="str">
        <f t="shared" si="30"/>
        <v>-</v>
      </c>
      <c r="BF191" s="12">
        <f t="shared" si="35"/>
        <v>0</v>
      </c>
      <c r="BG191" s="13" t="str">
        <f t="shared" si="36"/>
        <v/>
      </c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IR191" s="3"/>
      <c r="IS191" s="3"/>
      <c r="IT191" s="3"/>
      <c r="IU191" s="3"/>
      <c r="IV191" s="3"/>
      <c r="IW191" s="3"/>
      <c r="IX191" s="3"/>
      <c r="IY191" s="3"/>
      <c r="IZ191" s="3"/>
      <c r="JA191" s="3"/>
      <c r="JB191" s="3"/>
      <c r="JC191" s="3"/>
      <c r="JD191" s="3"/>
      <c r="JE191" s="3"/>
      <c r="JF191" s="3"/>
      <c r="JG191" s="3"/>
    </row>
    <row r="192" spans="12:267" x14ac:dyDescent="0.3">
      <c r="L192" s="5" t="str">
        <f t="shared" si="33"/>
        <v/>
      </c>
      <c r="M192" s="7" t="str">
        <f t="shared" si="34"/>
        <v>-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6">
        <f t="shared" si="26"/>
        <v>0</v>
      </c>
      <c r="Z192" s="7">
        <f t="shared" si="27"/>
        <v>0</v>
      </c>
      <c r="AA192" s="7">
        <f t="shared" si="28"/>
        <v>0</v>
      </c>
      <c r="AB192" s="7" t="str">
        <f t="shared" si="29"/>
        <v/>
      </c>
      <c r="AC192" s="3"/>
      <c r="AD192" s="3" t="str">
        <f t="shared" si="31"/>
        <v/>
      </c>
      <c r="AE192" s="3" t="str">
        <f t="shared" si="32"/>
        <v/>
      </c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7" t="str">
        <f t="shared" si="30"/>
        <v>-</v>
      </c>
      <c r="BF192" s="12">
        <f t="shared" si="35"/>
        <v>0</v>
      </c>
      <c r="BG192" s="13" t="str">
        <f t="shared" si="36"/>
        <v/>
      </c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  <c r="IU192" s="3"/>
      <c r="IV192" s="3"/>
      <c r="IW192" s="3"/>
      <c r="IX192" s="3"/>
      <c r="IY192" s="3"/>
      <c r="IZ192" s="3"/>
      <c r="JA192" s="3"/>
      <c r="JB192" s="3"/>
      <c r="JC192" s="3"/>
      <c r="JD192" s="3"/>
      <c r="JE192" s="3"/>
      <c r="JF192" s="3"/>
      <c r="JG192" s="3"/>
    </row>
    <row r="193" spans="12:267" x14ac:dyDescent="0.3">
      <c r="L193" s="5" t="str">
        <f t="shared" si="33"/>
        <v/>
      </c>
      <c r="M193" s="7" t="str">
        <f t="shared" si="34"/>
        <v>-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6">
        <f t="shared" si="26"/>
        <v>0</v>
      </c>
      <c r="Z193" s="7">
        <f t="shared" si="27"/>
        <v>0</v>
      </c>
      <c r="AA193" s="7">
        <f t="shared" si="28"/>
        <v>0</v>
      </c>
      <c r="AB193" s="7" t="str">
        <f t="shared" si="29"/>
        <v/>
      </c>
      <c r="AC193" s="3"/>
      <c r="AD193" s="3" t="str">
        <f t="shared" si="31"/>
        <v/>
      </c>
      <c r="AE193" s="3" t="str">
        <f t="shared" si="32"/>
        <v/>
      </c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7" t="str">
        <f t="shared" si="30"/>
        <v>-</v>
      </c>
      <c r="BF193" s="12">
        <f t="shared" si="35"/>
        <v>0</v>
      </c>
      <c r="BG193" s="13" t="str">
        <f t="shared" si="36"/>
        <v/>
      </c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  <c r="IU193" s="3"/>
      <c r="IV193" s="3"/>
      <c r="IW193" s="3"/>
      <c r="IX193" s="3"/>
      <c r="IY193" s="3"/>
      <c r="IZ193" s="3"/>
      <c r="JA193" s="3"/>
      <c r="JB193" s="3"/>
      <c r="JC193" s="3"/>
      <c r="JD193" s="3"/>
      <c r="JE193" s="3"/>
      <c r="JF193" s="3"/>
      <c r="JG193" s="3"/>
    </row>
    <row r="194" spans="12:267" x14ac:dyDescent="0.3">
      <c r="L194" s="5" t="str">
        <f t="shared" si="33"/>
        <v/>
      </c>
      <c r="M194" s="7" t="str">
        <f t="shared" si="34"/>
        <v>-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6">
        <f t="shared" si="26"/>
        <v>0</v>
      </c>
      <c r="Z194" s="7">
        <f t="shared" si="27"/>
        <v>0</v>
      </c>
      <c r="AA194" s="7">
        <f t="shared" si="28"/>
        <v>0</v>
      </c>
      <c r="AB194" s="7" t="str">
        <f t="shared" si="29"/>
        <v/>
      </c>
      <c r="AC194" s="3"/>
      <c r="AD194" s="3" t="str">
        <f t="shared" si="31"/>
        <v/>
      </c>
      <c r="AE194" s="3" t="str">
        <f t="shared" si="32"/>
        <v/>
      </c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7" t="str">
        <f t="shared" si="30"/>
        <v>-</v>
      </c>
      <c r="BF194" s="12">
        <f t="shared" si="35"/>
        <v>0</v>
      </c>
      <c r="BG194" s="13" t="str">
        <f t="shared" si="36"/>
        <v/>
      </c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3"/>
      <c r="IY194" s="3"/>
      <c r="IZ194" s="3"/>
      <c r="JA194" s="3"/>
      <c r="JB194" s="3"/>
      <c r="JC194" s="3"/>
      <c r="JD194" s="3"/>
      <c r="JE194" s="3"/>
      <c r="JF194" s="3"/>
      <c r="JG194" s="3"/>
    </row>
    <row r="195" spans="12:267" x14ac:dyDescent="0.3">
      <c r="L195" s="5" t="str">
        <f t="shared" si="33"/>
        <v/>
      </c>
      <c r="M195" s="7" t="str">
        <f t="shared" si="34"/>
        <v>-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6">
        <f t="shared" ref="Y195:Y258" si="37">IF(ISBLANK(J195),0,1)</f>
        <v>0</v>
      </c>
      <c r="Z195" s="7">
        <f t="shared" ref="Z195:Z258" si="38">IF(ISBLANK(K195),0,1)</f>
        <v>0</v>
      </c>
      <c r="AA195" s="7">
        <f t="shared" ref="AA195:AA258" si="39">SUM(Y195:Z195)</f>
        <v>0</v>
      </c>
      <c r="AB195" s="7" t="str">
        <f t="shared" ref="AB195:AB258" si="40">IF(AA195=2,DATEDIF(J195,K195,"d"),"")</f>
        <v/>
      </c>
      <c r="AC195" s="3"/>
      <c r="AD195" s="3" t="str">
        <f t="shared" si="31"/>
        <v/>
      </c>
      <c r="AE195" s="3" t="str">
        <f t="shared" si="32"/>
        <v/>
      </c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7" t="str">
        <f t="shared" ref="BE195:BE258" si="41">M195</f>
        <v>-</v>
      </c>
      <c r="BF195" s="12">
        <f t="shared" si="35"/>
        <v>0</v>
      </c>
      <c r="BG195" s="13" t="str">
        <f t="shared" si="36"/>
        <v/>
      </c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3"/>
      <c r="IY195" s="3"/>
      <c r="IZ195" s="3"/>
      <c r="JA195" s="3"/>
      <c r="JB195" s="3"/>
      <c r="JC195" s="3"/>
      <c r="JD195" s="3"/>
      <c r="JE195" s="3"/>
      <c r="JF195" s="3"/>
      <c r="JG195" s="3"/>
    </row>
    <row r="196" spans="12:267" x14ac:dyDescent="0.3">
      <c r="L196" s="5" t="str">
        <f t="shared" si="33"/>
        <v/>
      </c>
      <c r="M196" s="7" t="str">
        <f t="shared" si="34"/>
        <v>-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6">
        <f t="shared" si="37"/>
        <v>0</v>
      </c>
      <c r="Z196" s="7">
        <f t="shared" si="38"/>
        <v>0</v>
      </c>
      <c r="AA196" s="7">
        <f t="shared" si="39"/>
        <v>0</v>
      </c>
      <c r="AB196" s="7" t="str">
        <f t="shared" si="40"/>
        <v/>
      </c>
      <c r="AC196" s="3"/>
      <c r="AD196" s="3" t="str">
        <f t="shared" ref="AD196:AD259" si="42">IF(Y195=1,(MONTH(J195)),"")</f>
        <v/>
      </c>
      <c r="AE196" s="3" t="str">
        <f t="shared" ref="AE196:AE259" si="43">IF(Z195=1,(MONTH(K195)),"")</f>
        <v/>
      </c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7" t="str">
        <f t="shared" si="41"/>
        <v>-</v>
      </c>
      <c r="BF196" s="12">
        <f t="shared" si="35"/>
        <v>0</v>
      </c>
      <c r="BG196" s="13" t="str">
        <f t="shared" si="36"/>
        <v/>
      </c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/>
      <c r="IW196" s="3"/>
      <c r="IX196" s="3"/>
      <c r="IY196" s="3"/>
      <c r="IZ196" s="3"/>
      <c r="JA196" s="3"/>
      <c r="JB196" s="3"/>
      <c r="JC196" s="3"/>
      <c r="JD196" s="3"/>
      <c r="JE196" s="3"/>
      <c r="JF196" s="3"/>
      <c r="JG196" s="3"/>
    </row>
    <row r="197" spans="12:267" x14ac:dyDescent="0.3">
      <c r="L197" s="5" t="str">
        <f t="shared" si="33"/>
        <v/>
      </c>
      <c r="M197" s="7" t="str">
        <f t="shared" si="34"/>
        <v>-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6">
        <f t="shared" si="37"/>
        <v>0</v>
      </c>
      <c r="Z197" s="7">
        <f t="shared" si="38"/>
        <v>0</v>
      </c>
      <c r="AA197" s="7">
        <f t="shared" si="39"/>
        <v>0</v>
      </c>
      <c r="AB197" s="7" t="str">
        <f t="shared" si="40"/>
        <v/>
      </c>
      <c r="AC197" s="3"/>
      <c r="AD197" s="3" t="str">
        <f t="shared" si="42"/>
        <v/>
      </c>
      <c r="AE197" s="3" t="str">
        <f t="shared" si="43"/>
        <v/>
      </c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7" t="str">
        <f t="shared" si="41"/>
        <v>-</v>
      </c>
      <c r="BF197" s="12">
        <f t="shared" si="35"/>
        <v>0</v>
      </c>
      <c r="BG197" s="13" t="str">
        <f t="shared" si="36"/>
        <v/>
      </c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3"/>
      <c r="JD197" s="3"/>
      <c r="JE197" s="3"/>
      <c r="JF197" s="3"/>
      <c r="JG197" s="3"/>
    </row>
    <row r="198" spans="12:267" x14ac:dyDescent="0.3">
      <c r="L198" s="5" t="str">
        <f t="shared" si="33"/>
        <v/>
      </c>
      <c r="M198" s="7" t="str">
        <f t="shared" si="34"/>
        <v>-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6">
        <f t="shared" si="37"/>
        <v>0</v>
      </c>
      <c r="Z198" s="7">
        <f t="shared" si="38"/>
        <v>0</v>
      </c>
      <c r="AA198" s="7">
        <f t="shared" si="39"/>
        <v>0</v>
      </c>
      <c r="AB198" s="7" t="str">
        <f t="shared" si="40"/>
        <v/>
      </c>
      <c r="AC198" s="3"/>
      <c r="AD198" s="3" t="str">
        <f t="shared" si="42"/>
        <v/>
      </c>
      <c r="AE198" s="3" t="str">
        <f t="shared" si="43"/>
        <v/>
      </c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7" t="str">
        <f t="shared" si="41"/>
        <v>-</v>
      </c>
      <c r="BF198" s="12">
        <f t="shared" si="35"/>
        <v>0</v>
      </c>
      <c r="BG198" s="13" t="str">
        <f t="shared" si="36"/>
        <v/>
      </c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3"/>
      <c r="JG198" s="3"/>
    </row>
    <row r="199" spans="12:267" x14ac:dyDescent="0.3">
      <c r="L199" s="5" t="str">
        <f t="shared" si="33"/>
        <v/>
      </c>
      <c r="M199" s="7" t="str">
        <f t="shared" si="34"/>
        <v>-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6">
        <f t="shared" si="37"/>
        <v>0</v>
      </c>
      <c r="Z199" s="7">
        <f t="shared" si="38"/>
        <v>0</v>
      </c>
      <c r="AA199" s="7">
        <f t="shared" si="39"/>
        <v>0</v>
      </c>
      <c r="AB199" s="7" t="str">
        <f t="shared" si="40"/>
        <v/>
      </c>
      <c r="AC199" s="3"/>
      <c r="AD199" s="3" t="str">
        <f t="shared" si="42"/>
        <v/>
      </c>
      <c r="AE199" s="3" t="str">
        <f t="shared" si="43"/>
        <v/>
      </c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7" t="str">
        <f t="shared" si="41"/>
        <v>-</v>
      </c>
      <c r="BF199" s="12">
        <f t="shared" si="35"/>
        <v>0</v>
      </c>
      <c r="BG199" s="13" t="str">
        <f t="shared" si="36"/>
        <v/>
      </c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3"/>
      <c r="JD199" s="3"/>
      <c r="JE199" s="3"/>
      <c r="JF199" s="3"/>
      <c r="JG199" s="3"/>
    </row>
    <row r="200" spans="12:267" x14ac:dyDescent="0.3">
      <c r="L200" s="5" t="str">
        <f t="shared" si="33"/>
        <v/>
      </c>
      <c r="M200" s="7" t="str">
        <f t="shared" si="34"/>
        <v>-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6">
        <f t="shared" si="37"/>
        <v>0</v>
      </c>
      <c r="Z200" s="7">
        <f t="shared" si="38"/>
        <v>0</v>
      </c>
      <c r="AA200" s="7">
        <f t="shared" si="39"/>
        <v>0</v>
      </c>
      <c r="AB200" s="7" t="str">
        <f t="shared" si="40"/>
        <v/>
      </c>
      <c r="AC200" s="3"/>
      <c r="AD200" s="3" t="str">
        <f t="shared" si="42"/>
        <v/>
      </c>
      <c r="AE200" s="3" t="str">
        <f t="shared" si="43"/>
        <v/>
      </c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7" t="str">
        <f t="shared" si="41"/>
        <v>-</v>
      </c>
      <c r="BF200" s="12">
        <f t="shared" si="35"/>
        <v>0</v>
      </c>
      <c r="BG200" s="13" t="str">
        <f t="shared" si="36"/>
        <v/>
      </c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  <c r="IU200" s="3"/>
      <c r="IV200" s="3"/>
      <c r="IW200" s="3"/>
      <c r="IX200" s="3"/>
      <c r="IY200" s="3"/>
      <c r="IZ200" s="3"/>
      <c r="JA200" s="3"/>
      <c r="JB200" s="3"/>
      <c r="JC200" s="3"/>
      <c r="JD200" s="3"/>
      <c r="JE200" s="3"/>
      <c r="JF200" s="3"/>
      <c r="JG200" s="3"/>
    </row>
    <row r="201" spans="12:267" x14ac:dyDescent="0.3">
      <c r="L201" s="5" t="str">
        <f t="shared" ref="L201:L264" si="44">IF(ISBLANK(A201),"",L200+1)</f>
        <v/>
      </c>
      <c r="M201" s="7" t="str">
        <f t="shared" ref="M201:M264" si="45">A201&amp;"-"&amp;L201</f>
        <v>-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6">
        <f t="shared" si="37"/>
        <v>0</v>
      </c>
      <c r="Z201" s="7">
        <f t="shared" si="38"/>
        <v>0</v>
      </c>
      <c r="AA201" s="7">
        <f t="shared" si="39"/>
        <v>0</v>
      </c>
      <c r="AB201" s="7" t="str">
        <f t="shared" si="40"/>
        <v/>
      </c>
      <c r="AC201" s="3"/>
      <c r="AD201" s="3" t="str">
        <f t="shared" si="42"/>
        <v/>
      </c>
      <c r="AE201" s="3" t="str">
        <f t="shared" si="43"/>
        <v/>
      </c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7" t="str">
        <f t="shared" si="41"/>
        <v>-</v>
      </c>
      <c r="BF201" s="12">
        <f t="shared" si="35"/>
        <v>0</v>
      </c>
      <c r="BG201" s="13" t="str">
        <f t="shared" si="36"/>
        <v/>
      </c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  <c r="IU201" s="3"/>
      <c r="IV201" s="3"/>
      <c r="IW201" s="3"/>
      <c r="IX201" s="3"/>
      <c r="IY201" s="3"/>
      <c r="IZ201" s="3"/>
      <c r="JA201" s="3"/>
      <c r="JB201" s="3"/>
      <c r="JC201" s="3"/>
      <c r="JD201" s="3"/>
      <c r="JE201" s="3"/>
      <c r="JF201" s="3"/>
      <c r="JG201" s="3"/>
    </row>
    <row r="202" spans="12:267" x14ac:dyDescent="0.3">
      <c r="L202" s="5" t="str">
        <f t="shared" si="44"/>
        <v/>
      </c>
      <c r="M202" s="7" t="str">
        <f t="shared" si="45"/>
        <v>-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6">
        <f t="shared" si="37"/>
        <v>0</v>
      </c>
      <c r="Z202" s="7">
        <f t="shared" si="38"/>
        <v>0</v>
      </c>
      <c r="AA202" s="7">
        <f t="shared" si="39"/>
        <v>0</v>
      </c>
      <c r="AB202" s="7" t="str">
        <f t="shared" si="40"/>
        <v/>
      </c>
      <c r="AC202" s="3"/>
      <c r="AD202" s="3" t="str">
        <f t="shared" si="42"/>
        <v/>
      </c>
      <c r="AE202" s="3" t="str">
        <f t="shared" si="43"/>
        <v/>
      </c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7" t="str">
        <f t="shared" si="41"/>
        <v>-</v>
      </c>
      <c r="BF202" s="12">
        <f t="shared" ref="BF202:BF265" si="46">J202</f>
        <v>0</v>
      </c>
      <c r="BG202" s="13" t="str">
        <f t="shared" ref="BG202:BG265" si="47">IF(AA202=2,K202,"")</f>
        <v/>
      </c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  <c r="IU202" s="3"/>
      <c r="IV202" s="3"/>
      <c r="IW202" s="3"/>
      <c r="IX202" s="3"/>
      <c r="IY202" s="3"/>
      <c r="IZ202" s="3"/>
      <c r="JA202" s="3"/>
      <c r="JB202" s="3"/>
      <c r="JC202" s="3"/>
      <c r="JD202" s="3"/>
      <c r="JE202" s="3"/>
      <c r="JF202" s="3"/>
      <c r="JG202" s="3"/>
    </row>
    <row r="203" spans="12:267" x14ac:dyDescent="0.3">
      <c r="L203" s="5" t="str">
        <f t="shared" si="44"/>
        <v/>
      </c>
      <c r="M203" s="7" t="str">
        <f t="shared" si="45"/>
        <v>-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6">
        <f t="shared" si="37"/>
        <v>0</v>
      </c>
      <c r="Z203" s="7">
        <f t="shared" si="38"/>
        <v>0</v>
      </c>
      <c r="AA203" s="7">
        <f t="shared" si="39"/>
        <v>0</v>
      </c>
      <c r="AB203" s="7" t="str">
        <f t="shared" si="40"/>
        <v/>
      </c>
      <c r="AC203" s="3"/>
      <c r="AD203" s="3" t="str">
        <f t="shared" si="42"/>
        <v/>
      </c>
      <c r="AE203" s="3" t="str">
        <f t="shared" si="43"/>
        <v/>
      </c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7" t="str">
        <f t="shared" si="41"/>
        <v>-</v>
      </c>
      <c r="BF203" s="12">
        <f t="shared" si="46"/>
        <v>0</v>
      </c>
      <c r="BG203" s="13" t="str">
        <f t="shared" si="47"/>
        <v/>
      </c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  <c r="IU203" s="3"/>
      <c r="IV203" s="3"/>
      <c r="IW203" s="3"/>
      <c r="IX203" s="3"/>
      <c r="IY203" s="3"/>
      <c r="IZ203" s="3"/>
      <c r="JA203" s="3"/>
      <c r="JB203" s="3"/>
      <c r="JC203" s="3"/>
      <c r="JD203" s="3"/>
      <c r="JE203" s="3"/>
      <c r="JF203" s="3"/>
      <c r="JG203" s="3"/>
    </row>
    <row r="204" spans="12:267" x14ac:dyDescent="0.3">
      <c r="L204" s="5" t="str">
        <f t="shared" si="44"/>
        <v/>
      </c>
      <c r="M204" s="7" t="str">
        <f t="shared" si="45"/>
        <v>-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6">
        <f t="shared" si="37"/>
        <v>0</v>
      </c>
      <c r="Z204" s="7">
        <f t="shared" si="38"/>
        <v>0</v>
      </c>
      <c r="AA204" s="7">
        <f t="shared" si="39"/>
        <v>0</v>
      </c>
      <c r="AB204" s="7" t="str">
        <f t="shared" si="40"/>
        <v/>
      </c>
      <c r="AC204" s="3"/>
      <c r="AD204" s="3" t="str">
        <f t="shared" si="42"/>
        <v/>
      </c>
      <c r="AE204" s="3" t="str">
        <f t="shared" si="43"/>
        <v/>
      </c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7" t="str">
        <f t="shared" si="41"/>
        <v>-</v>
      </c>
      <c r="BF204" s="12">
        <f t="shared" si="46"/>
        <v>0</v>
      </c>
      <c r="BG204" s="13" t="str">
        <f t="shared" si="47"/>
        <v/>
      </c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  <c r="IU204" s="3"/>
      <c r="IV204" s="3"/>
      <c r="IW204" s="3"/>
      <c r="IX204" s="3"/>
      <c r="IY204" s="3"/>
      <c r="IZ204" s="3"/>
      <c r="JA204" s="3"/>
      <c r="JB204" s="3"/>
      <c r="JC204" s="3"/>
      <c r="JD204" s="3"/>
      <c r="JE204" s="3"/>
      <c r="JF204" s="3"/>
      <c r="JG204" s="3"/>
    </row>
    <row r="205" spans="12:267" x14ac:dyDescent="0.3">
      <c r="L205" s="5" t="str">
        <f t="shared" si="44"/>
        <v/>
      </c>
      <c r="M205" s="7" t="str">
        <f t="shared" si="45"/>
        <v>-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6">
        <f t="shared" si="37"/>
        <v>0</v>
      </c>
      <c r="Z205" s="7">
        <f t="shared" si="38"/>
        <v>0</v>
      </c>
      <c r="AA205" s="7">
        <f t="shared" si="39"/>
        <v>0</v>
      </c>
      <c r="AB205" s="7" t="str">
        <f t="shared" si="40"/>
        <v/>
      </c>
      <c r="AC205" s="3"/>
      <c r="AD205" s="3" t="str">
        <f t="shared" si="42"/>
        <v/>
      </c>
      <c r="AE205" s="3" t="str">
        <f t="shared" si="43"/>
        <v/>
      </c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7" t="str">
        <f t="shared" si="41"/>
        <v>-</v>
      </c>
      <c r="BF205" s="12">
        <f t="shared" si="46"/>
        <v>0</v>
      </c>
      <c r="BG205" s="13" t="str">
        <f t="shared" si="47"/>
        <v/>
      </c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  <c r="IU205" s="3"/>
      <c r="IV205" s="3"/>
      <c r="IW205" s="3"/>
      <c r="IX205" s="3"/>
      <c r="IY205" s="3"/>
      <c r="IZ205" s="3"/>
      <c r="JA205" s="3"/>
      <c r="JB205" s="3"/>
      <c r="JC205" s="3"/>
      <c r="JD205" s="3"/>
      <c r="JE205" s="3"/>
      <c r="JF205" s="3"/>
      <c r="JG205" s="3"/>
    </row>
    <row r="206" spans="12:267" x14ac:dyDescent="0.3">
      <c r="L206" s="5" t="str">
        <f t="shared" si="44"/>
        <v/>
      </c>
      <c r="M206" s="7" t="str">
        <f t="shared" si="45"/>
        <v>-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6">
        <f t="shared" si="37"/>
        <v>0</v>
      </c>
      <c r="Z206" s="7">
        <f t="shared" si="38"/>
        <v>0</v>
      </c>
      <c r="AA206" s="7">
        <f t="shared" si="39"/>
        <v>0</v>
      </c>
      <c r="AB206" s="7" t="str">
        <f t="shared" si="40"/>
        <v/>
      </c>
      <c r="AC206" s="3"/>
      <c r="AD206" s="3" t="str">
        <f t="shared" si="42"/>
        <v/>
      </c>
      <c r="AE206" s="3" t="str">
        <f t="shared" si="43"/>
        <v/>
      </c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7" t="str">
        <f t="shared" si="41"/>
        <v>-</v>
      </c>
      <c r="BF206" s="12">
        <f t="shared" si="46"/>
        <v>0</v>
      </c>
      <c r="BG206" s="13" t="str">
        <f t="shared" si="47"/>
        <v/>
      </c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  <c r="IU206" s="3"/>
      <c r="IV206" s="3"/>
      <c r="IW206" s="3"/>
      <c r="IX206" s="3"/>
      <c r="IY206" s="3"/>
      <c r="IZ206" s="3"/>
      <c r="JA206" s="3"/>
      <c r="JB206" s="3"/>
      <c r="JC206" s="3"/>
      <c r="JD206" s="3"/>
      <c r="JE206" s="3"/>
      <c r="JF206" s="3"/>
      <c r="JG206" s="3"/>
    </row>
    <row r="207" spans="12:267" x14ac:dyDescent="0.3">
      <c r="L207" s="5" t="str">
        <f t="shared" si="44"/>
        <v/>
      </c>
      <c r="M207" s="7" t="str">
        <f t="shared" si="45"/>
        <v>-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6">
        <f t="shared" si="37"/>
        <v>0</v>
      </c>
      <c r="Z207" s="7">
        <f t="shared" si="38"/>
        <v>0</v>
      </c>
      <c r="AA207" s="7">
        <f t="shared" si="39"/>
        <v>0</v>
      </c>
      <c r="AB207" s="7" t="str">
        <f t="shared" si="40"/>
        <v/>
      </c>
      <c r="AC207" s="3"/>
      <c r="AD207" s="3" t="str">
        <f t="shared" si="42"/>
        <v/>
      </c>
      <c r="AE207" s="3" t="str">
        <f t="shared" si="43"/>
        <v/>
      </c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7" t="str">
        <f t="shared" si="41"/>
        <v>-</v>
      </c>
      <c r="BF207" s="12">
        <f t="shared" si="46"/>
        <v>0</v>
      </c>
      <c r="BG207" s="13" t="str">
        <f t="shared" si="47"/>
        <v/>
      </c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  <c r="IU207" s="3"/>
      <c r="IV207" s="3"/>
      <c r="IW207" s="3"/>
      <c r="IX207" s="3"/>
      <c r="IY207" s="3"/>
      <c r="IZ207" s="3"/>
      <c r="JA207" s="3"/>
      <c r="JB207" s="3"/>
      <c r="JC207" s="3"/>
      <c r="JD207" s="3"/>
      <c r="JE207" s="3"/>
      <c r="JF207" s="3"/>
      <c r="JG207" s="3"/>
    </row>
    <row r="208" spans="12:267" x14ac:dyDescent="0.3">
      <c r="L208" s="5" t="str">
        <f t="shared" si="44"/>
        <v/>
      </c>
      <c r="M208" s="7" t="str">
        <f t="shared" si="45"/>
        <v>-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6">
        <f t="shared" si="37"/>
        <v>0</v>
      </c>
      <c r="Z208" s="7">
        <f t="shared" si="38"/>
        <v>0</v>
      </c>
      <c r="AA208" s="7">
        <f t="shared" si="39"/>
        <v>0</v>
      </c>
      <c r="AB208" s="7" t="str">
        <f t="shared" si="40"/>
        <v/>
      </c>
      <c r="AC208" s="3"/>
      <c r="AD208" s="3" t="str">
        <f t="shared" si="42"/>
        <v/>
      </c>
      <c r="AE208" s="3" t="str">
        <f t="shared" si="43"/>
        <v/>
      </c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7" t="str">
        <f t="shared" si="41"/>
        <v>-</v>
      </c>
      <c r="BF208" s="12">
        <f t="shared" si="46"/>
        <v>0</v>
      </c>
      <c r="BG208" s="13" t="str">
        <f t="shared" si="47"/>
        <v/>
      </c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  <c r="IU208" s="3"/>
      <c r="IV208" s="3"/>
      <c r="IW208" s="3"/>
      <c r="IX208" s="3"/>
      <c r="IY208" s="3"/>
      <c r="IZ208" s="3"/>
      <c r="JA208" s="3"/>
      <c r="JB208" s="3"/>
      <c r="JC208" s="3"/>
      <c r="JD208" s="3"/>
      <c r="JE208" s="3"/>
      <c r="JF208" s="3"/>
      <c r="JG208" s="3"/>
    </row>
    <row r="209" spans="12:267" x14ac:dyDescent="0.3">
      <c r="L209" s="5" t="str">
        <f t="shared" si="44"/>
        <v/>
      </c>
      <c r="M209" s="7" t="str">
        <f t="shared" si="45"/>
        <v>-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6">
        <f t="shared" si="37"/>
        <v>0</v>
      </c>
      <c r="Z209" s="7">
        <f t="shared" si="38"/>
        <v>0</v>
      </c>
      <c r="AA209" s="7">
        <f t="shared" si="39"/>
        <v>0</v>
      </c>
      <c r="AB209" s="7" t="str">
        <f t="shared" si="40"/>
        <v/>
      </c>
      <c r="AC209" s="3"/>
      <c r="AD209" s="3" t="str">
        <f t="shared" si="42"/>
        <v/>
      </c>
      <c r="AE209" s="3" t="str">
        <f t="shared" si="43"/>
        <v/>
      </c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7" t="str">
        <f t="shared" si="41"/>
        <v>-</v>
      </c>
      <c r="BF209" s="12">
        <f t="shared" si="46"/>
        <v>0</v>
      </c>
      <c r="BG209" s="13" t="str">
        <f t="shared" si="47"/>
        <v/>
      </c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3"/>
      <c r="JD209" s="3"/>
      <c r="JE209" s="3"/>
      <c r="JF209" s="3"/>
      <c r="JG209" s="3"/>
    </row>
    <row r="210" spans="12:267" x14ac:dyDescent="0.3">
      <c r="L210" s="5" t="str">
        <f t="shared" si="44"/>
        <v/>
      </c>
      <c r="M210" s="7" t="str">
        <f t="shared" si="45"/>
        <v>-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6">
        <f t="shared" si="37"/>
        <v>0</v>
      </c>
      <c r="Z210" s="7">
        <f t="shared" si="38"/>
        <v>0</v>
      </c>
      <c r="AA210" s="7">
        <f t="shared" si="39"/>
        <v>0</v>
      </c>
      <c r="AB210" s="7" t="str">
        <f t="shared" si="40"/>
        <v/>
      </c>
      <c r="AC210" s="3"/>
      <c r="AD210" s="3" t="str">
        <f t="shared" si="42"/>
        <v/>
      </c>
      <c r="AE210" s="3" t="str">
        <f t="shared" si="43"/>
        <v/>
      </c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7" t="str">
        <f t="shared" si="41"/>
        <v>-</v>
      </c>
      <c r="BF210" s="12">
        <f t="shared" si="46"/>
        <v>0</v>
      </c>
      <c r="BG210" s="13" t="str">
        <f t="shared" si="47"/>
        <v/>
      </c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3"/>
      <c r="JD210" s="3"/>
      <c r="JE210" s="3"/>
      <c r="JF210" s="3"/>
      <c r="JG210" s="3"/>
    </row>
    <row r="211" spans="12:267" x14ac:dyDescent="0.3">
      <c r="L211" s="5" t="str">
        <f t="shared" si="44"/>
        <v/>
      </c>
      <c r="M211" s="7" t="str">
        <f t="shared" si="45"/>
        <v>-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6">
        <f t="shared" si="37"/>
        <v>0</v>
      </c>
      <c r="Z211" s="7">
        <f t="shared" si="38"/>
        <v>0</v>
      </c>
      <c r="AA211" s="7">
        <f t="shared" si="39"/>
        <v>0</v>
      </c>
      <c r="AB211" s="7" t="str">
        <f t="shared" si="40"/>
        <v/>
      </c>
      <c r="AC211" s="3"/>
      <c r="AD211" s="3" t="str">
        <f t="shared" si="42"/>
        <v/>
      </c>
      <c r="AE211" s="3" t="str">
        <f t="shared" si="43"/>
        <v/>
      </c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7" t="str">
        <f t="shared" si="41"/>
        <v>-</v>
      </c>
      <c r="BF211" s="12">
        <f t="shared" si="46"/>
        <v>0</v>
      </c>
      <c r="BG211" s="13" t="str">
        <f t="shared" si="47"/>
        <v/>
      </c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3"/>
      <c r="JD211" s="3"/>
      <c r="JE211" s="3"/>
      <c r="JF211" s="3"/>
      <c r="JG211" s="3"/>
    </row>
    <row r="212" spans="12:267" x14ac:dyDescent="0.3">
      <c r="L212" s="5" t="str">
        <f t="shared" si="44"/>
        <v/>
      </c>
      <c r="M212" s="7" t="str">
        <f t="shared" si="45"/>
        <v>-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6">
        <f t="shared" si="37"/>
        <v>0</v>
      </c>
      <c r="Z212" s="7">
        <f t="shared" si="38"/>
        <v>0</v>
      </c>
      <c r="AA212" s="7">
        <f t="shared" si="39"/>
        <v>0</v>
      </c>
      <c r="AB212" s="7" t="str">
        <f t="shared" si="40"/>
        <v/>
      </c>
      <c r="AC212" s="3"/>
      <c r="AD212" s="3" t="str">
        <f t="shared" si="42"/>
        <v/>
      </c>
      <c r="AE212" s="3" t="str">
        <f t="shared" si="43"/>
        <v/>
      </c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7" t="str">
        <f t="shared" si="41"/>
        <v>-</v>
      </c>
      <c r="BF212" s="12">
        <f t="shared" si="46"/>
        <v>0</v>
      </c>
      <c r="BG212" s="13" t="str">
        <f t="shared" si="47"/>
        <v/>
      </c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IR212" s="3"/>
      <c r="IS212" s="3"/>
      <c r="IT212" s="3"/>
      <c r="IU212" s="3"/>
      <c r="IV212" s="3"/>
      <c r="IW212" s="3"/>
      <c r="IX212" s="3"/>
      <c r="IY212" s="3"/>
      <c r="IZ212" s="3"/>
      <c r="JA212" s="3"/>
      <c r="JB212" s="3"/>
      <c r="JC212" s="3"/>
      <c r="JD212" s="3"/>
      <c r="JE212" s="3"/>
      <c r="JF212" s="3"/>
      <c r="JG212" s="3"/>
    </row>
    <row r="213" spans="12:267" x14ac:dyDescent="0.3">
      <c r="L213" s="5" t="str">
        <f t="shared" si="44"/>
        <v/>
      </c>
      <c r="M213" s="7" t="str">
        <f t="shared" si="45"/>
        <v>-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6">
        <f t="shared" si="37"/>
        <v>0</v>
      </c>
      <c r="Z213" s="7">
        <f t="shared" si="38"/>
        <v>0</v>
      </c>
      <c r="AA213" s="7">
        <f t="shared" si="39"/>
        <v>0</v>
      </c>
      <c r="AB213" s="7" t="str">
        <f t="shared" si="40"/>
        <v/>
      </c>
      <c r="AC213" s="3"/>
      <c r="AD213" s="3" t="str">
        <f t="shared" si="42"/>
        <v/>
      </c>
      <c r="AE213" s="3" t="str">
        <f t="shared" si="43"/>
        <v/>
      </c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7" t="str">
        <f t="shared" si="41"/>
        <v>-</v>
      </c>
      <c r="BF213" s="12">
        <f t="shared" si="46"/>
        <v>0</v>
      </c>
      <c r="BG213" s="13" t="str">
        <f t="shared" si="47"/>
        <v/>
      </c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  <c r="IU213" s="3"/>
      <c r="IV213" s="3"/>
      <c r="IW213" s="3"/>
      <c r="IX213" s="3"/>
      <c r="IY213" s="3"/>
      <c r="IZ213" s="3"/>
      <c r="JA213" s="3"/>
      <c r="JB213" s="3"/>
      <c r="JC213" s="3"/>
      <c r="JD213" s="3"/>
      <c r="JE213" s="3"/>
      <c r="JF213" s="3"/>
      <c r="JG213" s="3"/>
    </row>
    <row r="214" spans="12:267" x14ac:dyDescent="0.3">
      <c r="L214" s="5" t="str">
        <f t="shared" si="44"/>
        <v/>
      </c>
      <c r="M214" s="7" t="str">
        <f t="shared" si="45"/>
        <v>-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6">
        <f t="shared" si="37"/>
        <v>0</v>
      </c>
      <c r="Z214" s="7">
        <f t="shared" si="38"/>
        <v>0</v>
      </c>
      <c r="AA214" s="7">
        <f t="shared" si="39"/>
        <v>0</v>
      </c>
      <c r="AB214" s="7" t="str">
        <f t="shared" si="40"/>
        <v/>
      </c>
      <c r="AC214" s="3"/>
      <c r="AD214" s="3" t="str">
        <f t="shared" si="42"/>
        <v/>
      </c>
      <c r="AE214" s="3" t="str">
        <f t="shared" si="43"/>
        <v/>
      </c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7" t="str">
        <f t="shared" si="41"/>
        <v>-</v>
      </c>
      <c r="BF214" s="12">
        <f t="shared" si="46"/>
        <v>0</v>
      </c>
      <c r="BG214" s="13" t="str">
        <f t="shared" si="47"/>
        <v/>
      </c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  <c r="IU214" s="3"/>
      <c r="IV214" s="3"/>
      <c r="IW214" s="3"/>
      <c r="IX214" s="3"/>
      <c r="IY214" s="3"/>
      <c r="IZ214" s="3"/>
      <c r="JA214" s="3"/>
      <c r="JB214" s="3"/>
      <c r="JC214" s="3"/>
      <c r="JD214" s="3"/>
      <c r="JE214" s="3"/>
      <c r="JF214" s="3"/>
      <c r="JG214" s="3"/>
    </row>
    <row r="215" spans="12:267" x14ac:dyDescent="0.3">
      <c r="L215" s="5" t="str">
        <f t="shared" si="44"/>
        <v/>
      </c>
      <c r="M215" s="7" t="str">
        <f t="shared" si="45"/>
        <v>-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6">
        <f t="shared" si="37"/>
        <v>0</v>
      </c>
      <c r="Z215" s="7">
        <f t="shared" si="38"/>
        <v>0</v>
      </c>
      <c r="AA215" s="7">
        <f t="shared" si="39"/>
        <v>0</v>
      </c>
      <c r="AB215" s="7" t="str">
        <f t="shared" si="40"/>
        <v/>
      </c>
      <c r="AC215" s="3"/>
      <c r="AD215" s="3" t="str">
        <f t="shared" si="42"/>
        <v/>
      </c>
      <c r="AE215" s="3" t="str">
        <f t="shared" si="43"/>
        <v/>
      </c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7" t="str">
        <f t="shared" si="41"/>
        <v>-</v>
      </c>
      <c r="BF215" s="12">
        <f t="shared" si="46"/>
        <v>0</v>
      </c>
      <c r="BG215" s="13" t="str">
        <f t="shared" si="47"/>
        <v/>
      </c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3"/>
      <c r="HY215" s="3"/>
      <c r="HZ215" s="3"/>
      <c r="IA215" s="3"/>
      <c r="IB215" s="3"/>
      <c r="IC215" s="3"/>
      <c r="ID215" s="3"/>
      <c r="IE215" s="3"/>
      <c r="IF215" s="3"/>
      <c r="IG215" s="3"/>
      <c r="IH215" s="3"/>
      <c r="II215" s="3"/>
      <c r="IJ215" s="3"/>
      <c r="IK215" s="3"/>
      <c r="IL215" s="3"/>
      <c r="IM215" s="3"/>
      <c r="IN215" s="3"/>
      <c r="IO215" s="3"/>
      <c r="IP215" s="3"/>
      <c r="IQ215" s="3"/>
      <c r="IR215" s="3"/>
      <c r="IS215" s="3"/>
      <c r="IT215" s="3"/>
      <c r="IU215" s="3"/>
      <c r="IV215" s="3"/>
      <c r="IW215" s="3"/>
      <c r="IX215" s="3"/>
      <c r="IY215" s="3"/>
      <c r="IZ215" s="3"/>
      <c r="JA215" s="3"/>
      <c r="JB215" s="3"/>
      <c r="JC215" s="3"/>
      <c r="JD215" s="3"/>
      <c r="JE215" s="3"/>
      <c r="JF215" s="3"/>
      <c r="JG215" s="3"/>
    </row>
    <row r="216" spans="12:267" x14ac:dyDescent="0.3">
      <c r="L216" s="5" t="str">
        <f t="shared" si="44"/>
        <v/>
      </c>
      <c r="M216" s="7" t="str">
        <f t="shared" si="45"/>
        <v>-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6">
        <f t="shared" si="37"/>
        <v>0</v>
      </c>
      <c r="Z216" s="7">
        <f t="shared" si="38"/>
        <v>0</v>
      </c>
      <c r="AA216" s="7">
        <f t="shared" si="39"/>
        <v>0</v>
      </c>
      <c r="AB216" s="7" t="str">
        <f t="shared" si="40"/>
        <v/>
      </c>
      <c r="AC216" s="3"/>
      <c r="AD216" s="3" t="str">
        <f t="shared" si="42"/>
        <v/>
      </c>
      <c r="AE216" s="3" t="str">
        <f t="shared" si="43"/>
        <v/>
      </c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7" t="str">
        <f t="shared" si="41"/>
        <v>-</v>
      </c>
      <c r="BF216" s="12">
        <f t="shared" si="46"/>
        <v>0</v>
      </c>
      <c r="BG216" s="13" t="str">
        <f t="shared" si="47"/>
        <v/>
      </c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3"/>
      <c r="IB216" s="3"/>
      <c r="IC216" s="3"/>
      <c r="ID216" s="3"/>
      <c r="IE216" s="3"/>
      <c r="IF216" s="3"/>
      <c r="IG216" s="3"/>
      <c r="IH216" s="3"/>
      <c r="II216" s="3"/>
      <c r="IJ216" s="3"/>
      <c r="IK216" s="3"/>
      <c r="IL216" s="3"/>
      <c r="IM216" s="3"/>
      <c r="IN216" s="3"/>
      <c r="IO216" s="3"/>
      <c r="IP216" s="3"/>
      <c r="IQ216" s="3"/>
      <c r="IR216" s="3"/>
      <c r="IS216" s="3"/>
      <c r="IT216" s="3"/>
      <c r="IU216" s="3"/>
      <c r="IV216" s="3"/>
      <c r="IW216" s="3"/>
      <c r="IX216" s="3"/>
      <c r="IY216" s="3"/>
      <c r="IZ216" s="3"/>
      <c r="JA216" s="3"/>
      <c r="JB216" s="3"/>
      <c r="JC216" s="3"/>
      <c r="JD216" s="3"/>
      <c r="JE216" s="3"/>
      <c r="JF216" s="3"/>
      <c r="JG216" s="3"/>
    </row>
    <row r="217" spans="12:267" x14ac:dyDescent="0.3">
      <c r="L217" s="5" t="str">
        <f t="shared" si="44"/>
        <v/>
      </c>
      <c r="M217" s="7" t="str">
        <f t="shared" si="45"/>
        <v>-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6">
        <f t="shared" si="37"/>
        <v>0</v>
      </c>
      <c r="Z217" s="7">
        <f t="shared" si="38"/>
        <v>0</v>
      </c>
      <c r="AA217" s="7">
        <f t="shared" si="39"/>
        <v>0</v>
      </c>
      <c r="AB217" s="7" t="str">
        <f t="shared" si="40"/>
        <v/>
      </c>
      <c r="AC217" s="3"/>
      <c r="AD217" s="3" t="str">
        <f t="shared" si="42"/>
        <v/>
      </c>
      <c r="AE217" s="3" t="str">
        <f t="shared" si="43"/>
        <v/>
      </c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7" t="str">
        <f t="shared" si="41"/>
        <v>-</v>
      </c>
      <c r="BF217" s="12">
        <f t="shared" si="46"/>
        <v>0</v>
      </c>
      <c r="BG217" s="13" t="str">
        <f t="shared" si="47"/>
        <v/>
      </c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3"/>
      <c r="IB217" s="3"/>
      <c r="IC217" s="3"/>
      <c r="ID217" s="3"/>
      <c r="IE217" s="3"/>
      <c r="IF217" s="3"/>
      <c r="IG217" s="3"/>
      <c r="IH217" s="3"/>
      <c r="II217" s="3"/>
      <c r="IJ217" s="3"/>
      <c r="IK217" s="3"/>
      <c r="IL217" s="3"/>
      <c r="IM217" s="3"/>
      <c r="IN217" s="3"/>
      <c r="IO217" s="3"/>
      <c r="IP217" s="3"/>
      <c r="IQ217" s="3"/>
      <c r="IR217" s="3"/>
      <c r="IS217" s="3"/>
      <c r="IT217" s="3"/>
      <c r="IU217" s="3"/>
      <c r="IV217" s="3"/>
      <c r="IW217" s="3"/>
      <c r="IX217" s="3"/>
      <c r="IY217" s="3"/>
      <c r="IZ217" s="3"/>
      <c r="JA217" s="3"/>
      <c r="JB217" s="3"/>
      <c r="JC217" s="3"/>
      <c r="JD217" s="3"/>
      <c r="JE217" s="3"/>
      <c r="JF217" s="3"/>
      <c r="JG217" s="3"/>
    </row>
    <row r="218" spans="12:267" x14ac:dyDescent="0.3">
      <c r="L218" s="5" t="str">
        <f t="shared" si="44"/>
        <v/>
      </c>
      <c r="M218" s="7" t="str">
        <f t="shared" si="45"/>
        <v>-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6">
        <f t="shared" si="37"/>
        <v>0</v>
      </c>
      <c r="Z218" s="7">
        <f t="shared" si="38"/>
        <v>0</v>
      </c>
      <c r="AA218" s="7">
        <f t="shared" si="39"/>
        <v>0</v>
      </c>
      <c r="AB218" s="7" t="str">
        <f t="shared" si="40"/>
        <v/>
      </c>
      <c r="AC218" s="3"/>
      <c r="AD218" s="3" t="str">
        <f t="shared" si="42"/>
        <v/>
      </c>
      <c r="AE218" s="3" t="str">
        <f t="shared" si="43"/>
        <v/>
      </c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7" t="str">
        <f t="shared" si="41"/>
        <v>-</v>
      </c>
      <c r="BF218" s="12">
        <f t="shared" si="46"/>
        <v>0</v>
      </c>
      <c r="BG218" s="13" t="str">
        <f t="shared" si="47"/>
        <v/>
      </c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IR218" s="3"/>
      <c r="IS218" s="3"/>
      <c r="IT218" s="3"/>
      <c r="IU218" s="3"/>
      <c r="IV218" s="3"/>
      <c r="IW218" s="3"/>
      <c r="IX218" s="3"/>
      <c r="IY218" s="3"/>
      <c r="IZ218" s="3"/>
      <c r="JA218" s="3"/>
      <c r="JB218" s="3"/>
      <c r="JC218" s="3"/>
      <c r="JD218" s="3"/>
      <c r="JE218" s="3"/>
      <c r="JF218" s="3"/>
      <c r="JG218" s="3"/>
    </row>
    <row r="219" spans="12:267" x14ac:dyDescent="0.3">
      <c r="L219" s="5" t="str">
        <f t="shared" si="44"/>
        <v/>
      </c>
      <c r="M219" s="7" t="str">
        <f t="shared" si="45"/>
        <v>-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6">
        <f t="shared" si="37"/>
        <v>0</v>
      </c>
      <c r="Z219" s="7">
        <f t="shared" si="38"/>
        <v>0</v>
      </c>
      <c r="AA219" s="7">
        <f t="shared" si="39"/>
        <v>0</v>
      </c>
      <c r="AB219" s="7" t="str">
        <f t="shared" si="40"/>
        <v/>
      </c>
      <c r="AC219" s="3"/>
      <c r="AD219" s="3" t="str">
        <f t="shared" si="42"/>
        <v/>
      </c>
      <c r="AE219" s="3" t="str">
        <f t="shared" si="43"/>
        <v/>
      </c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7" t="str">
        <f t="shared" si="41"/>
        <v>-</v>
      </c>
      <c r="BF219" s="12">
        <f t="shared" si="46"/>
        <v>0</v>
      </c>
      <c r="BG219" s="13" t="str">
        <f t="shared" si="47"/>
        <v/>
      </c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3"/>
      <c r="IN219" s="3"/>
      <c r="IO219" s="3"/>
      <c r="IP219" s="3"/>
      <c r="IQ219" s="3"/>
      <c r="IR219" s="3"/>
      <c r="IS219" s="3"/>
      <c r="IT219" s="3"/>
      <c r="IU219" s="3"/>
      <c r="IV219" s="3"/>
      <c r="IW219" s="3"/>
      <c r="IX219" s="3"/>
      <c r="IY219" s="3"/>
      <c r="IZ219" s="3"/>
      <c r="JA219" s="3"/>
      <c r="JB219" s="3"/>
      <c r="JC219" s="3"/>
      <c r="JD219" s="3"/>
      <c r="JE219" s="3"/>
      <c r="JF219" s="3"/>
      <c r="JG219" s="3"/>
    </row>
    <row r="220" spans="12:267" x14ac:dyDescent="0.3">
      <c r="L220" s="5" t="str">
        <f t="shared" si="44"/>
        <v/>
      </c>
      <c r="M220" s="7" t="str">
        <f t="shared" si="45"/>
        <v>-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6">
        <f t="shared" si="37"/>
        <v>0</v>
      </c>
      <c r="Z220" s="7">
        <f t="shared" si="38"/>
        <v>0</v>
      </c>
      <c r="AA220" s="7">
        <f t="shared" si="39"/>
        <v>0</v>
      </c>
      <c r="AB220" s="7" t="str">
        <f t="shared" si="40"/>
        <v/>
      </c>
      <c r="AC220" s="3"/>
      <c r="AD220" s="3" t="str">
        <f t="shared" si="42"/>
        <v/>
      </c>
      <c r="AE220" s="3" t="str">
        <f t="shared" si="43"/>
        <v/>
      </c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7" t="str">
        <f t="shared" si="41"/>
        <v>-</v>
      </c>
      <c r="BF220" s="12">
        <f t="shared" si="46"/>
        <v>0</v>
      </c>
      <c r="BG220" s="13" t="str">
        <f t="shared" si="47"/>
        <v/>
      </c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  <c r="IR220" s="3"/>
      <c r="IS220" s="3"/>
      <c r="IT220" s="3"/>
      <c r="IU220" s="3"/>
      <c r="IV220" s="3"/>
      <c r="IW220" s="3"/>
      <c r="IX220" s="3"/>
      <c r="IY220" s="3"/>
      <c r="IZ220" s="3"/>
      <c r="JA220" s="3"/>
      <c r="JB220" s="3"/>
      <c r="JC220" s="3"/>
      <c r="JD220" s="3"/>
      <c r="JE220" s="3"/>
      <c r="JF220" s="3"/>
      <c r="JG220" s="3"/>
    </row>
    <row r="221" spans="12:267" x14ac:dyDescent="0.3">
      <c r="L221" s="5" t="str">
        <f t="shared" si="44"/>
        <v/>
      </c>
      <c r="M221" s="7" t="str">
        <f t="shared" si="45"/>
        <v>-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6">
        <f t="shared" si="37"/>
        <v>0</v>
      </c>
      <c r="Z221" s="7">
        <f t="shared" si="38"/>
        <v>0</v>
      </c>
      <c r="AA221" s="7">
        <f t="shared" si="39"/>
        <v>0</v>
      </c>
      <c r="AB221" s="7" t="str">
        <f t="shared" si="40"/>
        <v/>
      </c>
      <c r="AC221" s="3"/>
      <c r="AD221" s="3" t="str">
        <f t="shared" si="42"/>
        <v/>
      </c>
      <c r="AE221" s="3" t="str">
        <f t="shared" si="43"/>
        <v/>
      </c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7" t="str">
        <f t="shared" si="41"/>
        <v>-</v>
      </c>
      <c r="BF221" s="12">
        <f t="shared" si="46"/>
        <v>0</v>
      </c>
      <c r="BG221" s="13" t="str">
        <f t="shared" si="47"/>
        <v/>
      </c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3"/>
      <c r="IB221" s="3"/>
      <c r="IC221" s="3"/>
      <c r="ID221" s="3"/>
      <c r="IE221" s="3"/>
      <c r="IF221" s="3"/>
      <c r="IG221" s="3"/>
      <c r="IH221" s="3"/>
      <c r="II221" s="3"/>
      <c r="IJ221" s="3"/>
      <c r="IK221" s="3"/>
      <c r="IL221" s="3"/>
      <c r="IM221" s="3"/>
      <c r="IN221" s="3"/>
      <c r="IO221" s="3"/>
      <c r="IP221" s="3"/>
      <c r="IQ221" s="3"/>
      <c r="IR221" s="3"/>
      <c r="IS221" s="3"/>
      <c r="IT221" s="3"/>
      <c r="IU221" s="3"/>
      <c r="IV221" s="3"/>
      <c r="IW221" s="3"/>
      <c r="IX221" s="3"/>
      <c r="IY221" s="3"/>
      <c r="IZ221" s="3"/>
      <c r="JA221" s="3"/>
      <c r="JB221" s="3"/>
      <c r="JC221" s="3"/>
      <c r="JD221" s="3"/>
      <c r="JE221" s="3"/>
      <c r="JF221" s="3"/>
      <c r="JG221" s="3"/>
    </row>
    <row r="222" spans="12:267" x14ac:dyDescent="0.3">
      <c r="L222" s="5" t="str">
        <f t="shared" si="44"/>
        <v/>
      </c>
      <c r="M222" s="7" t="str">
        <f t="shared" si="45"/>
        <v>-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6">
        <f t="shared" si="37"/>
        <v>0</v>
      </c>
      <c r="Z222" s="7">
        <f t="shared" si="38"/>
        <v>0</v>
      </c>
      <c r="AA222" s="7">
        <f t="shared" si="39"/>
        <v>0</v>
      </c>
      <c r="AB222" s="7" t="str">
        <f t="shared" si="40"/>
        <v/>
      </c>
      <c r="AC222" s="3"/>
      <c r="AD222" s="3" t="str">
        <f t="shared" si="42"/>
        <v/>
      </c>
      <c r="AE222" s="3" t="str">
        <f t="shared" si="43"/>
        <v/>
      </c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7" t="str">
        <f t="shared" si="41"/>
        <v>-</v>
      </c>
      <c r="BF222" s="12">
        <f t="shared" si="46"/>
        <v>0</v>
      </c>
      <c r="BG222" s="13" t="str">
        <f t="shared" si="47"/>
        <v/>
      </c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3"/>
      <c r="IR222" s="3"/>
      <c r="IS222" s="3"/>
      <c r="IT222" s="3"/>
      <c r="IU222" s="3"/>
      <c r="IV222" s="3"/>
      <c r="IW222" s="3"/>
      <c r="IX222" s="3"/>
      <c r="IY222" s="3"/>
      <c r="IZ222" s="3"/>
      <c r="JA222" s="3"/>
      <c r="JB222" s="3"/>
      <c r="JC222" s="3"/>
      <c r="JD222" s="3"/>
      <c r="JE222" s="3"/>
      <c r="JF222" s="3"/>
      <c r="JG222" s="3"/>
    </row>
    <row r="223" spans="12:267" x14ac:dyDescent="0.3">
      <c r="L223" s="5" t="str">
        <f t="shared" si="44"/>
        <v/>
      </c>
      <c r="M223" s="7" t="str">
        <f t="shared" si="45"/>
        <v>-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6">
        <f t="shared" si="37"/>
        <v>0</v>
      </c>
      <c r="Z223" s="7">
        <f t="shared" si="38"/>
        <v>0</v>
      </c>
      <c r="AA223" s="7">
        <f t="shared" si="39"/>
        <v>0</v>
      </c>
      <c r="AB223" s="7" t="str">
        <f t="shared" si="40"/>
        <v/>
      </c>
      <c r="AC223" s="3"/>
      <c r="AD223" s="3" t="str">
        <f t="shared" si="42"/>
        <v/>
      </c>
      <c r="AE223" s="3" t="str">
        <f t="shared" si="43"/>
        <v/>
      </c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7" t="str">
        <f t="shared" si="41"/>
        <v>-</v>
      </c>
      <c r="BF223" s="12">
        <f t="shared" si="46"/>
        <v>0</v>
      </c>
      <c r="BG223" s="13" t="str">
        <f t="shared" si="47"/>
        <v/>
      </c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3"/>
      <c r="IP223" s="3"/>
      <c r="IQ223" s="3"/>
      <c r="IR223" s="3"/>
      <c r="IS223" s="3"/>
      <c r="IT223" s="3"/>
      <c r="IU223" s="3"/>
      <c r="IV223" s="3"/>
      <c r="IW223" s="3"/>
      <c r="IX223" s="3"/>
      <c r="IY223" s="3"/>
      <c r="IZ223" s="3"/>
      <c r="JA223" s="3"/>
      <c r="JB223" s="3"/>
      <c r="JC223" s="3"/>
      <c r="JD223" s="3"/>
      <c r="JE223" s="3"/>
      <c r="JF223" s="3"/>
      <c r="JG223" s="3"/>
    </row>
    <row r="224" spans="12:267" x14ac:dyDescent="0.3">
      <c r="L224" s="5" t="str">
        <f t="shared" si="44"/>
        <v/>
      </c>
      <c r="M224" s="7" t="str">
        <f t="shared" si="45"/>
        <v>-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6">
        <f t="shared" si="37"/>
        <v>0</v>
      </c>
      <c r="Z224" s="7">
        <f t="shared" si="38"/>
        <v>0</v>
      </c>
      <c r="AA224" s="7">
        <f t="shared" si="39"/>
        <v>0</v>
      </c>
      <c r="AB224" s="7" t="str">
        <f t="shared" si="40"/>
        <v/>
      </c>
      <c r="AC224" s="3"/>
      <c r="AD224" s="3" t="str">
        <f t="shared" si="42"/>
        <v/>
      </c>
      <c r="AE224" s="3" t="str">
        <f t="shared" si="43"/>
        <v/>
      </c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7" t="str">
        <f t="shared" si="41"/>
        <v>-</v>
      </c>
      <c r="BF224" s="12">
        <f t="shared" si="46"/>
        <v>0</v>
      </c>
      <c r="BG224" s="13" t="str">
        <f t="shared" si="47"/>
        <v/>
      </c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3"/>
      <c r="IB224" s="3"/>
      <c r="IC224" s="3"/>
      <c r="ID224" s="3"/>
      <c r="IE224" s="3"/>
      <c r="IF224" s="3"/>
      <c r="IG224" s="3"/>
      <c r="IH224" s="3"/>
      <c r="II224" s="3"/>
      <c r="IJ224" s="3"/>
      <c r="IK224" s="3"/>
      <c r="IL224" s="3"/>
      <c r="IM224" s="3"/>
      <c r="IN224" s="3"/>
      <c r="IO224" s="3"/>
      <c r="IP224" s="3"/>
      <c r="IQ224" s="3"/>
      <c r="IR224" s="3"/>
      <c r="IS224" s="3"/>
      <c r="IT224" s="3"/>
      <c r="IU224" s="3"/>
      <c r="IV224" s="3"/>
      <c r="IW224" s="3"/>
      <c r="IX224" s="3"/>
      <c r="IY224" s="3"/>
      <c r="IZ224" s="3"/>
      <c r="JA224" s="3"/>
      <c r="JB224" s="3"/>
      <c r="JC224" s="3"/>
      <c r="JD224" s="3"/>
      <c r="JE224" s="3"/>
      <c r="JF224" s="3"/>
      <c r="JG224" s="3"/>
    </row>
    <row r="225" spans="12:267" x14ac:dyDescent="0.3">
      <c r="L225" s="5" t="str">
        <f t="shared" si="44"/>
        <v/>
      </c>
      <c r="M225" s="7" t="str">
        <f t="shared" si="45"/>
        <v>-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6">
        <f t="shared" si="37"/>
        <v>0</v>
      </c>
      <c r="Z225" s="7">
        <f t="shared" si="38"/>
        <v>0</v>
      </c>
      <c r="AA225" s="7">
        <f t="shared" si="39"/>
        <v>0</v>
      </c>
      <c r="AB225" s="7" t="str">
        <f t="shared" si="40"/>
        <v/>
      </c>
      <c r="AC225" s="3"/>
      <c r="AD225" s="3" t="str">
        <f t="shared" si="42"/>
        <v/>
      </c>
      <c r="AE225" s="3" t="str">
        <f t="shared" si="43"/>
        <v/>
      </c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7" t="str">
        <f t="shared" si="41"/>
        <v>-</v>
      </c>
      <c r="BF225" s="12">
        <f t="shared" si="46"/>
        <v>0</v>
      </c>
      <c r="BG225" s="13" t="str">
        <f t="shared" si="47"/>
        <v/>
      </c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  <c r="IR225" s="3"/>
      <c r="IS225" s="3"/>
      <c r="IT225" s="3"/>
      <c r="IU225" s="3"/>
      <c r="IV225" s="3"/>
      <c r="IW225" s="3"/>
      <c r="IX225" s="3"/>
      <c r="IY225" s="3"/>
      <c r="IZ225" s="3"/>
      <c r="JA225" s="3"/>
      <c r="JB225" s="3"/>
      <c r="JC225" s="3"/>
      <c r="JD225" s="3"/>
      <c r="JE225" s="3"/>
      <c r="JF225" s="3"/>
      <c r="JG225" s="3"/>
    </row>
    <row r="226" spans="12:267" x14ac:dyDescent="0.3">
      <c r="L226" s="5" t="str">
        <f t="shared" si="44"/>
        <v/>
      </c>
      <c r="M226" s="7" t="str">
        <f t="shared" si="45"/>
        <v>-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6">
        <f t="shared" si="37"/>
        <v>0</v>
      </c>
      <c r="Z226" s="7">
        <f t="shared" si="38"/>
        <v>0</v>
      </c>
      <c r="AA226" s="7">
        <f t="shared" si="39"/>
        <v>0</v>
      </c>
      <c r="AB226" s="7" t="str">
        <f t="shared" si="40"/>
        <v/>
      </c>
      <c r="AC226" s="3"/>
      <c r="AD226" s="3" t="str">
        <f t="shared" si="42"/>
        <v/>
      </c>
      <c r="AE226" s="3" t="str">
        <f t="shared" si="43"/>
        <v/>
      </c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7" t="str">
        <f t="shared" si="41"/>
        <v>-</v>
      </c>
      <c r="BF226" s="12">
        <f t="shared" si="46"/>
        <v>0</v>
      </c>
      <c r="BG226" s="13" t="str">
        <f t="shared" si="47"/>
        <v/>
      </c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  <c r="IA226" s="3"/>
      <c r="IB226" s="3"/>
      <c r="IC226" s="3"/>
      <c r="ID226" s="3"/>
      <c r="IE226" s="3"/>
      <c r="IF226" s="3"/>
      <c r="IG226" s="3"/>
      <c r="IH226" s="3"/>
      <c r="II226" s="3"/>
      <c r="IJ226" s="3"/>
      <c r="IK226" s="3"/>
      <c r="IL226" s="3"/>
      <c r="IM226" s="3"/>
      <c r="IN226" s="3"/>
      <c r="IO226" s="3"/>
      <c r="IP226" s="3"/>
      <c r="IQ226" s="3"/>
      <c r="IR226" s="3"/>
      <c r="IS226" s="3"/>
      <c r="IT226" s="3"/>
      <c r="IU226" s="3"/>
      <c r="IV226" s="3"/>
      <c r="IW226" s="3"/>
      <c r="IX226" s="3"/>
      <c r="IY226" s="3"/>
      <c r="IZ226" s="3"/>
      <c r="JA226" s="3"/>
      <c r="JB226" s="3"/>
      <c r="JC226" s="3"/>
      <c r="JD226" s="3"/>
      <c r="JE226" s="3"/>
      <c r="JF226" s="3"/>
      <c r="JG226" s="3"/>
    </row>
    <row r="227" spans="12:267" x14ac:dyDescent="0.3">
      <c r="L227" s="5" t="str">
        <f t="shared" si="44"/>
        <v/>
      </c>
      <c r="M227" s="7" t="str">
        <f t="shared" si="45"/>
        <v>-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6">
        <f t="shared" si="37"/>
        <v>0</v>
      </c>
      <c r="Z227" s="7">
        <f t="shared" si="38"/>
        <v>0</v>
      </c>
      <c r="AA227" s="7">
        <f t="shared" si="39"/>
        <v>0</v>
      </c>
      <c r="AB227" s="7" t="str">
        <f t="shared" si="40"/>
        <v/>
      </c>
      <c r="AC227" s="3"/>
      <c r="AD227" s="3" t="str">
        <f t="shared" si="42"/>
        <v/>
      </c>
      <c r="AE227" s="3" t="str">
        <f t="shared" si="43"/>
        <v/>
      </c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7" t="str">
        <f t="shared" si="41"/>
        <v>-</v>
      </c>
      <c r="BF227" s="12">
        <f t="shared" si="46"/>
        <v>0</v>
      </c>
      <c r="BG227" s="13" t="str">
        <f t="shared" si="47"/>
        <v/>
      </c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3"/>
      <c r="IB227" s="3"/>
      <c r="IC227" s="3"/>
      <c r="ID227" s="3"/>
      <c r="IE227" s="3"/>
      <c r="IF227" s="3"/>
      <c r="IG227" s="3"/>
      <c r="IH227" s="3"/>
      <c r="II227" s="3"/>
      <c r="IJ227" s="3"/>
      <c r="IK227" s="3"/>
      <c r="IL227" s="3"/>
      <c r="IM227" s="3"/>
      <c r="IN227" s="3"/>
      <c r="IO227" s="3"/>
      <c r="IP227" s="3"/>
      <c r="IQ227" s="3"/>
      <c r="IR227" s="3"/>
      <c r="IS227" s="3"/>
      <c r="IT227" s="3"/>
      <c r="IU227" s="3"/>
      <c r="IV227" s="3"/>
      <c r="IW227" s="3"/>
      <c r="IX227" s="3"/>
      <c r="IY227" s="3"/>
      <c r="IZ227" s="3"/>
      <c r="JA227" s="3"/>
      <c r="JB227" s="3"/>
      <c r="JC227" s="3"/>
      <c r="JD227" s="3"/>
      <c r="JE227" s="3"/>
      <c r="JF227" s="3"/>
      <c r="JG227" s="3"/>
    </row>
    <row r="228" spans="12:267" x14ac:dyDescent="0.3">
      <c r="L228" s="5" t="str">
        <f t="shared" si="44"/>
        <v/>
      </c>
      <c r="M228" s="7" t="str">
        <f t="shared" si="45"/>
        <v>-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6">
        <f t="shared" si="37"/>
        <v>0</v>
      </c>
      <c r="Z228" s="7">
        <f t="shared" si="38"/>
        <v>0</v>
      </c>
      <c r="AA228" s="7">
        <f t="shared" si="39"/>
        <v>0</v>
      </c>
      <c r="AB228" s="7" t="str">
        <f t="shared" si="40"/>
        <v/>
      </c>
      <c r="AC228" s="3"/>
      <c r="AD228" s="3" t="str">
        <f t="shared" si="42"/>
        <v/>
      </c>
      <c r="AE228" s="3" t="str">
        <f t="shared" si="43"/>
        <v/>
      </c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7" t="str">
        <f t="shared" si="41"/>
        <v>-</v>
      </c>
      <c r="BF228" s="12">
        <f t="shared" si="46"/>
        <v>0</v>
      </c>
      <c r="BG228" s="13" t="str">
        <f t="shared" si="47"/>
        <v/>
      </c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3"/>
      <c r="IB228" s="3"/>
      <c r="IC228" s="3"/>
      <c r="ID228" s="3"/>
      <c r="IE228" s="3"/>
      <c r="IF228" s="3"/>
      <c r="IG228" s="3"/>
      <c r="IH228" s="3"/>
      <c r="II228" s="3"/>
      <c r="IJ228" s="3"/>
      <c r="IK228" s="3"/>
      <c r="IL228" s="3"/>
      <c r="IM228" s="3"/>
      <c r="IN228" s="3"/>
      <c r="IO228" s="3"/>
      <c r="IP228" s="3"/>
      <c r="IQ228" s="3"/>
      <c r="IR228" s="3"/>
      <c r="IS228" s="3"/>
      <c r="IT228" s="3"/>
      <c r="IU228" s="3"/>
      <c r="IV228" s="3"/>
      <c r="IW228" s="3"/>
      <c r="IX228" s="3"/>
      <c r="IY228" s="3"/>
      <c r="IZ228" s="3"/>
      <c r="JA228" s="3"/>
      <c r="JB228" s="3"/>
      <c r="JC228" s="3"/>
      <c r="JD228" s="3"/>
      <c r="JE228" s="3"/>
      <c r="JF228" s="3"/>
      <c r="JG228" s="3"/>
    </row>
    <row r="229" spans="12:267" x14ac:dyDescent="0.3">
      <c r="L229" s="5" t="str">
        <f t="shared" si="44"/>
        <v/>
      </c>
      <c r="M229" s="7" t="str">
        <f t="shared" si="45"/>
        <v>-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6">
        <f t="shared" si="37"/>
        <v>0</v>
      </c>
      <c r="Z229" s="7">
        <f t="shared" si="38"/>
        <v>0</v>
      </c>
      <c r="AA229" s="7">
        <f t="shared" si="39"/>
        <v>0</v>
      </c>
      <c r="AB229" s="7" t="str">
        <f t="shared" si="40"/>
        <v/>
      </c>
      <c r="AC229" s="3"/>
      <c r="AD229" s="3" t="str">
        <f t="shared" si="42"/>
        <v/>
      </c>
      <c r="AE229" s="3" t="str">
        <f t="shared" si="43"/>
        <v/>
      </c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7" t="str">
        <f t="shared" si="41"/>
        <v>-</v>
      </c>
      <c r="BF229" s="12">
        <f t="shared" si="46"/>
        <v>0</v>
      </c>
      <c r="BG229" s="13" t="str">
        <f t="shared" si="47"/>
        <v/>
      </c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3"/>
      <c r="IB229" s="3"/>
      <c r="IC229" s="3"/>
      <c r="ID229" s="3"/>
      <c r="IE229" s="3"/>
      <c r="IF229" s="3"/>
      <c r="IG229" s="3"/>
      <c r="IH229" s="3"/>
      <c r="II229" s="3"/>
      <c r="IJ229" s="3"/>
      <c r="IK229" s="3"/>
      <c r="IL229" s="3"/>
      <c r="IM229" s="3"/>
      <c r="IN229" s="3"/>
      <c r="IO229" s="3"/>
      <c r="IP229" s="3"/>
      <c r="IQ229" s="3"/>
      <c r="IR229" s="3"/>
      <c r="IS229" s="3"/>
      <c r="IT229" s="3"/>
      <c r="IU229" s="3"/>
      <c r="IV229" s="3"/>
      <c r="IW229" s="3"/>
      <c r="IX229" s="3"/>
      <c r="IY229" s="3"/>
      <c r="IZ229" s="3"/>
      <c r="JA229" s="3"/>
      <c r="JB229" s="3"/>
      <c r="JC229" s="3"/>
      <c r="JD229" s="3"/>
      <c r="JE229" s="3"/>
      <c r="JF229" s="3"/>
      <c r="JG229" s="3"/>
    </row>
    <row r="230" spans="12:267" x14ac:dyDescent="0.3">
      <c r="L230" s="5" t="str">
        <f t="shared" si="44"/>
        <v/>
      </c>
      <c r="M230" s="7" t="str">
        <f t="shared" si="45"/>
        <v>-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6">
        <f t="shared" si="37"/>
        <v>0</v>
      </c>
      <c r="Z230" s="7">
        <f t="shared" si="38"/>
        <v>0</v>
      </c>
      <c r="AA230" s="7">
        <f t="shared" si="39"/>
        <v>0</v>
      </c>
      <c r="AB230" s="7" t="str">
        <f t="shared" si="40"/>
        <v/>
      </c>
      <c r="AC230" s="3"/>
      <c r="AD230" s="3" t="str">
        <f t="shared" si="42"/>
        <v/>
      </c>
      <c r="AE230" s="3" t="str">
        <f t="shared" si="43"/>
        <v/>
      </c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7" t="str">
        <f t="shared" si="41"/>
        <v>-</v>
      </c>
      <c r="BF230" s="12">
        <f t="shared" si="46"/>
        <v>0</v>
      </c>
      <c r="BG230" s="13" t="str">
        <f t="shared" si="47"/>
        <v/>
      </c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3"/>
      <c r="IN230" s="3"/>
      <c r="IO230" s="3"/>
      <c r="IP230" s="3"/>
      <c r="IQ230" s="3"/>
      <c r="IR230" s="3"/>
      <c r="IS230" s="3"/>
      <c r="IT230" s="3"/>
      <c r="IU230" s="3"/>
      <c r="IV230" s="3"/>
      <c r="IW230" s="3"/>
      <c r="IX230" s="3"/>
      <c r="IY230" s="3"/>
      <c r="IZ230" s="3"/>
      <c r="JA230" s="3"/>
      <c r="JB230" s="3"/>
      <c r="JC230" s="3"/>
      <c r="JD230" s="3"/>
      <c r="JE230" s="3"/>
      <c r="JF230" s="3"/>
      <c r="JG230" s="3"/>
    </row>
    <row r="231" spans="12:267" x14ac:dyDescent="0.3">
      <c r="L231" s="5" t="str">
        <f t="shared" si="44"/>
        <v/>
      </c>
      <c r="M231" s="7" t="str">
        <f t="shared" si="45"/>
        <v>-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6">
        <f t="shared" si="37"/>
        <v>0</v>
      </c>
      <c r="Z231" s="7">
        <f t="shared" si="38"/>
        <v>0</v>
      </c>
      <c r="AA231" s="7">
        <f t="shared" si="39"/>
        <v>0</v>
      </c>
      <c r="AB231" s="7" t="str">
        <f t="shared" si="40"/>
        <v/>
      </c>
      <c r="AC231" s="3"/>
      <c r="AD231" s="3" t="str">
        <f t="shared" si="42"/>
        <v/>
      </c>
      <c r="AE231" s="3" t="str">
        <f t="shared" si="43"/>
        <v/>
      </c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7" t="str">
        <f t="shared" si="41"/>
        <v>-</v>
      </c>
      <c r="BF231" s="12">
        <f t="shared" si="46"/>
        <v>0</v>
      </c>
      <c r="BG231" s="13" t="str">
        <f t="shared" si="47"/>
        <v/>
      </c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  <c r="IR231" s="3"/>
      <c r="IS231" s="3"/>
      <c r="IT231" s="3"/>
      <c r="IU231" s="3"/>
      <c r="IV231" s="3"/>
      <c r="IW231" s="3"/>
      <c r="IX231" s="3"/>
      <c r="IY231" s="3"/>
      <c r="IZ231" s="3"/>
      <c r="JA231" s="3"/>
      <c r="JB231" s="3"/>
      <c r="JC231" s="3"/>
      <c r="JD231" s="3"/>
      <c r="JE231" s="3"/>
      <c r="JF231" s="3"/>
      <c r="JG231" s="3"/>
    </row>
    <row r="232" spans="12:267" x14ac:dyDescent="0.3">
      <c r="L232" s="5" t="str">
        <f t="shared" si="44"/>
        <v/>
      </c>
      <c r="M232" s="7" t="str">
        <f t="shared" si="45"/>
        <v>-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6">
        <f t="shared" si="37"/>
        <v>0</v>
      </c>
      <c r="Z232" s="7">
        <f t="shared" si="38"/>
        <v>0</v>
      </c>
      <c r="AA232" s="7">
        <f t="shared" si="39"/>
        <v>0</v>
      </c>
      <c r="AB232" s="7" t="str">
        <f t="shared" si="40"/>
        <v/>
      </c>
      <c r="AC232" s="3"/>
      <c r="AD232" s="3" t="str">
        <f t="shared" si="42"/>
        <v/>
      </c>
      <c r="AE232" s="3" t="str">
        <f t="shared" si="43"/>
        <v/>
      </c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7" t="str">
        <f t="shared" si="41"/>
        <v>-</v>
      </c>
      <c r="BF232" s="12">
        <f t="shared" si="46"/>
        <v>0</v>
      </c>
      <c r="BG232" s="13" t="str">
        <f t="shared" si="47"/>
        <v/>
      </c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3"/>
      <c r="IB232" s="3"/>
      <c r="IC232" s="3"/>
      <c r="ID232" s="3"/>
      <c r="IE232" s="3"/>
      <c r="IF232" s="3"/>
      <c r="IG232" s="3"/>
      <c r="IH232" s="3"/>
      <c r="II232" s="3"/>
      <c r="IJ232" s="3"/>
      <c r="IK232" s="3"/>
      <c r="IL232" s="3"/>
      <c r="IM232" s="3"/>
      <c r="IN232" s="3"/>
      <c r="IO232" s="3"/>
      <c r="IP232" s="3"/>
      <c r="IQ232" s="3"/>
      <c r="IR232" s="3"/>
      <c r="IS232" s="3"/>
      <c r="IT232" s="3"/>
      <c r="IU232" s="3"/>
      <c r="IV232" s="3"/>
      <c r="IW232" s="3"/>
      <c r="IX232" s="3"/>
      <c r="IY232" s="3"/>
      <c r="IZ232" s="3"/>
      <c r="JA232" s="3"/>
      <c r="JB232" s="3"/>
      <c r="JC232" s="3"/>
      <c r="JD232" s="3"/>
      <c r="JE232" s="3"/>
      <c r="JF232" s="3"/>
      <c r="JG232" s="3"/>
    </row>
    <row r="233" spans="12:267" x14ac:dyDescent="0.3">
      <c r="L233" s="5" t="str">
        <f t="shared" si="44"/>
        <v/>
      </c>
      <c r="M233" s="7" t="str">
        <f t="shared" si="45"/>
        <v>-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6">
        <f t="shared" si="37"/>
        <v>0</v>
      </c>
      <c r="Z233" s="7">
        <f t="shared" si="38"/>
        <v>0</v>
      </c>
      <c r="AA233" s="7">
        <f t="shared" si="39"/>
        <v>0</v>
      </c>
      <c r="AB233" s="7" t="str">
        <f t="shared" si="40"/>
        <v/>
      </c>
      <c r="AC233" s="3"/>
      <c r="AD233" s="3" t="str">
        <f t="shared" si="42"/>
        <v/>
      </c>
      <c r="AE233" s="3" t="str">
        <f t="shared" si="43"/>
        <v/>
      </c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7" t="str">
        <f t="shared" si="41"/>
        <v>-</v>
      </c>
      <c r="BF233" s="12">
        <f t="shared" si="46"/>
        <v>0</v>
      </c>
      <c r="BG233" s="13" t="str">
        <f t="shared" si="47"/>
        <v/>
      </c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3"/>
      <c r="IN233" s="3"/>
      <c r="IO233" s="3"/>
      <c r="IP233" s="3"/>
      <c r="IQ233" s="3"/>
      <c r="IR233" s="3"/>
      <c r="IS233" s="3"/>
      <c r="IT233" s="3"/>
      <c r="IU233" s="3"/>
      <c r="IV233" s="3"/>
      <c r="IW233" s="3"/>
      <c r="IX233" s="3"/>
      <c r="IY233" s="3"/>
      <c r="IZ233" s="3"/>
      <c r="JA233" s="3"/>
      <c r="JB233" s="3"/>
      <c r="JC233" s="3"/>
      <c r="JD233" s="3"/>
      <c r="JE233" s="3"/>
      <c r="JF233" s="3"/>
      <c r="JG233" s="3"/>
    </row>
    <row r="234" spans="12:267" x14ac:dyDescent="0.3">
      <c r="L234" s="5" t="str">
        <f t="shared" si="44"/>
        <v/>
      </c>
      <c r="M234" s="7" t="str">
        <f t="shared" si="45"/>
        <v>-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6">
        <f t="shared" si="37"/>
        <v>0</v>
      </c>
      <c r="Z234" s="7">
        <f t="shared" si="38"/>
        <v>0</v>
      </c>
      <c r="AA234" s="7">
        <f t="shared" si="39"/>
        <v>0</v>
      </c>
      <c r="AB234" s="7" t="str">
        <f t="shared" si="40"/>
        <v/>
      </c>
      <c r="AC234" s="3"/>
      <c r="AD234" s="3" t="str">
        <f t="shared" si="42"/>
        <v/>
      </c>
      <c r="AE234" s="3" t="str">
        <f t="shared" si="43"/>
        <v/>
      </c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7" t="str">
        <f t="shared" si="41"/>
        <v>-</v>
      </c>
      <c r="BF234" s="12">
        <f t="shared" si="46"/>
        <v>0</v>
      </c>
      <c r="BG234" s="13" t="str">
        <f t="shared" si="47"/>
        <v/>
      </c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3"/>
      <c r="IO234" s="3"/>
      <c r="IP234" s="3"/>
      <c r="IQ234" s="3"/>
      <c r="IR234" s="3"/>
      <c r="IS234" s="3"/>
      <c r="IT234" s="3"/>
      <c r="IU234" s="3"/>
      <c r="IV234" s="3"/>
      <c r="IW234" s="3"/>
      <c r="IX234" s="3"/>
      <c r="IY234" s="3"/>
      <c r="IZ234" s="3"/>
      <c r="JA234" s="3"/>
      <c r="JB234" s="3"/>
      <c r="JC234" s="3"/>
      <c r="JD234" s="3"/>
      <c r="JE234" s="3"/>
      <c r="JF234" s="3"/>
      <c r="JG234" s="3"/>
    </row>
    <row r="235" spans="12:267" x14ac:dyDescent="0.3">
      <c r="L235" s="5" t="str">
        <f t="shared" si="44"/>
        <v/>
      </c>
      <c r="M235" s="7" t="str">
        <f t="shared" si="45"/>
        <v>-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6">
        <f t="shared" si="37"/>
        <v>0</v>
      </c>
      <c r="Z235" s="7">
        <f t="shared" si="38"/>
        <v>0</v>
      </c>
      <c r="AA235" s="7">
        <f t="shared" si="39"/>
        <v>0</v>
      </c>
      <c r="AB235" s="7" t="str">
        <f t="shared" si="40"/>
        <v/>
      </c>
      <c r="AC235" s="3"/>
      <c r="AD235" s="3" t="str">
        <f t="shared" si="42"/>
        <v/>
      </c>
      <c r="AE235" s="3" t="str">
        <f t="shared" si="43"/>
        <v/>
      </c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7" t="str">
        <f t="shared" si="41"/>
        <v>-</v>
      </c>
      <c r="BF235" s="12">
        <f t="shared" si="46"/>
        <v>0</v>
      </c>
      <c r="BG235" s="13" t="str">
        <f t="shared" si="47"/>
        <v/>
      </c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3"/>
      <c r="IO235" s="3"/>
      <c r="IP235" s="3"/>
      <c r="IQ235" s="3"/>
      <c r="IR235" s="3"/>
      <c r="IS235" s="3"/>
      <c r="IT235" s="3"/>
      <c r="IU235" s="3"/>
      <c r="IV235" s="3"/>
      <c r="IW235" s="3"/>
      <c r="IX235" s="3"/>
      <c r="IY235" s="3"/>
      <c r="IZ235" s="3"/>
      <c r="JA235" s="3"/>
      <c r="JB235" s="3"/>
      <c r="JC235" s="3"/>
      <c r="JD235" s="3"/>
      <c r="JE235" s="3"/>
      <c r="JF235" s="3"/>
      <c r="JG235" s="3"/>
    </row>
    <row r="236" spans="12:267" x14ac:dyDescent="0.3">
      <c r="L236" s="5" t="str">
        <f t="shared" si="44"/>
        <v/>
      </c>
      <c r="M236" s="7" t="str">
        <f t="shared" si="45"/>
        <v>-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6">
        <f t="shared" si="37"/>
        <v>0</v>
      </c>
      <c r="Z236" s="7">
        <f t="shared" si="38"/>
        <v>0</v>
      </c>
      <c r="AA236" s="7">
        <f t="shared" si="39"/>
        <v>0</v>
      </c>
      <c r="AB236" s="7" t="str">
        <f t="shared" si="40"/>
        <v/>
      </c>
      <c r="AC236" s="3"/>
      <c r="AD236" s="3" t="str">
        <f t="shared" si="42"/>
        <v/>
      </c>
      <c r="AE236" s="3" t="str">
        <f t="shared" si="43"/>
        <v/>
      </c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7" t="str">
        <f t="shared" si="41"/>
        <v>-</v>
      </c>
      <c r="BF236" s="12">
        <f t="shared" si="46"/>
        <v>0</v>
      </c>
      <c r="BG236" s="13" t="str">
        <f t="shared" si="47"/>
        <v/>
      </c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  <c r="IR236" s="3"/>
      <c r="IS236" s="3"/>
      <c r="IT236" s="3"/>
      <c r="IU236" s="3"/>
      <c r="IV236" s="3"/>
      <c r="IW236" s="3"/>
      <c r="IX236" s="3"/>
      <c r="IY236" s="3"/>
      <c r="IZ236" s="3"/>
      <c r="JA236" s="3"/>
      <c r="JB236" s="3"/>
      <c r="JC236" s="3"/>
      <c r="JD236" s="3"/>
      <c r="JE236" s="3"/>
      <c r="JF236" s="3"/>
      <c r="JG236" s="3"/>
    </row>
    <row r="237" spans="12:267" x14ac:dyDescent="0.3">
      <c r="L237" s="5" t="str">
        <f t="shared" si="44"/>
        <v/>
      </c>
      <c r="M237" s="7" t="str">
        <f t="shared" si="45"/>
        <v>-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6">
        <f t="shared" si="37"/>
        <v>0</v>
      </c>
      <c r="Z237" s="7">
        <f t="shared" si="38"/>
        <v>0</v>
      </c>
      <c r="AA237" s="7">
        <f t="shared" si="39"/>
        <v>0</v>
      </c>
      <c r="AB237" s="7" t="str">
        <f t="shared" si="40"/>
        <v/>
      </c>
      <c r="AC237" s="3"/>
      <c r="AD237" s="3" t="str">
        <f t="shared" si="42"/>
        <v/>
      </c>
      <c r="AE237" s="3" t="str">
        <f t="shared" si="43"/>
        <v/>
      </c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7" t="str">
        <f t="shared" si="41"/>
        <v>-</v>
      </c>
      <c r="BF237" s="12">
        <f t="shared" si="46"/>
        <v>0</v>
      </c>
      <c r="BG237" s="13" t="str">
        <f t="shared" si="47"/>
        <v/>
      </c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3"/>
      <c r="IB237" s="3"/>
      <c r="IC237" s="3"/>
      <c r="ID237" s="3"/>
      <c r="IE237" s="3"/>
      <c r="IF237" s="3"/>
      <c r="IG237" s="3"/>
      <c r="IH237" s="3"/>
      <c r="II237" s="3"/>
      <c r="IJ237" s="3"/>
      <c r="IK237" s="3"/>
      <c r="IL237" s="3"/>
      <c r="IM237" s="3"/>
      <c r="IN237" s="3"/>
      <c r="IO237" s="3"/>
      <c r="IP237" s="3"/>
      <c r="IQ237" s="3"/>
      <c r="IR237" s="3"/>
      <c r="IS237" s="3"/>
      <c r="IT237" s="3"/>
      <c r="IU237" s="3"/>
      <c r="IV237" s="3"/>
      <c r="IW237" s="3"/>
      <c r="IX237" s="3"/>
      <c r="IY237" s="3"/>
      <c r="IZ237" s="3"/>
      <c r="JA237" s="3"/>
      <c r="JB237" s="3"/>
      <c r="JC237" s="3"/>
      <c r="JD237" s="3"/>
      <c r="JE237" s="3"/>
      <c r="JF237" s="3"/>
      <c r="JG237" s="3"/>
    </row>
    <row r="238" spans="12:267" x14ac:dyDescent="0.3">
      <c r="L238" s="5" t="str">
        <f t="shared" si="44"/>
        <v/>
      </c>
      <c r="M238" s="7" t="str">
        <f t="shared" si="45"/>
        <v>-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6">
        <f t="shared" si="37"/>
        <v>0</v>
      </c>
      <c r="Z238" s="7">
        <f t="shared" si="38"/>
        <v>0</v>
      </c>
      <c r="AA238" s="7">
        <f t="shared" si="39"/>
        <v>0</v>
      </c>
      <c r="AB238" s="7" t="str">
        <f t="shared" si="40"/>
        <v/>
      </c>
      <c r="AC238" s="3"/>
      <c r="AD238" s="3" t="str">
        <f t="shared" si="42"/>
        <v/>
      </c>
      <c r="AE238" s="3" t="str">
        <f t="shared" si="43"/>
        <v/>
      </c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7" t="str">
        <f t="shared" si="41"/>
        <v>-</v>
      </c>
      <c r="BF238" s="12">
        <f t="shared" si="46"/>
        <v>0</v>
      </c>
      <c r="BG238" s="13" t="str">
        <f t="shared" si="47"/>
        <v/>
      </c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3"/>
      <c r="IB238" s="3"/>
      <c r="IC238" s="3"/>
      <c r="ID238" s="3"/>
      <c r="IE238" s="3"/>
      <c r="IF238" s="3"/>
      <c r="IG238" s="3"/>
      <c r="IH238" s="3"/>
      <c r="II238" s="3"/>
      <c r="IJ238" s="3"/>
      <c r="IK238" s="3"/>
      <c r="IL238" s="3"/>
      <c r="IM238" s="3"/>
      <c r="IN238" s="3"/>
      <c r="IO238" s="3"/>
      <c r="IP238" s="3"/>
      <c r="IQ238" s="3"/>
      <c r="IR238" s="3"/>
      <c r="IS238" s="3"/>
      <c r="IT238" s="3"/>
      <c r="IU238" s="3"/>
      <c r="IV238" s="3"/>
      <c r="IW238" s="3"/>
      <c r="IX238" s="3"/>
      <c r="IY238" s="3"/>
      <c r="IZ238" s="3"/>
      <c r="JA238" s="3"/>
      <c r="JB238" s="3"/>
      <c r="JC238" s="3"/>
      <c r="JD238" s="3"/>
      <c r="JE238" s="3"/>
      <c r="JF238" s="3"/>
      <c r="JG238" s="3"/>
    </row>
    <row r="239" spans="12:267" x14ac:dyDescent="0.3">
      <c r="L239" s="5" t="str">
        <f t="shared" si="44"/>
        <v/>
      </c>
      <c r="M239" s="7" t="str">
        <f t="shared" si="45"/>
        <v>-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6">
        <f t="shared" si="37"/>
        <v>0</v>
      </c>
      <c r="Z239" s="7">
        <f t="shared" si="38"/>
        <v>0</v>
      </c>
      <c r="AA239" s="7">
        <f t="shared" si="39"/>
        <v>0</v>
      </c>
      <c r="AB239" s="7" t="str">
        <f t="shared" si="40"/>
        <v/>
      </c>
      <c r="AC239" s="3"/>
      <c r="AD239" s="3" t="str">
        <f t="shared" si="42"/>
        <v/>
      </c>
      <c r="AE239" s="3" t="str">
        <f t="shared" si="43"/>
        <v/>
      </c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7" t="str">
        <f t="shared" si="41"/>
        <v>-</v>
      </c>
      <c r="BF239" s="12">
        <f t="shared" si="46"/>
        <v>0</v>
      </c>
      <c r="BG239" s="13" t="str">
        <f t="shared" si="47"/>
        <v/>
      </c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3"/>
      <c r="IO239" s="3"/>
      <c r="IP239" s="3"/>
      <c r="IQ239" s="3"/>
      <c r="IR239" s="3"/>
      <c r="IS239" s="3"/>
      <c r="IT239" s="3"/>
      <c r="IU239" s="3"/>
      <c r="IV239" s="3"/>
      <c r="IW239" s="3"/>
      <c r="IX239" s="3"/>
      <c r="IY239" s="3"/>
      <c r="IZ239" s="3"/>
      <c r="JA239" s="3"/>
      <c r="JB239" s="3"/>
      <c r="JC239" s="3"/>
      <c r="JD239" s="3"/>
      <c r="JE239" s="3"/>
      <c r="JF239" s="3"/>
      <c r="JG239" s="3"/>
    </row>
    <row r="240" spans="12:267" x14ac:dyDescent="0.3">
      <c r="L240" s="5" t="str">
        <f t="shared" si="44"/>
        <v/>
      </c>
      <c r="M240" s="7" t="str">
        <f t="shared" si="45"/>
        <v>-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6">
        <f t="shared" si="37"/>
        <v>0</v>
      </c>
      <c r="Z240" s="7">
        <f t="shared" si="38"/>
        <v>0</v>
      </c>
      <c r="AA240" s="7">
        <f t="shared" si="39"/>
        <v>0</v>
      </c>
      <c r="AB240" s="7" t="str">
        <f t="shared" si="40"/>
        <v/>
      </c>
      <c r="AC240" s="3"/>
      <c r="AD240" s="3" t="str">
        <f t="shared" si="42"/>
        <v/>
      </c>
      <c r="AE240" s="3" t="str">
        <f t="shared" si="43"/>
        <v/>
      </c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7" t="str">
        <f t="shared" si="41"/>
        <v>-</v>
      </c>
      <c r="BF240" s="12">
        <f t="shared" si="46"/>
        <v>0</v>
      </c>
      <c r="BG240" s="13" t="str">
        <f t="shared" si="47"/>
        <v/>
      </c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IR240" s="3"/>
      <c r="IS240" s="3"/>
      <c r="IT240" s="3"/>
      <c r="IU240" s="3"/>
      <c r="IV240" s="3"/>
      <c r="IW240" s="3"/>
      <c r="IX240" s="3"/>
      <c r="IY240" s="3"/>
      <c r="IZ240" s="3"/>
      <c r="JA240" s="3"/>
      <c r="JB240" s="3"/>
      <c r="JC240" s="3"/>
      <c r="JD240" s="3"/>
      <c r="JE240" s="3"/>
      <c r="JF240" s="3"/>
      <c r="JG240" s="3"/>
    </row>
    <row r="241" spans="12:267" x14ac:dyDescent="0.3">
      <c r="L241" s="5" t="str">
        <f t="shared" si="44"/>
        <v/>
      </c>
      <c r="M241" s="7" t="str">
        <f t="shared" si="45"/>
        <v>-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6">
        <f t="shared" si="37"/>
        <v>0</v>
      </c>
      <c r="Z241" s="7">
        <f t="shared" si="38"/>
        <v>0</v>
      </c>
      <c r="AA241" s="7">
        <f t="shared" si="39"/>
        <v>0</v>
      </c>
      <c r="AB241" s="7" t="str">
        <f t="shared" si="40"/>
        <v/>
      </c>
      <c r="AC241" s="3"/>
      <c r="AD241" s="3" t="str">
        <f t="shared" si="42"/>
        <v/>
      </c>
      <c r="AE241" s="3" t="str">
        <f t="shared" si="43"/>
        <v/>
      </c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7" t="str">
        <f t="shared" si="41"/>
        <v>-</v>
      </c>
      <c r="BF241" s="12">
        <f t="shared" si="46"/>
        <v>0</v>
      </c>
      <c r="BG241" s="13" t="str">
        <f t="shared" si="47"/>
        <v/>
      </c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IR241" s="3"/>
      <c r="IS241" s="3"/>
      <c r="IT241" s="3"/>
      <c r="IU241" s="3"/>
      <c r="IV241" s="3"/>
      <c r="IW241" s="3"/>
      <c r="IX241" s="3"/>
      <c r="IY241" s="3"/>
      <c r="IZ241" s="3"/>
      <c r="JA241" s="3"/>
      <c r="JB241" s="3"/>
      <c r="JC241" s="3"/>
      <c r="JD241" s="3"/>
      <c r="JE241" s="3"/>
      <c r="JF241" s="3"/>
      <c r="JG241" s="3"/>
    </row>
    <row r="242" spans="12:267" x14ac:dyDescent="0.3">
      <c r="L242" s="5" t="str">
        <f t="shared" si="44"/>
        <v/>
      </c>
      <c r="M242" s="7" t="str">
        <f t="shared" si="45"/>
        <v>-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6">
        <f t="shared" si="37"/>
        <v>0</v>
      </c>
      <c r="Z242" s="7">
        <f t="shared" si="38"/>
        <v>0</v>
      </c>
      <c r="AA242" s="7">
        <f t="shared" si="39"/>
        <v>0</v>
      </c>
      <c r="AB242" s="7" t="str">
        <f t="shared" si="40"/>
        <v/>
      </c>
      <c r="AC242" s="3"/>
      <c r="AD242" s="3" t="str">
        <f t="shared" si="42"/>
        <v/>
      </c>
      <c r="AE242" s="3" t="str">
        <f t="shared" si="43"/>
        <v/>
      </c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7" t="str">
        <f t="shared" si="41"/>
        <v>-</v>
      </c>
      <c r="BF242" s="12">
        <f t="shared" si="46"/>
        <v>0</v>
      </c>
      <c r="BG242" s="13" t="str">
        <f t="shared" si="47"/>
        <v/>
      </c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3"/>
      <c r="IM242" s="3"/>
      <c r="IN242" s="3"/>
      <c r="IO242" s="3"/>
      <c r="IP242" s="3"/>
      <c r="IQ242" s="3"/>
      <c r="IR242" s="3"/>
      <c r="IS242" s="3"/>
      <c r="IT242" s="3"/>
      <c r="IU242" s="3"/>
      <c r="IV242" s="3"/>
      <c r="IW242" s="3"/>
      <c r="IX242" s="3"/>
      <c r="IY242" s="3"/>
      <c r="IZ242" s="3"/>
      <c r="JA242" s="3"/>
      <c r="JB242" s="3"/>
      <c r="JC242" s="3"/>
      <c r="JD242" s="3"/>
      <c r="JE242" s="3"/>
      <c r="JF242" s="3"/>
      <c r="JG242" s="3"/>
    </row>
    <row r="243" spans="12:267" x14ac:dyDescent="0.3">
      <c r="L243" s="5" t="str">
        <f t="shared" si="44"/>
        <v/>
      </c>
      <c r="M243" s="7" t="str">
        <f t="shared" si="45"/>
        <v>-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6">
        <f t="shared" si="37"/>
        <v>0</v>
      </c>
      <c r="Z243" s="7">
        <f t="shared" si="38"/>
        <v>0</v>
      </c>
      <c r="AA243" s="7">
        <f t="shared" si="39"/>
        <v>0</v>
      </c>
      <c r="AB243" s="7" t="str">
        <f t="shared" si="40"/>
        <v/>
      </c>
      <c r="AC243" s="3"/>
      <c r="AD243" s="3" t="str">
        <f t="shared" si="42"/>
        <v/>
      </c>
      <c r="AE243" s="3" t="str">
        <f t="shared" si="43"/>
        <v/>
      </c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7" t="str">
        <f t="shared" si="41"/>
        <v>-</v>
      </c>
      <c r="BF243" s="12">
        <f t="shared" si="46"/>
        <v>0</v>
      </c>
      <c r="BG243" s="13" t="str">
        <f t="shared" si="47"/>
        <v/>
      </c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3"/>
      <c r="IN243" s="3"/>
      <c r="IO243" s="3"/>
      <c r="IP243" s="3"/>
      <c r="IQ243" s="3"/>
      <c r="IR243" s="3"/>
      <c r="IS243" s="3"/>
      <c r="IT243" s="3"/>
      <c r="IU243" s="3"/>
      <c r="IV243" s="3"/>
      <c r="IW243" s="3"/>
      <c r="IX243" s="3"/>
      <c r="IY243" s="3"/>
      <c r="IZ243" s="3"/>
      <c r="JA243" s="3"/>
      <c r="JB243" s="3"/>
      <c r="JC243" s="3"/>
      <c r="JD243" s="3"/>
      <c r="JE243" s="3"/>
      <c r="JF243" s="3"/>
      <c r="JG243" s="3"/>
    </row>
    <row r="244" spans="12:267" x14ac:dyDescent="0.3">
      <c r="L244" s="5" t="str">
        <f t="shared" si="44"/>
        <v/>
      </c>
      <c r="M244" s="7" t="str">
        <f t="shared" si="45"/>
        <v>-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6">
        <f t="shared" si="37"/>
        <v>0</v>
      </c>
      <c r="Z244" s="7">
        <f t="shared" si="38"/>
        <v>0</v>
      </c>
      <c r="AA244" s="7">
        <f t="shared" si="39"/>
        <v>0</v>
      </c>
      <c r="AB244" s="7" t="str">
        <f t="shared" si="40"/>
        <v/>
      </c>
      <c r="AC244" s="3"/>
      <c r="AD244" s="3" t="str">
        <f t="shared" si="42"/>
        <v/>
      </c>
      <c r="AE244" s="3" t="str">
        <f t="shared" si="43"/>
        <v/>
      </c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7" t="str">
        <f t="shared" si="41"/>
        <v>-</v>
      </c>
      <c r="BF244" s="12">
        <f t="shared" si="46"/>
        <v>0</v>
      </c>
      <c r="BG244" s="13" t="str">
        <f t="shared" si="47"/>
        <v/>
      </c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3"/>
      <c r="IN244" s="3"/>
      <c r="IO244" s="3"/>
      <c r="IP244" s="3"/>
      <c r="IQ244" s="3"/>
      <c r="IR244" s="3"/>
      <c r="IS244" s="3"/>
      <c r="IT244" s="3"/>
      <c r="IU244" s="3"/>
      <c r="IV244" s="3"/>
      <c r="IW244" s="3"/>
      <c r="IX244" s="3"/>
      <c r="IY244" s="3"/>
      <c r="IZ244" s="3"/>
      <c r="JA244" s="3"/>
      <c r="JB244" s="3"/>
      <c r="JC244" s="3"/>
      <c r="JD244" s="3"/>
      <c r="JE244" s="3"/>
      <c r="JF244" s="3"/>
      <c r="JG244" s="3"/>
    </row>
    <row r="245" spans="12:267" x14ac:dyDescent="0.3">
      <c r="L245" s="5" t="str">
        <f t="shared" si="44"/>
        <v/>
      </c>
      <c r="M245" s="7" t="str">
        <f t="shared" si="45"/>
        <v>-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6">
        <f t="shared" si="37"/>
        <v>0</v>
      </c>
      <c r="Z245" s="7">
        <f t="shared" si="38"/>
        <v>0</v>
      </c>
      <c r="AA245" s="7">
        <f t="shared" si="39"/>
        <v>0</v>
      </c>
      <c r="AB245" s="7" t="str">
        <f t="shared" si="40"/>
        <v/>
      </c>
      <c r="AC245" s="3"/>
      <c r="AD245" s="3" t="str">
        <f t="shared" si="42"/>
        <v/>
      </c>
      <c r="AE245" s="3" t="str">
        <f t="shared" si="43"/>
        <v/>
      </c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7" t="str">
        <f t="shared" si="41"/>
        <v>-</v>
      </c>
      <c r="BF245" s="12">
        <f t="shared" si="46"/>
        <v>0</v>
      </c>
      <c r="BG245" s="13" t="str">
        <f t="shared" si="47"/>
        <v/>
      </c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  <c r="IA245" s="3"/>
      <c r="IB245" s="3"/>
      <c r="IC245" s="3"/>
      <c r="ID245" s="3"/>
      <c r="IE245" s="3"/>
      <c r="IF245" s="3"/>
      <c r="IG245" s="3"/>
      <c r="IH245" s="3"/>
      <c r="II245" s="3"/>
      <c r="IJ245" s="3"/>
      <c r="IK245" s="3"/>
      <c r="IL245" s="3"/>
      <c r="IM245" s="3"/>
      <c r="IN245" s="3"/>
      <c r="IO245" s="3"/>
      <c r="IP245" s="3"/>
      <c r="IQ245" s="3"/>
      <c r="IR245" s="3"/>
      <c r="IS245" s="3"/>
      <c r="IT245" s="3"/>
      <c r="IU245" s="3"/>
      <c r="IV245" s="3"/>
      <c r="IW245" s="3"/>
      <c r="IX245" s="3"/>
      <c r="IY245" s="3"/>
      <c r="IZ245" s="3"/>
      <c r="JA245" s="3"/>
      <c r="JB245" s="3"/>
      <c r="JC245" s="3"/>
      <c r="JD245" s="3"/>
      <c r="JE245" s="3"/>
      <c r="JF245" s="3"/>
      <c r="JG245" s="3"/>
    </row>
    <row r="246" spans="12:267" x14ac:dyDescent="0.3">
      <c r="L246" s="5" t="str">
        <f t="shared" si="44"/>
        <v/>
      </c>
      <c r="M246" s="7" t="str">
        <f t="shared" si="45"/>
        <v>-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6">
        <f t="shared" si="37"/>
        <v>0</v>
      </c>
      <c r="Z246" s="7">
        <f t="shared" si="38"/>
        <v>0</v>
      </c>
      <c r="AA246" s="7">
        <f t="shared" si="39"/>
        <v>0</v>
      </c>
      <c r="AB246" s="7" t="str">
        <f t="shared" si="40"/>
        <v/>
      </c>
      <c r="AC246" s="3"/>
      <c r="AD246" s="3" t="str">
        <f t="shared" si="42"/>
        <v/>
      </c>
      <c r="AE246" s="3" t="str">
        <f t="shared" si="43"/>
        <v/>
      </c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7" t="str">
        <f t="shared" si="41"/>
        <v>-</v>
      </c>
      <c r="BF246" s="12">
        <f t="shared" si="46"/>
        <v>0</v>
      </c>
      <c r="BG246" s="13" t="str">
        <f t="shared" si="47"/>
        <v/>
      </c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3"/>
      <c r="IK246" s="3"/>
      <c r="IL246" s="3"/>
      <c r="IM246" s="3"/>
      <c r="IN246" s="3"/>
      <c r="IO246" s="3"/>
      <c r="IP246" s="3"/>
      <c r="IQ246" s="3"/>
      <c r="IR246" s="3"/>
      <c r="IS246" s="3"/>
      <c r="IT246" s="3"/>
      <c r="IU246" s="3"/>
      <c r="IV246" s="3"/>
      <c r="IW246" s="3"/>
      <c r="IX246" s="3"/>
      <c r="IY246" s="3"/>
      <c r="IZ246" s="3"/>
      <c r="JA246" s="3"/>
      <c r="JB246" s="3"/>
      <c r="JC246" s="3"/>
      <c r="JD246" s="3"/>
      <c r="JE246" s="3"/>
      <c r="JF246" s="3"/>
      <c r="JG246" s="3"/>
    </row>
    <row r="247" spans="12:267" x14ac:dyDescent="0.3">
      <c r="L247" s="5" t="str">
        <f t="shared" si="44"/>
        <v/>
      </c>
      <c r="M247" s="7" t="str">
        <f t="shared" si="45"/>
        <v>-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6">
        <f t="shared" si="37"/>
        <v>0</v>
      </c>
      <c r="Z247" s="7">
        <f t="shared" si="38"/>
        <v>0</v>
      </c>
      <c r="AA247" s="7">
        <f t="shared" si="39"/>
        <v>0</v>
      </c>
      <c r="AB247" s="7" t="str">
        <f t="shared" si="40"/>
        <v/>
      </c>
      <c r="AC247" s="3"/>
      <c r="AD247" s="3" t="str">
        <f t="shared" si="42"/>
        <v/>
      </c>
      <c r="AE247" s="3" t="str">
        <f t="shared" si="43"/>
        <v/>
      </c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7" t="str">
        <f t="shared" si="41"/>
        <v>-</v>
      </c>
      <c r="BF247" s="12">
        <f t="shared" si="46"/>
        <v>0</v>
      </c>
      <c r="BG247" s="13" t="str">
        <f t="shared" si="47"/>
        <v/>
      </c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  <c r="IA247" s="3"/>
      <c r="IB247" s="3"/>
      <c r="IC247" s="3"/>
      <c r="ID247" s="3"/>
      <c r="IE247" s="3"/>
      <c r="IF247" s="3"/>
      <c r="IG247" s="3"/>
      <c r="IH247" s="3"/>
      <c r="II247" s="3"/>
      <c r="IJ247" s="3"/>
      <c r="IK247" s="3"/>
      <c r="IL247" s="3"/>
      <c r="IM247" s="3"/>
      <c r="IN247" s="3"/>
      <c r="IO247" s="3"/>
      <c r="IP247" s="3"/>
      <c r="IQ247" s="3"/>
      <c r="IR247" s="3"/>
      <c r="IS247" s="3"/>
      <c r="IT247" s="3"/>
      <c r="IU247" s="3"/>
      <c r="IV247" s="3"/>
      <c r="IW247" s="3"/>
      <c r="IX247" s="3"/>
      <c r="IY247" s="3"/>
      <c r="IZ247" s="3"/>
      <c r="JA247" s="3"/>
      <c r="JB247" s="3"/>
      <c r="JC247" s="3"/>
      <c r="JD247" s="3"/>
      <c r="JE247" s="3"/>
      <c r="JF247" s="3"/>
      <c r="JG247" s="3"/>
    </row>
    <row r="248" spans="12:267" x14ac:dyDescent="0.3">
      <c r="L248" s="5" t="str">
        <f t="shared" si="44"/>
        <v/>
      </c>
      <c r="M248" s="7" t="str">
        <f t="shared" si="45"/>
        <v>-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6">
        <f t="shared" si="37"/>
        <v>0</v>
      </c>
      <c r="Z248" s="7">
        <f t="shared" si="38"/>
        <v>0</v>
      </c>
      <c r="AA248" s="7">
        <f t="shared" si="39"/>
        <v>0</v>
      </c>
      <c r="AB248" s="7" t="str">
        <f t="shared" si="40"/>
        <v/>
      </c>
      <c r="AC248" s="3"/>
      <c r="AD248" s="3" t="str">
        <f t="shared" si="42"/>
        <v/>
      </c>
      <c r="AE248" s="3" t="str">
        <f t="shared" si="43"/>
        <v/>
      </c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7" t="str">
        <f t="shared" si="41"/>
        <v>-</v>
      </c>
      <c r="BF248" s="12">
        <f t="shared" si="46"/>
        <v>0</v>
      </c>
      <c r="BG248" s="13" t="str">
        <f t="shared" si="47"/>
        <v/>
      </c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3"/>
      <c r="IB248" s="3"/>
      <c r="IC248" s="3"/>
      <c r="ID248" s="3"/>
      <c r="IE248" s="3"/>
      <c r="IF248" s="3"/>
      <c r="IG248" s="3"/>
      <c r="IH248" s="3"/>
      <c r="II248" s="3"/>
      <c r="IJ248" s="3"/>
      <c r="IK248" s="3"/>
      <c r="IL248" s="3"/>
      <c r="IM248" s="3"/>
      <c r="IN248" s="3"/>
      <c r="IO248" s="3"/>
      <c r="IP248" s="3"/>
      <c r="IQ248" s="3"/>
      <c r="IR248" s="3"/>
      <c r="IS248" s="3"/>
      <c r="IT248" s="3"/>
      <c r="IU248" s="3"/>
      <c r="IV248" s="3"/>
      <c r="IW248" s="3"/>
      <c r="IX248" s="3"/>
      <c r="IY248" s="3"/>
      <c r="IZ248" s="3"/>
      <c r="JA248" s="3"/>
      <c r="JB248" s="3"/>
      <c r="JC248" s="3"/>
      <c r="JD248" s="3"/>
      <c r="JE248" s="3"/>
      <c r="JF248" s="3"/>
      <c r="JG248" s="3"/>
    </row>
    <row r="249" spans="12:267" x14ac:dyDescent="0.3">
      <c r="L249" s="5" t="str">
        <f t="shared" si="44"/>
        <v/>
      </c>
      <c r="M249" s="7" t="str">
        <f t="shared" si="45"/>
        <v>-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6">
        <f t="shared" si="37"/>
        <v>0</v>
      </c>
      <c r="Z249" s="7">
        <f t="shared" si="38"/>
        <v>0</v>
      </c>
      <c r="AA249" s="7">
        <f t="shared" si="39"/>
        <v>0</v>
      </c>
      <c r="AB249" s="7" t="str">
        <f t="shared" si="40"/>
        <v/>
      </c>
      <c r="AC249" s="3"/>
      <c r="AD249" s="3" t="str">
        <f t="shared" si="42"/>
        <v/>
      </c>
      <c r="AE249" s="3" t="str">
        <f t="shared" si="43"/>
        <v/>
      </c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7" t="str">
        <f t="shared" si="41"/>
        <v>-</v>
      </c>
      <c r="BF249" s="12">
        <f t="shared" si="46"/>
        <v>0</v>
      </c>
      <c r="BG249" s="13" t="str">
        <f t="shared" si="47"/>
        <v/>
      </c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  <c r="IA249" s="3"/>
      <c r="IB249" s="3"/>
      <c r="IC249" s="3"/>
      <c r="ID249" s="3"/>
      <c r="IE249" s="3"/>
      <c r="IF249" s="3"/>
      <c r="IG249" s="3"/>
      <c r="IH249" s="3"/>
      <c r="II249" s="3"/>
      <c r="IJ249" s="3"/>
      <c r="IK249" s="3"/>
      <c r="IL249" s="3"/>
      <c r="IM249" s="3"/>
      <c r="IN249" s="3"/>
      <c r="IO249" s="3"/>
      <c r="IP249" s="3"/>
      <c r="IQ249" s="3"/>
      <c r="IR249" s="3"/>
      <c r="IS249" s="3"/>
      <c r="IT249" s="3"/>
      <c r="IU249" s="3"/>
      <c r="IV249" s="3"/>
      <c r="IW249" s="3"/>
      <c r="IX249" s="3"/>
      <c r="IY249" s="3"/>
      <c r="IZ249" s="3"/>
      <c r="JA249" s="3"/>
      <c r="JB249" s="3"/>
      <c r="JC249" s="3"/>
      <c r="JD249" s="3"/>
      <c r="JE249" s="3"/>
      <c r="JF249" s="3"/>
      <c r="JG249" s="3"/>
    </row>
    <row r="250" spans="12:267" x14ac:dyDescent="0.3">
      <c r="L250" s="5" t="str">
        <f t="shared" si="44"/>
        <v/>
      </c>
      <c r="M250" s="7" t="str">
        <f t="shared" si="45"/>
        <v>-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6">
        <f t="shared" si="37"/>
        <v>0</v>
      </c>
      <c r="Z250" s="7">
        <f t="shared" si="38"/>
        <v>0</v>
      </c>
      <c r="AA250" s="7">
        <f t="shared" si="39"/>
        <v>0</v>
      </c>
      <c r="AB250" s="7" t="str">
        <f t="shared" si="40"/>
        <v/>
      </c>
      <c r="AC250" s="3"/>
      <c r="AD250" s="3" t="str">
        <f t="shared" si="42"/>
        <v/>
      </c>
      <c r="AE250" s="3" t="str">
        <f t="shared" si="43"/>
        <v/>
      </c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7" t="str">
        <f t="shared" si="41"/>
        <v>-</v>
      </c>
      <c r="BF250" s="12">
        <f t="shared" si="46"/>
        <v>0</v>
      </c>
      <c r="BG250" s="13" t="str">
        <f t="shared" si="47"/>
        <v/>
      </c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  <c r="IA250" s="3"/>
      <c r="IB250" s="3"/>
      <c r="IC250" s="3"/>
      <c r="ID250" s="3"/>
      <c r="IE250" s="3"/>
      <c r="IF250" s="3"/>
      <c r="IG250" s="3"/>
      <c r="IH250" s="3"/>
      <c r="II250" s="3"/>
      <c r="IJ250" s="3"/>
      <c r="IK250" s="3"/>
      <c r="IL250" s="3"/>
      <c r="IM250" s="3"/>
      <c r="IN250" s="3"/>
      <c r="IO250" s="3"/>
      <c r="IP250" s="3"/>
      <c r="IQ250" s="3"/>
      <c r="IR250" s="3"/>
      <c r="IS250" s="3"/>
      <c r="IT250" s="3"/>
      <c r="IU250" s="3"/>
      <c r="IV250" s="3"/>
      <c r="IW250" s="3"/>
      <c r="IX250" s="3"/>
      <c r="IY250" s="3"/>
      <c r="IZ250" s="3"/>
      <c r="JA250" s="3"/>
      <c r="JB250" s="3"/>
      <c r="JC250" s="3"/>
      <c r="JD250" s="3"/>
      <c r="JE250" s="3"/>
      <c r="JF250" s="3"/>
      <c r="JG250" s="3"/>
    </row>
    <row r="251" spans="12:267" x14ac:dyDescent="0.3">
      <c r="L251" s="5" t="str">
        <f t="shared" si="44"/>
        <v/>
      </c>
      <c r="M251" s="7" t="str">
        <f t="shared" si="45"/>
        <v>-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6">
        <f t="shared" si="37"/>
        <v>0</v>
      </c>
      <c r="Z251" s="7">
        <f t="shared" si="38"/>
        <v>0</v>
      </c>
      <c r="AA251" s="7">
        <f t="shared" si="39"/>
        <v>0</v>
      </c>
      <c r="AB251" s="7" t="str">
        <f t="shared" si="40"/>
        <v/>
      </c>
      <c r="AC251" s="3"/>
      <c r="AD251" s="3" t="str">
        <f t="shared" si="42"/>
        <v/>
      </c>
      <c r="AE251" s="3" t="str">
        <f t="shared" si="43"/>
        <v/>
      </c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7" t="str">
        <f t="shared" si="41"/>
        <v>-</v>
      </c>
      <c r="BF251" s="12">
        <f t="shared" si="46"/>
        <v>0</v>
      </c>
      <c r="BG251" s="13" t="str">
        <f t="shared" si="47"/>
        <v/>
      </c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  <c r="IA251" s="3"/>
      <c r="IB251" s="3"/>
      <c r="IC251" s="3"/>
      <c r="ID251" s="3"/>
      <c r="IE251" s="3"/>
      <c r="IF251" s="3"/>
      <c r="IG251" s="3"/>
      <c r="IH251" s="3"/>
      <c r="II251" s="3"/>
      <c r="IJ251" s="3"/>
      <c r="IK251" s="3"/>
      <c r="IL251" s="3"/>
      <c r="IM251" s="3"/>
      <c r="IN251" s="3"/>
      <c r="IO251" s="3"/>
      <c r="IP251" s="3"/>
      <c r="IQ251" s="3"/>
      <c r="IR251" s="3"/>
      <c r="IS251" s="3"/>
      <c r="IT251" s="3"/>
      <c r="IU251" s="3"/>
      <c r="IV251" s="3"/>
      <c r="IW251" s="3"/>
      <c r="IX251" s="3"/>
      <c r="IY251" s="3"/>
      <c r="IZ251" s="3"/>
      <c r="JA251" s="3"/>
      <c r="JB251" s="3"/>
      <c r="JC251" s="3"/>
      <c r="JD251" s="3"/>
      <c r="JE251" s="3"/>
      <c r="JF251" s="3"/>
      <c r="JG251" s="3"/>
    </row>
    <row r="252" spans="12:267" x14ac:dyDescent="0.3">
      <c r="L252" s="5" t="str">
        <f t="shared" si="44"/>
        <v/>
      </c>
      <c r="M252" s="7" t="str">
        <f t="shared" si="45"/>
        <v>-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6">
        <f t="shared" si="37"/>
        <v>0</v>
      </c>
      <c r="Z252" s="7">
        <f t="shared" si="38"/>
        <v>0</v>
      </c>
      <c r="AA252" s="7">
        <f t="shared" si="39"/>
        <v>0</v>
      </c>
      <c r="AB252" s="7" t="str">
        <f t="shared" si="40"/>
        <v/>
      </c>
      <c r="AC252" s="3"/>
      <c r="AD252" s="3" t="str">
        <f t="shared" si="42"/>
        <v/>
      </c>
      <c r="AE252" s="3" t="str">
        <f t="shared" si="43"/>
        <v/>
      </c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7" t="str">
        <f t="shared" si="41"/>
        <v>-</v>
      </c>
      <c r="BF252" s="12">
        <f t="shared" si="46"/>
        <v>0</v>
      </c>
      <c r="BG252" s="13" t="str">
        <f t="shared" si="47"/>
        <v/>
      </c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3"/>
      <c r="IB252" s="3"/>
      <c r="IC252" s="3"/>
      <c r="ID252" s="3"/>
      <c r="IE252" s="3"/>
      <c r="IF252" s="3"/>
      <c r="IG252" s="3"/>
      <c r="IH252" s="3"/>
      <c r="II252" s="3"/>
      <c r="IJ252" s="3"/>
      <c r="IK252" s="3"/>
      <c r="IL252" s="3"/>
      <c r="IM252" s="3"/>
      <c r="IN252" s="3"/>
      <c r="IO252" s="3"/>
      <c r="IP252" s="3"/>
      <c r="IQ252" s="3"/>
      <c r="IR252" s="3"/>
      <c r="IS252" s="3"/>
      <c r="IT252" s="3"/>
      <c r="IU252" s="3"/>
      <c r="IV252" s="3"/>
      <c r="IW252" s="3"/>
      <c r="IX252" s="3"/>
      <c r="IY252" s="3"/>
      <c r="IZ252" s="3"/>
      <c r="JA252" s="3"/>
      <c r="JB252" s="3"/>
      <c r="JC252" s="3"/>
      <c r="JD252" s="3"/>
      <c r="JE252" s="3"/>
      <c r="JF252" s="3"/>
      <c r="JG252" s="3"/>
    </row>
    <row r="253" spans="12:267" x14ac:dyDescent="0.3">
      <c r="L253" s="5" t="str">
        <f t="shared" si="44"/>
        <v/>
      </c>
      <c r="M253" s="7" t="str">
        <f t="shared" si="45"/>
        <v>-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6">
        <f t="shared" si="37"/>
        <v>0</v>
      </c>
      <c r="Z253" s="7">
        <f t="shared" si="38"/>
        <v>0</v>
      </c>
      <c r="AA253" s="7">
        <f t="shared" si="39"/>
        <v>0</v>
      </c>
      <c r="AB253" s="7" t="str">
        <f t="shared" si="40"/>
        <v/>
      </c>
      <c r="AC253" s="3"/>
      <c r="AD253" s="3" t="str">
        <f t="shared" si="42"/>
        <v/>
      </c>
      <c r="AE253" s="3" t="str">
        <f t="shared" si="43"/>
        <v/>
      </c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7" t="str">
        <f t="shared" si="41"/>
        <v>-</v>
      </c>
      <c r="BF253" s="12">
        <f t="shared" si="46"/>
        <v>0</v>
      </c>
      <c r="BG253" s="13" t="str">
        <f t="shared" si="47"/>
        <v/>
      </c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  <c r="IA253" s="3"/>
      <c r="IB253" s="3"/>
      <c r="IC253" s="3"/>
      <c r="ID253" s="3"/>
      <c r="IE253" s="3"/>
      <c r="IF253" s="3"/>
      <c r="IG253" s="3"/>
      <c r="IH253" s="3"/>
      <c r="II253" s="3"/>
      <c r="IJ253" s="3"/>
      <c r="IK253" s="3"/>
      <c r="IL253" s="3"/>
      <c r="IM253" s="3"/>
      <c r="IN253" s="3"/>
      <c r="IO253" s="3"/>
      <c r="IP253" s="3"/>
      <c r="IQ253" s="3"/>
      <c r="IR253" s="3"/>
      <c r="IS253" s="3"/>
      <c r="IT253" s="3"/>
      <c r="IU253" s="3"/>
      <c r="IV253" s="3"/>
      <c r="IW253" s="3"/>
      <c r="IX253" s="3"/>
      <c r="IY253" s="3"/>
      <c r="IZ253" s="3"/>
      <c r="JA253" s="3"/>
      <c r="JB253" s="3"/>
      <c r="JC253" s="3"/>
      <c r="JD253" s="3"/>
      <c r="JE253" s="3"/>
      <c r="JF253" s="3"/>
      <c r="JG253" s="3"/>
    </row>
    <row r="254" spans="12:267" x14ac:dyDescent="0.3">
      <c r="L254" s="5" t="str">
        <f t="shared" si="44"/>
        <v/>
      </c>
      <c r="M254" s="7" t="str">
        <f t="shared" si="45"/>
        <v>-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6">
        <f t="shared" si="37"/>
        <v>0</v>
      </c>
      <c r="Z254" s="7">
        <f t="shared" si="38"/>
        <v>0</v>
      </c>
      <c r="AA254" s="7">
        <f t="shared" si="39"/>
        <v>0</v>
      </c>
      <c r="AB254" s="7" t="str">
        <f t="shared" si="40"/>
        <v/>
      </c>
      <c r="AC254" s="3"/>
      <c r="AD254" s="3" t="str">
        <f t="shared" si="42"/>
        <v/>
      </c>
      <c r="AE254" s="3" t="str">
        <f t="shared" si="43"/>
        <v/>
      </c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7" t="str">
        <f t="shared" si="41"/>
        <v>-</v>
      </c>
      <c r="BF254" s="12">
        <f t="shared" si="46"/>
        <v>0</v>
      </c>
      <c r="BG254" s="13" t="str">
        <f t="shared" si="47"/>
        <v/>
      </c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3"/>
      <c r="IN254" s="3"/>
      <c r="IO254" s="3"/>
      <c r="IP254" s="3"/>
      <c r="IQ254" s="3"/>
      <c r="IR254" s="3"/>
      <c r="IS254" s="3"/>
      <c r="IT254" s="3"/>
      <c r="IU254" s="3"/>
      <c r="IV254" s="3"/>
      <c r="IW254" s="3"/>
      <c r="IX254" s="3"/>
      <c r="IY254" s="3"/>
      <c r="IZ254" s="3"/>
      <c r="JA254" s="3"/>
      <c r="JB254" s="3"/>
      <c r="JC254" s="3"/>
      <c r="JD254" s="3"/>
      <c r="JE254" s="3"/>
      <c r="JF254" s="3"/>
      <c r="JG254" s="3"/>
    </row>
    <row r="255" spans="12:267" x14ac:dyDescent="0.3">
      <c r="L255" s="5" t="str">
        <f t="shared" si="44"/>
        <v/>
      </c>
      <c r="M255" s="7" t="str">
        <f t="shared" si="45"/>
        <v>-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6">
        <f t="shared" si="37"/>
        <v>0</v>
      </c>
      <c r="Z255" s="7">
        <f t="shared" si="38"/>
        <v>0</v>
      </c>
      <c r="AA255" s="7">
        <f t="shared" si="39"/>
        <v>0</v>
      </c>
      <c r="AB255" s="7" t="str">
        <f t="shared" si="40"/>
        <v/>
      </c>
      <c r="AC255" s="3"/>
      <c r="AD255" s="3" t="str">
        <f t="shared" si="42"/>
        <v/>
      </c>
      <c r="AE255" s="3" t="str">
        <f t="shared" si="43"/>
        <v/>
      </c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7" t="str">
        <f t="shared" si="41"/>
        <v>-</v>
      </c>
      <c r="BF255" s="12">
        <f t="shared" si="46"/>
        <v>0</v>
      </c>
      <c r="BG255" s="13" t="str">
        <f t="shared" si="47"/>
        <v/>
      </c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3"/>
      <c r="IN255" s="3"/>
      <c r="IO255" s="3"/>
      <c r="IP255" s="3"/>
      <c r="IQ255" s="3"/>
      <c r="IR255" s="3"/>
      <c r="IS255" s="3"/>
      <c r="IT255" s="3"/>
      <c r="IU255" s="3"/>
      <c r="IV255" s="3"/>
      <c r="IW255" s="3"/>
      <c r="IX255" s="3"/>
      <c r="IY255" s="3"/>
      <c r="IZ255" s="3"/>
      <c r="JA255" s="3"/>
      <c r="JB255" s="3"/>
      <c r="JC255" s="3"/>
      <c r="JD255" s="3"/>
      <c r="JE255" s="3"/>
      <c r="JF255" s="3"/>
      <c r="JG255" s="3"/>
    </row>
    <row r="256" spans="12:267" x14ac:dyDescent="0.3">
      <c r="L256" s="5" t="str">
        <f t="shared" si="44"/>
        <v/>
      </c>
      <c r="M256" s="7" t="str">
        <f t="shared" si="45"/>
        <v>-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6">
        <f t="shared" si="37"/>
        <v>0</v>
      </c>
      <c r="Z256" s="7">
        <f t="shared" si="38"/>
        <v>0</v>
      </c>
      <c r="AA256" s="7">
        <f t="shared" si="39"/>
        <v>0</v>
      </c>
      <c r="AB256" s="7" t="str">
        <f t="shared" si="40"/>
        <v/>
      </c>
      <c r="AC256" s="3"/>
      <c r="AD256" s="3" t="str">
        <f t="shared" si="42"/>
        <v/>
      </c>
      <c r="AE256" s="3" t="str">
        <f t="shared" si="43"/>
        <v/>
      </c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7" t="str">
        <f t="shared" si="41"/>
        <v>-</v>
      </c>
      <c r="BF256" s="12">
        <f t="shared" si="46"/>
        <v>0</v>
      </c>
      <c r="BG256" s="13" t="str">
        <f t="shared" si="47"/>
        <v/>
      </c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  <c r="IA256" s="3"/>
      <c r="IB256" s="3"/>
      <c r="IC256" s="3"/>
      <c r="ID256" s="3"/>
      <c r="IE256" s="3"/>
      <c r="IF256" s="3"/>
      <c r="IG256" s="3"/>
      <c r="IH256" s="3"/>
      <c r="II256" s="3"/>
      <c r="IJ256" s="3"/>
      <c r="IK256" s="3"/>
      <c r="IL256" s="3"/>
      <c r="IM256" s="3"/>
      <c r="IN256" s="3"/>
      <c r="IO256" s="3"/>
      <c r="IP256" s="3"/>
      <c r="IQ256" s="3"/>
      <c r="IR256" s="3"/>
      <c r="IS256" s="3"/>
      <c r="IT256" s="3"/>
      <c r="IU256" s="3"/>
      <c r="IV256" s="3"/>
      <c r="IW256" s="3"/>
      <c r="IX256" s="3"/>
      <c r="IY256" s="3"/>
      <c r="IZ256" s="3"/>
      <c r="JA256" s="3"/>
      <c r="JB256" s="3"/>
      <c r="JC256" s="3"/>
      <c r="JD256" s="3"/>
      <c r="JE256" s="3"/>
      <c r="JF256" s="3"/>
      <c r="JG256" s="3"/>
    </row>
    <row r="257" spans="12:267" x14ac:dyDescent="0.3">
      <c r="L257" s="5" t="str">
        <f t="shared" si="44"/>
        <v/>
      </c>
      <c r="M257" s="7" t="str">
        <f t="shared" si="45"/>
        <v>-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6">
        <f t="shared" si="37"/>
        <v>0</v>
      </c>
      <c r="Z257" s="7">
        <f t="shared" si="38"/>
        <v>0</v>
      </c>
      <c r="AA257" s="7">
        <f t="shared" si="39"/>
        <v>0</v>
      </c>
      <c r="AB257" s="7" t="str">
        <f t="shared" si="40"/>
        <v/>
      </c>
      <c r="AC257" s="3"/>
      <c r="AD257" s="3" t="str">
        <f t="shared" si="42"/>
        <v/>
      </c>
      <c r="AE257" s="3" t="str">
        <f t="shared" si="43"/>
        <v/>
      </c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7" t="str">
        <f t="shared" si="41"/>
        <v>-</v>
      </c>
      <c r="BF257" s="12">
        <f t="shared" si="46"/>
        <v>0</v>
      </c>
      <c r="BG257" s="13" t="str">
        <f t="shared" si="47"/>
        <v/>
      </c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3"/>
      <c r="IB257" s="3"/>
      <c r="IC257" s="3"/>
      <c r="ID257" s="3"/>
      <c r="IE257" s="3"/>
      <c r="IF257" s="3"/>
      <c r="IG257" s="3"/>
      <c r="IH257" s="3"/>
      <c r="II257" s="3"/>
      <c r="IJ257" s="3"/>
      <c r="IK257" s="3"/>
      <c r="IL257" s="3"/>
      <c r="IM257" s="3"/>
      <c r="IN257" s="3"/>
      <c r="IO257" s="3"/>
      <c r="IP257" s="3"/>
      <c r="IQ257" s="3"/>
      <c r="IR257" s="3"/>
      <c r="IS257" s="3"/>
      <c r="IT257" s="3"/>
      <c r="IU257" s="3"/>
      <c r="IV257" s="3"/>
      <c r="IW257" s="3"/>
      <c r="IX257" s="3"/>
      <c r="IY257" s="3"/>
      <c r="IZ257" s="3"/>
      <c r="JA257" s="3"/>
      <c r="JB257" s="3"/>
      <c r="JC257" s="3"/>
      <c r="JD257" s="3"/>
      <c r="JE257" s="3"/>
      <c r="JF257" s="3"/>
      <c r="JG257" s="3"/>
    </row>
    <row r="258" spans="12:267" x14ac:dyDescent="0.3">
      <c r="L258" s="5" t="str">
        <f t="shared" si="44"/>
        <v/>
      </c>
      <c r="M258" s="7" t="str">
        <f t="shared" si="45"/>
        <v>-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6">
        <f t="shared" si="37"/>
        <v>0</v>
      </c>
      <c r="Z258" s="7">
        <f t="shared" si="38"/>
        <v>0</v>
      </c>
      <c r="AA258" s="7">
        <f t="shared" si="39"/>
        <v>0</v>
      </c>
      <c r="AB258" s="7" t="str">
        <f t="shared" si="40"/>
        <v/>
      </c>
      <c r="AC258" s="3"/>
      <c r="AD258" s="3" t="str">
        <f t="shared" si="42"/>
        <v/>
      </c>
      <c r="AE258" s="3" t="str">
        <f t="shared" si="43"/>
        <v/>
      </c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7" t="str">
        <f t="shared" si="41"/>
        <v>-</v>
      </c>
      <c r="BF258" s="12">
        <f t="shared" si="46"/>
        <v>0</v>
      </c>
      <c r="BG258" s="13" t="str">
        <f t="shared" si="47"/>
        <v/>
      </c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  <c r="IA258" s="3"/>
      <c r="IB258" s="3"/>
      <c r="IC258" s="3"/>
      <c r="ID258" s="3"/>
      <c r="IE258" s="3"/>
      <c r="IF258" s="3"/>
      <c r="IG258" s="3"/>
      <c r="IH258" s="3"/>
      <c r="II258" s="3"/>
      <c r="IJ258" s="3"/>
      <c r="IK258" s="3"/>
      <c r="IL258" s="3"/>
      <c r="IM258" s="3"/>
      <c r="IN258" s="3"/>
      <c r="IO258" s="3"/>
      <c r="IP258" s="3"/>
      <c r="IQ258" s="3"/>
      <c r="IR258" s="3"/>
      <c r="IS258" s="3"/>
      <c r="IT258" s="3"/>
      <c r="IU258" s="3"/>
      <c r="IV258" s="3"/>
      <c r="IW258" s="3"/>
      <c r="IX258" s="3"/>
      <c r="IY258" s="3"/>
      <c r="IZ258" s="3"/>
      <c r="JA258" s="3"/>
      <c r="JB258" s="3"/>
      <c r="JC258" s="3"/>
      <c r="JD258" s="3"/>
      <c r="JE258" s="3"/>
      <c r="JF258" s="3"/>
      <c r="JG258" s="3"/>
    </row>
    <row r="259" spans="12:267" x14ac:dyDescent="0.3">
      <c r="L259" s="5" t="str">
        <f t="shared" si="44"/>
        <v/>
      </c>
      <c r="M259" s="7" t="str">
        <f t="shared" si="45"/>
        <v>-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6">
        <f t="shared" ref="Y259:Y322" si="48">IF(ISBLANK(J259),0,1)</f>
        <v>0</v>
      </c>
      <c r="Z259" s="7">
        <f t="shared" ref="Z259:Z322" si="49">IF(ISBLANK(K259),0,1)</f>
        <v>0</v>
      </c>
      <c r="AA259" s="7">
        <f t="shared" ref="AA259:AA322" si="50">SUM(Y259:Z259)</f>
        <v>0</v>
      </c>
      <c r="AB259" s="7" t="str">
        <f t="shared" ref="AB259:AB322" si="51">IF(AA259=2,DATEDIF(J259,K259,"d"),"")</f>
        <v/>
      </c>
      <c r="AC259" s="3"/>
      <c r="AD259" s="3" t="str">
        <f t="shared" si="42"/>
        <v/>
      </c>
      <c r="AE259" s="3" t="str">
        <f t="shared" si="43"/>
        <v/>
      </c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7" t="str">
        <f t="shared" ref="BE259:BE322" si="52">M259</f>
        <v>-</v>
      </c>
      <c r="BF259" s="12">
        <f t="shared" si="46"/>
        <v>0</v>
      </c>
      <c r="BG259" s="13" t="str">
        <f t="shared" si="47"/>
        <v/>
      </c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3"/>
      <c r="IB259" s="3"/>
      <c r="IC259" s="3"/>
      <c r="ID259" s="3"/>
      <c r="IE259" s="3"/>
      <c r="IF259" s="3"/>
      <c r="IG259" s="3"/>
      <c r="IH259" s="3"/>
      <c r="II259" s="3"/>
      <c r="IJ259" s="3"/>
      <c r="IK259" s="3"/>
      <c r="IL259" s="3"/>
      <c r="IM259" s="3"/>
      <c r="IN259" s="3"/>
      <c r="IO259" s="3"/>
      <c r="IP259" s="3"/>
      <c r="IQ259" s="3"/>
      <c r="IR259" s="3"/>
      <c r="IS259" s="3"/>
      <c r="IT259" s="3"/>
      <c r="IU259" s="3"/>
      <c r="IV259" s="3"/>
      <c r="IW259" s="3"/>
      <c r="IX259" s="3"/>
      <c r="IY259" s="3"/>
      <c r="IZ259" s="3"/>
      <c r="JA259" s="3"/>
      <c r="JB259" s="3"/>
      <c r="JC259" s="3"/>
      <c r="JD259" s="3"/>
      <c r="JE259" s="3"/>
      <c r="JF259" s="3"/>
      <c r="JG259" s="3"/>
    </row>
    <row r="260" spans="12:267" x14ac:dyDescent="0.3">
      <c r="L260" s="5" t="str">
        <f t="shared" si="44"/>
        <v/>
      </c>
      <c r="M260" s="7" t="str">
        <f t="shared" si="45"/>
        <v>-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6">
        <f t="shared" si="48"/>
        <v>0</v>
      </c>
      <c r="Z260" s="7">
        <f t="shared" si="49"/>
        <v>0</v>
      </c>
      <c r="AA260" s="7">
        <f t="shared" si="50"/>
        <v>0</v>
      </c>
      <c r="AB260" s="7" t="str">
        <f t="shared" si="51"/>
        <v/>
      </c>
      <c r="AC260" s="3"/>
      <c r="AD260" s="3" t="str">
        <f t="shared" ref="AD260:AD323" si="53">IF(Y259=1,(MONTH(J259)),"")</f>
        <v/>
      </c>
      <c r="AE260" s="3" t="str">
        <f t="shared" ref="AE260:AE323" si="54">IF(Z259=1,(MONTH(K259)),"")</f>
        <v/>
      </c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7" t="str">
        <f t="shared" si="52"/>
        <v>-</v>
      </c>
      <c r="BF260" s="12">
        <f t="shared" si="46"/>
        <v>0</v>
      </c>
      <c r="BG260" s="13" t="str">
        <f t="shared" si="47"/>
        <v/>
      </c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3"/>
      <c r="IL260" s="3"/>
      <c r="IM260" s="3"/>
      <c r="IN260" s="3"/>
      <c r="IO260" s="3"/>
      <c r="IP260" s="3"/>
      <c r="IQ260" s="3"/>
      <c r="IR260" s="3"/>
      <c r="IS260" s="3"/>
      <c r="IT260" s="3"/>
      <c r="IU260" s="3"/>
      <c r="IV260" s="3"/>
      <c r="IW260" s="3"/>
      <c r="IX260" s="3"/>
      <c r="IY260" s="3"/>
      <c r="IZ260" s="3"/>
      <c r="JA260" s="3"/>
      <c r="JB260" s="3"/>
      <c r="JC260" s="3"/>
      <c r="JD260" s="3"/>
      <c r="JE260" s="3"/>
      <c r="JF260" s="3"/>
      <c r="JG260" s="3"/>
    </row>
    <row r="261" spans="12:267" x14ac:dyDescent="0.3">
      <c r="L261" s="5" t="str">
        <f t="shared" si="44"/>
        <v/>
      </c>
      <c r="M261" s="7" t="str">
        <f t="shared" si="45"/>
        <v>-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6">
        <f t="shared" si="48"/>
        <v>0</v>
      </c>
      <c r="Z261" s="7">
        <f t="shared" si="49"/>
        <v>0</v>
      </c>
      <c r="AA261" s="7">
        <f t="shared" si="50"/>
        <v>0</v>
      </c>
      <c r="AB261" s="7" t="str">
        <f t="shared" si="51"/>
        <v/>
      </c>
      <c r="AC261" s="3"/>
      <c r="AD261" s="3" t="str">
        <f t="shared" si="53"/>
        <v/>
      </c>
      <c r="AE261" s="3" t="str">
        <f t="shared" si="54"/>
        <v/>
      </c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7" t="str">
        <f t="shared" si="52"/>
        <v>-</v>
      </c>
      <c r="BF261" s="12">
        <f t="shared" si="46"/>
        <v>0</v>
      </c>
      <c r="BG261" s="13" t="str">
        <f t="shared" si="47"/>
        <v/>
      </c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3"/>
      <c r="IL261" s="3"/>
      <c r="IM261" s="3"/>
      <c r="IN261" s="3"/>
      <c r="IO261" s="3"/>
      <c r="IP261" s="3"/>
      <c r="IQ261" s="3"/>
      <c r="IR261" s="3"/>
      <c r="IS261" s="3"/>
      <c r="IT261" s="3"/>
      <c r="IU261" s="3"/>
      <c r="IV261" s="3"/>
      <c r="IW261" s="3"/>
      <c r="IX261" s="3"/>
      <c r="IY261" s="3"/>
      <c r="IZ261" s="3"/>
      <c r="JA261" s="3"/>
      <c r="JB261" s="3"/>
      <c r="JC261" s="3"/>
      <c r="JD261" s="3"/>
      <c r="JE261" s="3"/>
      <c r="JF261" s="3"/>
      <c r="JG261" s="3"/>
    </row>
    <row r="262" spans="12:267" x14ac:dyDescent="0.3">
      <c r="L262" s="5" t="str">
        <f t="shared" si="44"/>
        <v/>
      </c>
      <c r="M262" s="7" t="str">
        <f t="shared" si="45"/>
        <v>-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6">
        <f t="shared" si="48"/>
        <v>0</v>
      </c>
      <c r="Z262" s="7">
        <f t="shared" si="49"/>
        <v>0</v>
      </c>
      <c r="AA262" s="7">
        <f t="shared" si="50"/>
        <v>0</v>
      </c>
      <c r="AB262" s="7" t="str">
        <f t="shared" si="51"/>
        <v/>
      </c>
      <c r="AC262" s="3"/>
      <c r="AD262" s="3" t="str">
        <f t="shared" si="53"/>
        <v/>
      </c>
      <c r="AE262" s="3" t="str">
        <f t="shared" si="54"/>
        <v/>
      </c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7" t="str">
        <f t="shared" si="52"/>
        <v>-</v>
      </c>
      <c r="BF262" s="12">
        <f t="shared" si="46"/>
        <v>0</v>
      </c>
      <c r="BG262" s="13" t="str">
        <f t="shared" si="47"/>
        <v/>
      </c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  <c r="IA262" s="3"/>
      <c r="IB262" s="3"/>
      <c r="IC262" s="3"/>
      <c r="ID262" s="3"/>
      <c r="IE262" s="3"/>
      <c r="IF262" s="3"/>
      <c r="IG262" s="3"/>
      <c r="IH262" s="3"/>
      <c r="II262" s="3"/>
      <c r="IJ262" s="3"/>
      <c r="IK262" s="3"/>
      <c r="IL262" s="3"/>
      <c r="IM262" s="3"/>
      <c r="IN262" s="3"/>
      <c r="IO262" s="3"/>
      <c r="IP262" s="3"/>
      <c r="IQ262" s="3"/>
      <c r="IR262" s="3"/>
      <c r="IS262" s="3"/>
      <c r="IT262" s="3"/>
      <c r="IU262" s="3"/>
      <c r="IV262" s="3"/>
      <c r="IW262" s="3"/>
      <c r="IX262" s="3"/>
      <c r="IY262" s="3"/>
      <c r="IZ262" s="3"/>
      <c r="JA262" s="3"/>
      <c r="JB262" s="3"/>
      <c r="JC262" s="3"/>
      <c r="JD262" s="3"/>
      <c r="JE262" s="3"/>
      <c r="JF262" s="3"/>
      <c r="JG262" s="3"/>
    </row>
    <row r="263" spans="12:267" x14ac:dyDescent="0.3">
      <c r="L263" s="5" t="str">
        <f t="shared" si="44"/>
        <v/>
      </c>
      <c r="M263" s="7" t="str">
        <f t="shared" si="45"/>
        <v>-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6">
        <f t="shared" si="48"/>
        <v>0</v>
      </c>
      <c r="Z263" s="7">
        <f t="shared" si="49"/>
        <v>0</v>
      </c>
      <c r="AA263" s="7">
        <f t="shared" si="50"/>
        <v>0</v>
      </c>
      <c r="AB263" s="7" t="str">
        <f t="shared" si="51"/>
        <v/>
      </c>
      <c r="AC263" s="3"/>
      <c r="AD263" s="3" t="str">
        <f t="shared" si="53"/>
        <v/>
      </c>
      <c r="AE263" s="3" t="str">
        <f t="shared" si="54"/>
        <v/>
      </c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7" t="str">
        <f t="shared" si="52"/>
        <v>-</v>
      </c>
      <c r="BF263" s="12">
        <f t="shared" si="46"/>
        <v>0</v>
      </c>
      <c r="BG263" s="13" t="str">
        <f t="shared" si="47"/>
        <v/>
      </c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  <c r="IA263" s="3"/>
      <c r="IB263" s="3"/>
      <c r="IC263" s="3"/>
      <c r="ID263" s="3"/>
      <c r="IE263" s="3"/>
      <c r="IF263" s="3"/>
      <c r="IG263" s="3"/>
      <c r="IH263" s="3"/>
      <c r="II263" s="3"/>
      <c r="IJ263" s="3"/>
      <c r="IK263" s="3"/>
      <c r="IL263" s="3"/>
      <c r="IM263" s="3"/>
      <c r="IN263" s="3"/>
      <c r="IO263" s="3"/>
      <c r="IP263" s="3"/>
      <c r="IQ263" s="3"/>
      <c r="IR263" s="3"/>
      <c r="IS263" s="3"/>
      <c r="IT263" s="3"/>
      <c r="IU263" s="3"/>
      <c r="IV263" s="3"/>
      <c r="IW263" s="3"/>
      <c r="IX263" s="3"/>
      <c r="IY263" s="3"/>
      <c r="IZ263" s="3"/>
      <c r="JA263" s="3"/>
      <c r="JB263" s="3"/>
      <c r="JC263" s="3"/>
      <c r="JD263" s="3"/>
      <c r="JE263" s="3"/>
      <c r="JF263" s="3"/>
      <c r="JG263" s="3"/>
    </row>
    <row r="264" spans="12:267" x14ac:dyDescent="0.3">
      <c r="L264" s="5" t="str">
        <f t="shared" si="44"/>
        <v/>
      </c>
      <c r="M264" s="7" t="str">
        <f t="shared" si="45"/>
        <v>-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6">
        <f t="shared" si="48"/>
        <v>0</v>
      </c>
      <c r="Z264" s="7">
        <f t="shared" si="49"/>
        <v>0</v>
      </c>
      <c r="AA264" s="7">
        <f t="shared" si="50"/>
        <v>0</v>
      </c>
      <c r="AB264" s="7" t="str">
        <f t="shared" si="51"/>
        <v/>
      </c>
      <c r="AC264" s="3"/>
      <c r="AD264" s="3" t="str">
        <f t="shared" si="53"/>
        <v/>
      </c>
      <c r="AE264" s="3" t="str">
        <f t="shared" si="54"/>
        <v/>
      </c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7" t="str">
        <f t="shared" si="52"/>
        <v>-</v>
      </c>
      <c r="BF264" s="12">
        <f t="shared" si="46"/>
        <v>0</v>
      </c>
      <c r="BG264" s="13" t="str">
        <f t="shared" si="47"/>
        <v/>
      </c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3"/>
      <c r="IN264" s="3"/>
      <c r="IO264" s="3"/>
      <c r="IP264" s="3"/>
      <c r="IQ264" s="3"/>
      <c r="IR264" s="3"/>
      <c r="IS264" s="3"/>
      <c r="IT264" s="3"/>
      <c r="IU264" s="3"/>
      <c r="IV264" s="3"/>
      <c r="IW264" s="3"/>
      <c r="IX264" s="3"/>
      <c r="IY264" s="3"/>
      <c r="IZ264" s="3"/>
      <c r="JA264" s="3"/>
      <c r="JB264" s="3"/>
      <c r="JC264" s="3"/>
      <c r="JD264" s="3"/>
      <c r="JE264" s="3"/>
      <c r="JF264" s="3"/>
      <c r="JG264" s="3"/>
    </row>
    <row r="265" spans="12:267" x14ac:dyDescent="0.3">
      <c r="L265" s="5" t="str">
        <f t="shared" ref="L265:L328" si="55">IF(ISBLANK(A265),"",L264+1)</f>
        <v/>
      </c>
      <c r="M265" s="7" t="str">
        <f t="shared" ref="M265:M328" si="56">A265&amp;"-"&amp;L265</f>
        <v>-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6">
        <f t="shared" si="48"/>
        <v>0</v>
      </c>
      <c r="Z265" s="7">
        <f t="shared" si="49"/>
        <v>0</v>
      </c>
      <c r="AA265" s="7">
        <f t="shared" si="50"/>
        <v>0</v>
      </c>
      <c r="AB265" s="7" t="str">
        <f t="shared" si="51"/>
        <v/>
      </c>
      <c r="AC265" s="3"/>
      <c r="AD265" s="3" t="str">
        <f t="shared" si="53"/>
        <v/>
      </c>
      <c r="AE265" s="3" t="str">
        <f t="shared" si="54"/>
        <v/>
      </c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7" t="str">
        <f t="shared" si="52"/>
        <v>-</v>
      </c>
      <c r="BF265" s="12">
        <f t="shared" si="46"/>
        <v>0</v>
      </c>
      <c r="BG265" s="13" t="str">
        <f t="shared" si="47"/>
        <v/>
      </c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  <c r="IA265" s="3"/>
      <c r="IB265" s="3"/>
      <c r="IC265" s="3"/>
      <c r="ID265" s="3"/>
      <c r="IE265" s="3"/>
      <c r="IF265" s="3"/>
      <c r="IG265" s="3"/>
      <c r="IH265" s="3"/>
      <c r="II265" s="3"/>
      <c r="IJ265" s="3"/>
      <c r="IK265" s="3"/>
      <c r="IL265" s="3"/>
      <c r="IM265" s="3"/>
      <c r="IN265" s="3"/>
      <c r="IO265" s="3"/>
      <c r="IP265" s="3"/>
      <c r="IQ265" s="3"/>
      <c r="IR265" s="3"/>
      <c r="IS265" s="3"/>
      <c r="IT265" s="3"/>
      <c r="IU265" s="3"/>
      <c r="IV265" s="3"/>
      <c r="IW265" s="3"/>
      <c r="IX265" s="3"/>
      <c r="IY265" s="3"/>
      <c r="IZ265" s="3"/>
      <c r="JA265" s="3"/>
      <c r="JB265" s="3"/>
      <c r="JC265" s="3"/>
      <c r="JD265" s="3"/>
      <c r="JE265" s="3"/>
      <c r="JF265" s="3"/>
      <c r="JG265" s="3"/>
    </row>
    <row r="266" spans="12:267" x14ac:dyDescent="0.3">
      <c r="L266" s="5" t="str">
        <f t="shared" si="55"/>
        <v/>
      </c>
      <c r="M266" s="7" t="str">
        <f t="shared" si="56"/>
        <v>-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6">
        <f t="shared" si="48"/>
        <v>0</v>
      </c>
      <c r="Z266" s="7">
        <f t="shared" si="49"/>
        <v>0</v>
      </c>
      <c r="AA266" s="7">
        <f t="shared" si="50"/>
        <v>0</v>
      </c>
      <c r="AB266" s="7" t="str">
        <f t="shared" si="51"/>
        <v/>
      </c>
      <c r="AC266" s="3"/>
      <c r="AD266" s="3" t="str">
        <f t="shared" si="53"/>
        <v/>
      </c>
      <c r="AE266" s="3" t="str">
        <f t="shared" si="54"/>
        <v/>
      </c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7" t="str">
        <f t="shared" si="52"/>
        <v>-</v>
      </c>
      <c r="BF266" s="12">
        <f t="shared" ref="BF266:BF329" si="57">J266</f>
        <v>0</v>
      </c>
      <c r="BG266" s="13" t="str">
        <f t="shared" ref="BG266:BG329" si="58">IF(AA266=2,K266,"")</f>
        <v/>
      </c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  <c r="IA266" s="3"/>
      <c r="IB266" s="3"/>
      <c r="IC266" s="3"/>
      <c r="ID266" s="3"/>
      <c r="IE266" s="3"/>
      <c r="IF266" s="3"/>
      <c r="IG266" s="3"/>
      <c r="IH266" s="3"/>
      <c r="II266" s="3"/>
      <c r="IJ266" s="3"/>
      <c r="IK266" s="3"/>
      <c r="IL266" s="3"/>
      <c r="IM266" s="3"/>
      <c r="IN266" s="3"/>
      <c r="IO266" s="3"/>
      <c r="IP266" s="3"/>
      <c r="IQ266" s="3"/>
      <c r="IR266" s="3"/>
      <c r="IS266" s="3"/>
      <c r="IT266" s="3"/>
      <c r="IU266" s="3"/>
      <c r="IV266" s="3"/>
      <c r="IW266" s="3"/>
      <c r="IX266" s="3"/>
      <c r="IY266" s="3"/>
      <c r="IZ266" s="3"/>
      <c r="JA266" s="3"/>
      <c r="JB266" s="3"/>
      <c r="JC266" s="3"/>
      <c r="JD266" s="3"/>
      <c r="JE266" s="3"/>
      <c r="JF266" s="3"/>
      <c r="JG266" s="3"/>
    </row>
    <row r="267" spans="12:267" x14ac:dyDescent="0.3">
      <c r="L267" s="5" t="str">
        <f t="shared" si="55"/>
        <v/>
      </c>
      <c r="M267" s="7" t="str">
        <f t="shared" si="56"/>
        <v>-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6">
        <f t="shared" si="48"/>
        <v>0</v>
      </c>
      <c r="Z267" s="7">
        <f t="shared" si="49"/>
        <v>0</v>
      </c>
      <c r="AA267" s="7">
        <f t="shared" si="50"/>
        <v>0</v>
      </c>
      <c r="AB267" s="7" t="str">
        <f t="shared" si="51"/>
        <v/>
      </c>
      <c r="AC267" s="3"/>
      <c r="AD267" s="3" t="str">
        <f t="shared" si="53"/>
        <v/>
      </c>
      <c r="AE267" s="3" t="str">
        <f t="shared" si="54"/>
        <v/>
      </c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7" t="str">
        <f t="shared" si="52"/>
        <v>-</v>
      </c>
      <c r="BF267" s="12">
        <f t="shared" si="57"/>
        <v>0</v>
      </c>
      <c r="BG267" s="13" t="str">
        <f t="shared" si="58"/>
        <v/>
      </c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  <c r="IA267" s="3"/>
      <c r="IB267" s="3"/>
      <c r="IC267" s="3"/>
      <c r="ID267" s="3"/>
      <c r="IE267" s="3"/>
      <c r="IF267" s="3"/>
      <c r="IG267" s="3"/>
      <c r="IH267" s="3"/>
      <c r="II267" s="3"/>
      <c r="IJ267" s="3"/>
      <c r="IK267" s="3"/>
      <c r="IL267" s="3"/>
      <c r="IM267" s="3"/>
      <c r="IN267" s="3"/>
      <c r="IO267" s="3"/>
      <c r="IP267" s="3"/>
      <c r="IQ267" s="3"/>
      <c r="IR267" s="3"/>
      <c r="IS267" s="3"/>
      <c r="IT267" s="3"/>
      <c r="IU267" s="3"/>
      <c r="IV267" s="3"/>
      <c r="IW267" s="3"/>
      <c r="IX267" s="3"/>
      <c r="IY267" s="3"/>
      <c r="IZ267" s="3"/>
      <c r="JA267" s="3"/>
      <c r="JB267" s="3"/>
      <c r="JC267" s="3"/>
      <c r="JD267" s="3"/>
      <c r="JE267" s="3"/>
      <c r="JF267" s="3"/>
      <c r="JG267" s="3"/>
    </row>
    <row r="268" spans="12:267" x14ac:dyDescent="0.3">
      <c r="L268" s="5" t="str">
        <f t="shared" si="55"/>
        <v/>
      </c>
      <c r="M268" s="7" t="str">
        <f t="shared" si="56"/>
        <v>-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6">
        <f t="shared" si="48"/>
        <v>0</v>
      </c>
      <c r="Z268" s="7">
        <f t="shared" si="49"/>
        <v>0</v>
      </c>
      <c r="AA268" s="7">
        <f t="shared" si="50"/>
        <v>0</v>
      </c>
      <c r="AB268" s="7" t="str">
        <f t="shared" si="51"/>
        <v/>
      </c>
      <c r="AC268" s="3"/>
      <c r="AD268" s="3" t="str">
        <f t="shared" si="53"/>
        <v/>
      </c>
      <c r="AE268" s="3" t="str">
        <f t="shared" si="54"/>
        <v/>
      </c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7" t="str">
        <f t="shared" si="52"/>
        <v>-</v>
      </c>
      <c r="BF268" s="12">
        <f t="shared" si="57"/>
        <v>0</v>
      </c>
      <c r="BG268" s="13" t="str">
        <f t="shared" si="58"/>
        <v/>
      </c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  <c r="IA268" s="3"/>
      <c r="IB268" s="3"/>
      <c r="IC268" s="3"/>
      <c r="ID268" s="3"/>
      <c r="IE268" s="3"/>
      <c r="IF268" s="3"/>
      <c r="IG268" s="3"/>
      <c r="IH268" s="3"/>
      <c r="II268" s="3"/>
      <c r="IJ268" s="3"/>
      <c r="IK268" s="3"/>
      <c r="IL268" s="3"/>
      <c r="IM268" s="3"/>
      <c r="IN268" s="3"/>
      <c r="IO268" s="3"/>
      <c r="IP268" s="3"/>
      <c r="IQ268" s="3"/>
      <c r="IR268" s="3"/>
      <c r="IS268" s="3"/>
      <c r="IT268" s="3"/>
      <c r="IU268" s="3"/>
      <c r="IV268" s="3"/>
      <c r="IW268" s="3"/>
      <c r="IX268" s="3"/>
      <c r="IY268" s="3"/>
      <c r="IZ268" s="3"/>
      <c r="JA268" s="3"/>
      <c r="JB268" s="3"/>
      <c r="JC268" s="3"/>
      <c r="JD268" s="3"/>
      <c r="JE268" s="3"/>
      <c r="JF268" s="3"/>
      <c r="JG268" s="3"/>
    </row>
    <row r="269" spans="12:267" x14ac:dyDescent="0.3">
      <c r="L269" s="5" t="str">
        <f t="shared" si="55"/>
        <v/>
      </c>
      <c r="M269" s="7" t="str">
        <f t="shared" si="56"/>
        <v>-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6">
        <f t="shared" si="48"/>
        <v>0</v>
      </c>
      <c r="Z269" s="7">
        <f t="shared" si="49"/>
        <v>0</v>
      </c>
      <c r="AA269" s="7">
        <f t="shared" si="50"/>
        <v>0</v>
      </c>
      <c r="AB269" s="7" t="str">
        <f t="shared" si="51"/>
        <v/>
      </c>
      <c r="AC269" s="3"/>
      <c r="AD269" s="3" t="str">
        <f t="shared" si="53"/>
        <v/>
      </c>
      <c r="AE269" s="3" t="str">
        <f t="shared" si="54"/>
        <v/>
      </c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7" t="str">
        <f t="shared" si="52"/>
        <v>-</v>
      </c>
      <c r="BF269" s="12">
        <f t="shared" si="57"/>
        <v>0</v>
      </c>
      <c r="BG269" s="13" t="str">
        <f t="shared" si="58"/>
        <v/>
      </c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  <c r="IA269" s="3"/>
      <c r="IB269" s="3"/>
      <c r="IC269" s="3"/>
      <c r="ID269" s="3"/>
      <c r="IE269" s="3"/>
      <c r="IF269" s="3"/>
      <c r="IG269" s="3"/>
      <c r="IH269" s="3"/>
      <c r="II269" s="3"/>
      <c r="IJ269" s="3"/>
      <c r="IK269" s="3"/>
      <c r="IL269" s="3"/>
      <c r="IM269" s="3"/>
      <c r="IN269" s="3"/>
      <c r="IO269" s="3"/>
      <c r="IP269" s="3"/>
      <c r="IQ269" s="3"/>
      <c r="IR269" s="3"/>
      <c r="IS269" s="3"/>
      <c r="IT269" s="3"/>
      <c r="IU269" s="3"/>
      <c r="IV269" s="3"/>
      <c r="IW269" s="3"/>
      <c r="IX269" s="3"/>
      <c r="IY269" s="3"/>
      <c r="IZ269" s="3"/>
      <c r="JA269" s="3"/>
      <c r="JB269" s="3"/>
      <c r="JC269" s="3"/>
      <c r="JD269" s="3"/>
      <c r="JE269" s="3"/>
      <c r="JF269" s="3"/>
      <c r="JG269" s="3"/>
    </row>
    <row r="270" spans="12:267" x14ac:dyDescent="0.3">
      <c r="L270" s="5" t="str">
        <f t="shared" si="55"/>
        <v/>
      </c>
      <c r="M270" s="7" t="str">
        <f t="shared" si="56"/>
        <v>-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6">
        <f t="shared" si="48"/>
        <v>0</v>
      </c>
      <c r="Z270" s="7">
        <f t="shared" si="49"/>
        <v>0</v>
      </c>
      <c r="AA270" s="7">
        <f t="shared" si="50"/>
        <v>0</v>
      </c>
      <c r="AB270" s="7" t="str">
        <f t="shared" si="51"/>
        <v/>
      </c>
      <c r="AC270" s="3"/>
      <c r="AD270" s="3" t="str">
        <f t="shared" si="53"/>
        <v/>
      </c>
      <c r="AE270" s="3" t="str">
        <f t="shared" si="54"/>
        <v/>
      </c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7" t="str">
        <f t="shared" si="52"/>
        <v>-</v>
      </c>
      <c r="BF270" s="12">
        <f t="shared" si="57"/>
        <v>0</v>
      </c>
      <c r="BG270" s="13" t="str">
        <f t="shared" si="58"/>
        <v/>
      </c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  <c r="IA270" s="3"/>
      <c r="IB270" s="3"/>
      <c r="IC270" s="3"/>
      <c r="ID270" s="3"/>
      <c r="IE270" s="3"/>
      <c r="IF270" s="3"/>
      <c r="IG270" s="3"/>
      <c r="IH270" s="3"/>
      <c r="II270" s="3"/>
      <c r="IJ270" s="3"/>
      <c r="IK270" s="3"/>
      <c r="IL270" s="3"/>
      <c r="IM270" s="3"/>
      <c r="IN270" s="3"/>
      <c r="IO270" s="3"/>
      <c r="IP270" s="3"/>
      <c r="IQ270" s="3"/>
      <c r="IR270" s="3"/>
      <c r="IS270" s="3"/>
      <c r="IT270" s="3"/>
      <c r="IU270" s="3"/>
      <c r="IV270" s="3"/>
      <c r="IW270" s="3"/>
      <c r="IX270" s="3"/>
      <c r="IY270" s="3"/>
      <c r="IZ270" s="3"/>
      <c r="JA270" s="3"/>
      <c r="JB270" s="3"/>
      <c r="JC270" s="3"/>
      <c r="JD270" s="3"/>
      <c r="JE270" s="3"/>
      <c r="JF270" s="3"/>
      <c r="JG270" s="3"/>
    </row>
    <row r="271" spans="12:267" x14ac:dyDescent="0.3">
      <c r="L271" s="5" t="str">
        <f t="shared" si="55"/>
        <v/>
      </c>
      <c r="M271" s="7" t="str">
        <f t="shared" si="56"/>
        <v>-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6">
        <f t="shared" si="48"/>
        <v>0</v>
      </c>
      <c r="Z271" s="7">
        <f t="shared" si="49"/>
        <v>0</v>
      </c>
      <c r="AA271" s="7">
        <f t="shared" si="50"/>
        <v>0</v>
      </c>
      <c r="AB271" s="7" t="str">
        <f t="shared" si="51"/>
        <v/>
      </c>
      <c r="AC271" s="3"/>
      <c r="AD271" s="3" t="str">
        <f t="shared" si="53"/>
        <v/>
      </c>
      <c r="AE271" s="3" t="str">
        <f t="shared" si="54"/>
        <v/>
      </c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7" t="str">
        <f t="shared" si="52"/>
        <v>-</v>
      </c>
      <c r="BF271" s="12">
        <f t="shared" si="57"/>
        <v>0</v>
      </c>
      <c r="BG271" s="13" t="str">
        <f t="shared" si="58"/>
        <v/>
      </c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/>
      <c r="HY271" s="3"/>
      <c r="HZ271" s="3"/>
      <c r="IA271" s="3"/>
      <c r="IB271" s="3"/>
      <c r="IC271" s="3"/>
      <c r="ID271" s="3"/>
      <c r="IE271" s="3"/>
      <c r="IF271" s="3"/>
      <c r="IG271" s="3"/>
      <c r="IH271" s="3"/>
      <c r="II271" s="3"/>
      <c r="IJ271" s="3"/>
      <c r="IK271" s="3"/>
      <c r="IL271" s="3"/>
      <c r="IM271" s="3"/>
      <c r="IN271" s="3"/>
      <c r="IO271" s="3"/>
      <c r="IP271" s="3"/>
      <c r="IQ271" s="3"/>
      <c r="IR271" s="3"/>
      <c r="IS271" s="3"/>
      <c r="IT271" s="3"/>
      <c r="IU271" s="3"/>
      <c r="IV271" s="3"/>
      <c r="IW271" s="3"/>
      <c r="IX271" s="3"/>
      <c r="IY271" s="3"/>
      <c r="IZ271" s="3"/>
      <c r="JA271" s="3"/>
      <c r="JB271" s="3"/>
      <c r="JC271" s="3"/>
      <c r="JD271" s="3"/>
      <c r="JE271" s="3"/>
      <c r="JF271" s="3"/>
      <c r="JG271" s="3"/>
    </row>
    <row r="272" spans="12:267" x14ac:dyDescent="0.3">
      <c r="L272" s="5" t="str">
        <f t="shared" si="55"/>
        <v/>
      </c>
      <c r="M272" s="7" t="str">
        <f t="shared" si="56"/>
        <v>-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6">
        <f t="shared" si="48"/>
        <v>0</v>
      </c>
      <c r="Z272" s="7">
        <f t="shared" si="49"/>
        <v>0</v>
      </c>
      <c r="AA272" s="7">
        <f t="shared" si="50"/>
        <v>0</v>
      </c>
      <c r="AB272" s="7" t="str">
        <f t="shared" si="51"/>
        <v/>
      </c>
      <c r="AC272" s="3"/>
      <c r="AD272" s="3" t="str">
        <f t="shared" si="53"/>
        <v/>
      </c>
      <c r="AE272" s="3" t="str">
        <f t="shared" si="54"/>
        <v/>
      </c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7" t="str">
        <f t="shared" si="52"/>
        <v>-</v>
      </c>
      <c r="BF272" s="12">
        <f t="shared" si="57"/>
        <v>0</v>
      </c>
      <c r="BG272" s="13" t="str">
        <f t="shared" si="58"/>
        <v/>
      </c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  <c r="HW272" s="3"/>
      <c r="HX272" s="3"/>
      <c r="HY272" s="3"/>
      <c r="HZ272" s="3"/>
      <c r="IA272" s="3"/>
      <c r="IB272" s="3"/>
      <c r="IC272" s="3"/>
      <c r="ID272" s="3"/>
      <c r="IE272" s="3"/>
      <c r="IF272" s="3"/>
      <c r="IG272" s="3"/>
      <c r="IH272" s="3"/>
      <c r="II272" s="3"/>
      <c r="IJ272" s="3"/>
      <c r="IK272" s="3"/>
      <c r="IL272" s="3"/>
      <c r="IM272" s="3"/>
      <c r="IN272" s="3"/>
      <c r="IO272" s="3"/>
      <c r="IP272" s="3"/>
      <c r="IQ272" s="3"/>
      <c r="IR272" s="3"/>
      <c r="IS272" s="3"/>
      <c r="IT272" s="3"/>
      <c r="IU272" s="3"/>
      <c r="IV272" s="3"/>
      <c r="IW272" s="3"/>
      <c r="IX272" s="3"/>
      <c r="IY272" s="3"/>
      <c r="IZ272" s="3"/>
      <c r="JA272" s="3"/>
      <c r="JB272" s="3"/>
      <c r="JC272" s="3"/>
      <c r="JD272" s="3"/>
      <c r="JE272" s="3"/>
      <c r="JF272" s="3"/>
      <c r="JG272" s="3"/>
    </row>
    <row r="273" spans="12:267" x14ac:dyDescent="0.3">
      <c r="L273" s="5" t="str">
        <f t="shared" si="55"/>
        <v/>
      </c>
      <c r="M273" s="7" t="str">
        <f t="shared" si="56"/>
        <v>-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6">
        <f t="shared" si="48"/>
        <v>0</v>
      </c>
      <c r="Z273" s="7">
        <f t="shared" si="49"/>
        <v>0</v>
      </c>
      <c r="AA273" s="7">
        <f t="shared" si="50"/>
        <v>0</v>
      </c>
      <c r="AB273" s="7" t="str">
        <f t="shared" si="51"/>
        <v/>
      </c>
      <c r="AC273" s="3"/>
      <c r="AD273" s="3" t="str">
        <f t="shared" si="53"/>
        <v/>
      </c>
      <c r="AE273" s="3" t="str">
        <f t="shared" si="54"/>
        <v/>
      </c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7" t="str">
        <f t="shared" si="52"/>
        <v>-</v>
      </c>
      <c r="BF273" s="12">
        <f t="shared" si="57"/>
        <v>0</v>
      </c>
      <c r="BG273" s="13" t="str">
        <f t="shared" si="58"/>
        <v/>
      </c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3"/>
      <c r="HY273" s="3"/>
      <c r="HZ273" s="3"/>
      <c r="IA273" s="3"/>
      <c r="IB273" s="3"/>
      <c r="IC273" s="3"/>
      <c r="ID273" s="3"/>
      <c r="IE273" s="3"/>
      <c r="IF273" s="3"/>
      <c r="IG273" s="3"/>
      <c r="IH273" s="3"/>
      <c r="II273" s="3"/>
      <c r="IJ273" s="3"/>
      <c r="IK273" s="3"/>
      <c r="IL273" s="3"/>
      <c r="IM273" s="3"/>
      <c r="IN273" s="3"/>
      <c r="IO273" s="3"/>
      <c r="IP273" s="3"/>
      <c r="IQ273" s="3"/>
      <c r="IR273" s="3"/>
      <c r="IS273" s="3"/>
      <c r="IT273" s="3"/>
      <c r="IU273" s="3"/>
      <c r="IV273" s="3"/>
      <c r="IW273" s="3"/>
      <c r="IX273" s="3"/>
      <c r="IY273" s="3"/>
      <c r="IZ273" s="3"/>
      <c r="JA273" s="3"/>
      <c r="JB273" s="3"/>
      <c r="JC273" s="3"/>
      <c r="JD273" s="3"/>
      <c r="JE273" s="3"/>
      <c r="JF273" s="3"/>
      <c r="JG273" s="3"/>
    </row>
    <row r="274" spans="12:267" x14ac:dyDescent="0.3">
      <c r="L274" s="5" t="str">
        <f t="shared" si="55"/>
        <v/>
      </c>
      <c r="M274" s="7" t="str">
        <f t="shared" si="56"/>
        <v>-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6">
        <f t="shared" si="48"/>
        <v>0</v>
      </c>
      <c r="Z274" s="7">
        <f t="shared" si="49"/>
        <v>0</v>
      </c>
      <c r="AA274" s="7">
        <f t="shared" si="50"/>
        <v>0</v>
      </c>
      <c r="AB274" s="7" t="str">
        <f t="shared" si="51"/>
        <v/>
      </c>
      <c r="AC274" s="3"/>
      <c r="AD274" s="3" t="str">
        <f t="shared" si="53"/>
        <v/>
      </c>
      <c r="AE274" s="3" t="str">
        <f t="shared" si="54"/>
        <v/>
      </c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7" t="str">
        <f t="shared" si="52"/>
        <v>-</v>
      </c>
      <c r="BF274" s="12">
        <f t="shared" si="57"/>
        <v>0</v>
      </c>
      <c r="BG274" s="13" t="str">
        <f t="shared" si="58"/>
        <v/>
      </c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  <c r="HW274" s="3"/>
      <c r="HX274" s="3"/>
      <c r="HY274" s="3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3"/>
      <c r="IM274" s="3"/>
      <c r="IN274" s="3"/>
      <c r="IO274" s="3"/>
      <c r="IP274" s="3"/>
      <c r="IQ274" s="3"/>
      <c r="IR274" s="3"/>
      <c r="IS274" s="3"/>
      <c r="IT274" s="3"/>
      <c r="IU274" s="3"/>
      <c r="IV274" s="3"/>
      <c r="IW274" s="3"/>
      <c r="IX274" s="3"/>
      <c r="IY274" s="3"/>
      <c r="IZ274" s="3"/>
      <c r="JA274" s="3"/>
      <c r="JB274" s="3"/>
      <c r="JC274" s="3"/>
      <c r="JD274" s="3"/>
      <c r="JE274" s="3"/>
      <c r="JF274" s="3"/>
      <c r="JG274" s="3"/>
    </row>
    <row r="275" spans="12:267" x14ac:dyDescent="0.3">
      <c r="L275" s="5" t="str">
        <f t="shared" si="55"/>
        <v/>
      </c>
      <c r="M275" s="7" t="str">
        <f t="shared" si="56"/>
        <v>-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6">
        <f t="shared" si="48"/>
        <v>0</v>
      </c>
      <c r="Z275" s="7">
        <f t="shared" si="49"/>
        <v>0</v>
      </c>
      <c r="AA275" s="7">
        <f t="shared" si="50"/>
        <v>0</v>
      </c>
      <c r="AB275" s="7" t="str">
        <f t="shared" si="51"/>
        <v/>
      </c>
      <c r="AC275" s="3"/>
      <c r="AD275" s="3" t="str">
        <f t="shared" si="53"/>
        <v/>
      </c>
      <c r="AE275" s="3" t="str">
        <f t="shared" si="54"/>
        <v/>
      </c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7" t="str">
        <f t="shared" si="52"/>
        <v>-</v>
      </c>
      <c r="BF275" s="12">
        <f t="shared" si="57"/>
        <v>0</v>
      </c>
      <c r="BG275" s="13" t="str">
        <f t="shared" si="58"/>
        <v/>
      </c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3"/>
      <c r="HY275" s="3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3"/>
      <c r="IM275" s="3"/>
      <c r="IN275" s="3"/>
      <c r="IO275" s="3"/>
      <c r="IP275" s="3"/>
      <c r="IQ275" s="3"/>
      <c r="IR275" s="3"/>
      <c r="IS275" s="3"/>
      <c r="IT275" s="3"/>
      <c r="IU275" s="3"/>
      <c r="IV275" s="3"/>
      <c r="IW275" s="3"/>
      <c r="IX275" s="3"/>
      <c r="IY275" s="3"/>
      <c r="IZ275" s="3"/>
      <c r="JA275" s="3"/>
      <c r="JB275" s="3"/>
      <c r="JC275" s="3"/>
      <c r="JD275" s="3"/>
      <c r="JE275" s="3"/>
      <c r="JF275" s="3"/>
      <c r="JG275" s="3"/>
    </row>
    <row r="276" spans="12:267" x14ac:dyDescent="0.3">
      <c r="L276" s="5" t="str">
        <f t="shared" si="55"/>
        <v/>
      </c>
      <c r="M276" s="7" t="str">
        <f t="shared" si="56"/>
        <v>-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6">
        <f t="shared" si="48"/>
        <v>0</v>
      </c>
      <c r="Z276" s="7">
        <f t="shared" si="49"/>
        <v>0</v>
      </c>
      <c r="AA276" s="7">
        <f t="shared" si="50"/>
        <v>0</v>
      </c>
      <c r="AB276" s="7" t="str">
        <f t="shared" si="51"/>
        <v/>
      </c>
      <c r="AC276" s="3"/>
      <c r="AD276" s="3" t="str">
        <f t="shared" si="53"/>
        <v/>
      </c>
      <c r="AE276" s="3" t="str">
        <f t="shared" si="54"/>
        <v/>
      </c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7" t="str">
        <f t="shared" si="52"/>
        <v>-</v>
      </c>
      <c r="BF276" s="12">
        <f t="shared" si="57"/>
        <v>0</v>
      </c>
      <c r="BG276" s="13" t="str">
        <f t="shared" si="58"/>
        <v/>
      </c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  <c r="HW276" s="3"/>
      <c r="HX276" s="3"/>
      <c r="HY276" s="3"/>
      <c r="HZ276" s="3"/>
      <c r="IA276" s="3"/>
      <c r="IB276" s="3"/>
      <c r="IC276" s="3"/>
      <c r="ID276" s="3"/>
      <c r="IE276" s="3"/>
      <c r="IF276" s="3"/>
      <c r="IG276" s="3"/>
      <c r="IH276" s="3"/>
      <c r="II276" s="3"/>
      <c r="IJ276" s="3"/>
      <c r="IK276" s="3"/>
      <c r="IL276" s="3"/>
      <c r="IM276" s="3"/>
      <c r="IN276" s="3"/>
      <c r="IO276" s="3"/>
      <c r="IP276" s="3"/>
      <c r="IQ276" s="3"/>
      <c r="IR276" s="3"/>
      <c r="IS276" s="3"/>
      <c r="IT276" s="3"/>
      <c r="IU276" s="3"/>
      <c r="IV276" s="3"/>
      <c r="IW276" s="3"/>
      <c r="IX276" s="3"/>
      <c r="IY276" s="3"/>
      <c r="IZ276" s="3"/>
      <c r="JA276" s="3"/>
      <c r="JB276" s="3"/>
      <c r="JC276" s="3"/>
      <c r="JD276" s="3"/>
      <c r="JE276" s="3"/>
      <c r="JF276" s="3"/>
      <c r="JG276" s="3"/>
    </row>
    <row r="277" spans="12:267" x14ac:dyDescent="0.3">
      <c r="L277" s="5" t="str">
        <f t="shared" si="55"/>
        <v/>
      </c>
      <c r="M277" s="7" t="str">
        <f t="shared" si="56"/>
        <v>-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6">
        <f t="shared" si="48"/>
        <v>0</v>
      </c>
      <c r="Z277" s="7">
        <f t="shared" si="49"/>
        <v>0</v>
      </c>
      <c r="AA277" s="7">
        <f t="shared" si="50"/>
        <v>0</v>
      </c>
      <c r="AB277" s="7" t="str">
        <f t="shared" si="51"/>
        <v/>
      </c>
      <c r="AC277" s="3"/>
      <c r="AD277" s="3" t="str">
        <f t="shared" si="53"/>
        <v/>
      </c>
      <c r="AE277" s="3" t="str">
        <f t="shared" si="54"/>
        <v/>
      </c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7" t="str">
        <f t="shared" si="52"/>
        <v>-</v>
      </c>
      <c r="BF277" s="12">
        <f t="shared" si="57"/>
        <v>0</v>
      </c>
      <c r="BG277" s="13" t="str">
        <f t="shared" si="58"/>
        <v/>
      </c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3"/>
      <c r="HY277" s="3"/>
      <c r="HZ277" s="3"/>
      <c r="IA277" s="3"/>
      <c r="IB277" s="3"/>
      <c r="IC277" s="3"/>
      <c r="ID277" s="3"/>
      <c r="IE277" s="3"/>
      <c r="IF277" s="3"/>
      <c r="IG277" s="3"/>
      <c r="IH277" s="3"/>
      <c r="II277" s="3"/>
      <c r="IJ277" s="3"/>
      <c r="IK277" s="3"/>
      <c r="IL277" s="3"/>
      <c r="IM277" s="3"/>
      <c r="IN277" s="3"/>
      <c r="IO277" s="3"/>
      <c r="IP277" s="3"/>
      <c r="IQ277" s="3"/>
      <c r="IR277" s="3"/>
      <c r="IS277" s="3"/>
      <c r="IT277" s="3"/>
      <c r="IU277" s="3"/>
      <c r="IV277" s="3"/>
      <c r="IW277" s="3"/>
      <c r="IX277" s="3"/>
      <c r="IY277" s="3"/>
      <c r="IZ277" s="3"/>
      <c r="JA277" s="3"/>
      <c r="JB277" s="3"/>
      <c r="JC277" s="3"/>
      <c r="JD277" s="3"/>
      <c r="JE277" s="3"/>
      <c r="JF277" s="3"/>
      <c r="JG277" s="3"/>
    </row>
    <row r="278" spans="12:267" x14ac:dyDescent="0.3">
      <c r="L278" s="5" t="str">
        <f t="shared" si="55"/>
        <v/>
      </c>
      <c r="M278" s="7" t="str">
        <f t="shared" si="56"/>
        <v>-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6">
        <f t="shared" si="48"/>
        <v>0</v>
      </c>
      <c r="Z278" s="7">
        <f t="shared" si="49"/>
        <v>0</v>
      </c>
      <c r="AA278" s="7">
        <f t="shared" si="50"/>
        <v>0</v>
      </c>
      <c r="AB278" s="7" t="str">
        <f t="shared" si="51"/>
        <v/>
      </c>
      <c r="AC278" s="3"/>
      <c r="AD278" s="3" t="str">
        <f t="shared" si="53"/>
        <v/>
      </c>
      <c r="AE278" s="3" t="str">
        <f t="shared" si="54"/>
        <v/>
      </c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7" t="str">
        <f t="shared" si="52"/>
        <v>-</v>
      </c>
      <c r="BF278" s="12">
        <f t="shared" si="57"/>
        <v>0</v>
      </c>
      <c r="BG278" s="13" t="str">
        <f t="shared" si="58"/>
        <v/>
      </c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  <c r="HW278" s="3"/>
      <c r="HX278" s="3"/>
      <c r="HY278" s="3"/>
      <c r="HZ278" s="3"/>
      <c r="IA278" s="3"/>
      <c r="IB278" s="3"/>
      <c r="IC278" s="3"/>
      <c r="ID278" s="3"/>
      <c r="IE278" s="3"/>
      <c r="IF278" s="3"/>
      <c r="IG278" s="3"/>
      <c r="IH278" s="3"/>
      <c r="II278" s="3"/>
      <c r="IJ278" s="3"/>
      <c r="IK278" s="3"/>
      <c r="IL278" s="3"/>
      <c r="IM278" s="3"/>
      <c r="IN278" s="3"/>
      <c r="IO278" s="3"/>
      <c r="IP278" s="3"/>
      <c r="IQ278" s="3"/>
      <c r="IR278" s="3"/>
      <c r="IS278" s="3"/>
      <c r="IT278" s="3"/>
      <c r="IU278" s="3"/>
      <c r="IV278" s="3"/>
      <c r="IW278" s="3"/>
      <c r="IX278" s="3"/>
      <c r="IY278" s="3"/>
      <c r="IZ278" s="3"/>
      <c r="JA278" s="3"/>
      <c r="JB278" s="3"/>
      <c r="JC278" s="3"/>
      <c r="JD278" s="3"/>
      <c r="JE278" s="3"/>
      <c r="JF278" s="3"/>
      <c r="JG278" s="3"/>
    </row>
    <row r="279" spans="12:267" x14ac:dyDescent="0.3">
      <c r="L279" s="5" t="str">
        <f t="shared" si="55"/>
        <v/>
      </c>
      <c r="M279" s="7" t="str">
        <f t="shared" si="56"/>
        <v>-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6">
        <f t="shared" si="48"/>
        <v>0</v>
      </c>
      <c r="Z279" s="7">
        <f t="shared" si="49"/>
        <v>0</v>
      </c>
      <c r="AA279" s="7">
        <f t="shared" si="50"/>
        <v>0</v>
      </c>
      <c r="AB279" s="7" t="str">
        <f t="shared" si="51"/>
        <v/>
      </c>
      <c r="AC279" s="3"/>
      <c r="AD279" s="3" t="str">
        <f t="shared" si="53"/>
        <v/>
      </c>
      <c r="AE279" s="3" t="str">
        <f t="shared" si="54"/>
        <v/>
      </c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7" t="str">
        <f t="shared" si="52"/>
        <v>-</v>
      </c>
      <c r="BF279" s="12">
        <f t="shared" si="57"/>
        <v>0</v>
      </c>
      <c r="BG279" s="13" t="str">
        <f t="shared" si="58"/>
        <v/>
      </c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3"/>
      <c r="HY279" s="3"/>
      <c r="HZ279" s="3"/>
      <c r="IA279" s="3"/>
      <c r="IB279" s="3"/>
      <c r="IC279" s="3"/>
      <c r="ID279" s="3"/>
      <c r="IE279" s="3"/>
      <c r="IF279" s="3"/>
      <c r="IG279" s="3"/>
      <c r="IH279" s="3"/>
      <c r="II279" s="3"/>
      <c r="IJ279" s="3"/>
      <c r="IK279" s="3"/>
      <c r="IL279" s="3"/>
      <c r="IM279" s="3"/>
      <c r="IN279" s="3"/>
      <c r="IO279" s="3"/>
      <c r="IP279" s="3"/>
      <c r="IQ279" s="3"/>
      <c r="IR279" s="3"/>
      <c r="IS279" s="3"/>
      <c r="IT279" s="3"/>
      <c r="IU279" s="3"/>
      <c r="IV279" s="3"/>
      <c r="IW279" s="3"/>
      <c r="IX279" s="3"/>
      <c r="IY279" s="3"/>
      <c r="IZ279" s="3"/>
      <c r="JA279" s="3"/>
      <c r="JB279" s="3"/>
      <c r="JC279" s="3"/>
      <c r="JD279" s="3"/>
      <c r="JE279" s="3"/>
      <c r="JF279" s="3"/>
      <c r="JG279" s="3"/>
    </row>
    <row r="280" spans="12:267" x14ac:dyDescent="0.3">
      <c r="L280" s="5" t="str">
        <f t="shared" si="55"/>
        <v/>
      </c>
      <c r="M280" s="7" t="str">
        <f t="shared" si="56"/>
        <v>-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6">
        <f t="shared" si="48"/>
        <v>0</v>
      </c>
      <c r="Z280" s="7">
        <f t="shared" si="49"/>
        <v>0</v>
      </c>
      <c r="AA280" s="7">
        <f t="shared" si="50"/>
        <v>0</v>
      </c>
      <c r="AB280" s="7" t="str">
        <f t="shared" si="51"/>
        <v/>
      </c>
      <c r="AC280" s="3"/>
      <c r="AD280" s="3" t="str">
        <f t="shared" si="53"/>
        <v/>
      </c>
      <c r="AE280" s="3" t="str">
        <f t="shared" si="54"/>
        <v/>
      </c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7" t="str">
        <f t="shared" si="52"/>
        <v>-</v>
      </c>
      <c r="BF280" s="12">
        <f t="shared" si="57"/>
        <v>0</v>
      </c>
      <c r="BG280" s="13" t="str">
        <f t="shared" si="58"/>
        <v/>
      </c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  <c r="HW280" s="3"/>
      <c r="HX280" s="3"/>
      <c r="HY280" s="3"/>
      <c r="HZ280" s="3"/>
      <c r="IA280" s="3"/>
      <c r="IB280" s="3"/>
      <c r="IC280" s="3"/>
      <c r="ID280" s="3"/>
      <c r="IE280" s="3"/>
      <c r="IF280" s="3"/>
      <c r="IG280" s="3"/>
      <c r="IH280" s="3"/>
      <c r="II280" s="3"/>
      <c r="IJ280" s="3"/>
      <c r="IK280" s="3"/>
      <c r="IL280" s="3"/>
      <c r="IM280" s="3"/>
      <c r="IN280" s="3"/>
      <c r="IO280" s="3"/>
      <c r="IP280" s="3"/>
      <c r="IQ280" s="3"/>
      <c r="IR280" s="3"/>
      <c r="IS280" s="3"/>
      <c r="IT280" s="3"/>
      <c r="IU280" s="3"/>
      <c r="IV280" s="3"/>
      <c r="IW280" s="3"/>
      <c r="IX280" s="3"/>
      <c r="IY280" s="3"/>
      <c r="IZ280" s="3"/>
      <c r="JA280" s="3"/>
      <c r="JB280" s="3"/>
      <c r="JC280" s="3"/>
      <c r="JD280" s="3"/>
      <c r="JE280" s="3"/>
      <c r="JF280" s="3"/>
      <c r="JG280" s="3"/>
    </row>
    <row r="281" spans="12:267" x14ac:dyDescent="0.3">
      <c r="L281" s="5" t="str">
        <f t="shared" si="55"/>
        <v/>
      </c>
      <c r="M281" s="7" t="str">
        <f t="shared" si="56"/>
        <v>-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6">
        <f t="shared" si="48"/>
        <v>0</v>
      </c>
      <c r="Z281" s="7">
        <f t="shared" si="49"/>
        <v>0</v>
      </c>
      <c r="AA281" s="7">
        <f t="shared" si="50"/>
        <v>0</v>
      </c>
      <c r="AB281" s="7" t="str">
        <f t="shared" si="51"/>
        <v/>
      </c>
      <c r="AC281" s="3"/>
      <c r="AD281" s="3" t="str">
        <f t="shared" si="53"/>
        <v/>
      </c>
      <c r="AE281" s="3" t="str">
        <f t="shared" si="54"/>
        <v/>
      </c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7" t="str">
        <f t="shared" si="52"/>
        <v>-</v>
      </c>
      <c r="BF281" s="12">
        <f t="shared" si="57"/>
        <v>0</v>
      </c>
      <c r="BG281" s="13" t="str">
        <f t="shared" si="58"/>
        <v/>
      </c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3"/>
      <c r="HY281" s="3"/>
      <c r="HZ281" s="3"/>
      <c r="IA281" s="3"/>
      <c r="IB281" s="3"/>
      <c r="IC281" s="3"/>
      <c r="ID281" s="3"/>
      <c r="IE281" s="3"/>
      <c r="IF281" s="3"/>
      <c r="IG281" s="3"/>
      <c r="IH281" s="3"/>
      <c r="II281" s="3"/>
      <c r="IJ281" s="3"/>
      <c r="IK281" s="3"/>
      <c r="IL281" s="3"/>
      <c r="IM281" s="3"/>
      <c r="IN281" s="3"/>
      <c r="IO281" s="3"/>
      <c r="IP281" s="3"/>
      <c r="IQ281" s="3"/>
      <c r="IR281" s="3"/>
      <c r="IS281" s="3"/>
      <c r="IT281" s="3"/>
      <c r="IU281" s="3"/>
      <c r="IV281" s="3"/>
      <c r="IW281" s="3"/>
      <c r="IX281" s="3"/>
      <c r="IY281" s="3"/>
      <c r="IZ281" s="3"/>
      <c r="JA281" s="3"/>
      <c r="JB281" s="3"/>
      <c r="JC281" s="3"/>
      <c r="JD281" s="3"/>
      <c r="JE281" s="3"/>
      <c r="JF281" s="3"/>
      <c r="JG281" s="3"/>
    </row>
    <row r="282" spans="12:267" x14ac:dyDescent="0.3">
      <c r="L282" s="5" t="str">
        <f t="shared" si="55"/>
        <v/>
      </c>
      <c r="M282" s="7" t="str">
        <f t="shared" si="56"/>
        <v>-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6">
        <f t="shared" si="48"/>
        <v>0</v>
      </c>
      <c r="Z282" s="7">
        <f t="shared" si="49"/>
        <v>0</v>
      </c>
      <c r="AA282" s="7">
        <f t="shared" si="50"/>
        <v>0</v>
      </c>
      <c r="AB282" s="7" t="str">
        <f t="shared" si="51"/>
        <v/>
      </c>
      <c r="AC282" s="3"/>
      <c r="AD282" s="3" t="str">
        <f t="shared" si="53"/>
        <v/>
      </c>
      <c r="AE282" s="3" t="str">
        <f t="shared" si="54"/>
        <v/>
      </c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7" t="str">
        <f t="shared" si="52"/>
        <v>-</v>
      </c>
      <c r="BF282" s="12">
        <f t="shared" si="57"/>
        <v>0</v>
      </c>
      <c r="BG282" s="13" t="str">
        <f t="shared" si="58"/>
        <v/>
      </c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  <c r="HW282" s="3"/>
      <c r="HX282" s="3"/>
      <c r="HY282" s="3"/>
      <c r="HZ282" s="3"/>
      <c r="IA282" s="3"/>
      <c r="IB282" s="3"/>
      <c r="IC282" s="3"/>
      <c r="ID282" s="3"/>
      <c r="IE282" s="3"/>
      <c r="IF282" s="3"/>
      <c r="IG282" s="3"/>
      <c r="IH282" s="3"/>
      <c r="II282" s="3"/>
      <c r="IJ282" s="3"/>
      <c r="IK282" s="3"/>
      <c r="IL282" s="3"/>
      <c r="IM282" s="3"/>
      <c r="IN282" s="3"/>
      <c r="IO282" s="3"/>
      <c r="IP282" s="3"/>
      <c r="IQ282" s="3"/>
      <c r="IR282" s="3"/>
      <c r="IS282" s="3"/>
      <c r="IT282" s="3"/>
      <c r="IU282" s="3"/>
      <c r="IV282" s="3"/>
      <c r="IW282" s="3"/>
      <c r="IX282" s="3"/>
      <c r="IY282" s="3"/>
      <c r="IZ282" s="3"/>
      <c r="JA282" s="3"/>
      <c r="JB282" s="3"/>
      <c r="JC282" s="3"/>
      <c r="JD282" s="3"/>
      <c r="JE282" s="3"/>
      <c r="JF282" s="3"/>
      <c r="JG282" s="3"/>
    </row>
    <row r="283" spans="12:267" x14ac:dyDescent="0.3">
      <c r="L283" s="5" t="str">
        <f t="shared" si="55"/>
        <v/>
      </c>
      <c r="M283" s="7" t="str">
        <f t="shared" si="56"/>
        <v>-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6">
        <f t="shared" si="48"/>
        <v>0</v>
      </c>
      <c r="Z283" s="7">
        <f t="shared" si="49"/>
        <v>0</v>
      </c>
      <c r="AA283" s="7">
        <f t="shared" si="50"/>
        <v>0</v>
      </c>
      <c r="AB283" s="7" t="str">
        <f t="shared" si="51"/>
        <v/>
      </c>
      <c r="AC283" s="3"/>
      <c r="AD283" s="3" t="str">
        <f t="shared" si="53"/>
        <v/>
      </c>
      <c r="AE283" s="3" t="str">
        <f t="shared" si="54"/>
        <v/>
      </c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7" t="str">
        <f t="shared" si="52"/>
        <v>-</v>
      </c>
      <c r="BF283" s="12">
        <f t="shared" si="57"/>
        <v>0</v>
      </c>
      <c r="BG283" s="13" t="str">
        <f t="shared" si="58"/>
        <v/>
      </c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3"/>
      <c r="HY283" s="3"/>
      <c r="HZ283" s="3"/>
      <c r="IA283" s="3"/>
      <c r="IB283" s="3"/>
      <c r="IC283" s="3"/>
      <c r="ID283" s="3"/>
      <c r="IE283" s="3"/>
      <c r="IF283" s="3"/>
      <c r="IG283" s="3"/>
      <c r="IH283" s="3"/>
      <c r="II283" s="3"/>
      <c r="IJ283" s="3"/>
      <c r="IK283" s="3"/>
      <c r="IL283" s="3"/>
      <c r="IM283" s="3"/>
      <c r="IN283" s="3"/>
      <c r="IO283" s="3"/>
      <c r="IP283" s="3"/>
      <c r="IQ283" s="3"/>
      <c r="IR283" s="3"/>
      <c r="IS283" s="3"/>
      <c r="IT283" s="3"/>
      <c r="IU283" s="3"/>
      <c r="IV283" s="3"/>
      <c r="IW283" s="3"/>
      <c r="IX283" s="3"/>
      <c r="IY283" s="3"/>
      <c r="IZ283" s="3"/>
      <c r="JA283" s="3"/>
      <c r="JB283" s="3"/>
      <c r="JC283" s="3"/>
      <c r="JD283" s="3"/>
      <c r="JE283" s="3"/>
      <c r="JF283" s="3"/>
      <c r="JG283" s="3"/>
    </row>
    <row r="284" spans="12:267" x14ac:dyDescent="0.3">
      <c r="L284" s="5" t="str">
        <f t="shared" si="55"/>
        <v/>
      </c>
      <c r="M284" s="7" t="str">
        <f t="shared" si="56"/>
        <v>-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6">
        <f t="shared" si="48"/>
        <v>0</v>
      </c>
      <c r="Z284" s="7">
        <f t="shared" si="49"/>
        <v>0</v>
      </c>
      <c r="AA284" s="7">
        <f t="shared" si="50"/>
        <v>0</v>
      </c>
      <c r="AB284" s="7" t="str">
        <f t="shared" si="51"/>
        <v/>
      </c>
      <c r="AC284" s="3"/>
      <c r="AD284" s="3" t="str">
        <f t="shared" si="53"/>
        <v/>
      </c>
      <c r="AE284" s="3" t="str">
        <f t="shared" si="54"/>
        <v/>
      </c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7" t="str">
        <f t="shared" si="52"/>
        <v>-</v>
      </c>
      <c r="BF284" s="12">
        <f t="shared" si="57"/>
        <v>0</v>
      </c>
      <c r="BG284" s="13" t="str">
        <f t="shared" si="58"/>
        <v/>
      </c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  <c r="HW284" s="3"/>
      <c r="HX284" s="3"/>
      <c r="HY284" s="3"/>
      <c r="HZ284" s="3"/>
      <c r="IA284" s="3"/>
      <c r="IB284" s="3"/>
      <c r="IC284" s="3"/>
      <c r="ID284" s="3"/>
      <c r="IE284" s="3"/>
      <c r="IF284" s="3"/>
      <c r="IG284" s="3"/>
      <c r="IH284" s="3"/>
      <c r="II284" s="3"/>
      <c r="IJ284" s="3"/>
      <c r="IK284" s="3"/>
      <c r="IL284" s="3"/>
      <c r="IM284" s="3"/>
      <c r="IN284" s="3"/>
      <c r="IO284" s="3"/>
      <c r="IP284" s="3"/>
      <c r="IQ284" s="3"/>
      <c r="IR284" s="3"/>
      <c r="IS284" s="3"/>
      <c r="IT284" s="3"/>
      <c r="IU284" s="3"/>
      <c r="IV284" s="3"/>
      <c r="IW284" s="3"/>
      <c r="IX284" s="3"/>
      <c r="IY284" s="3"/>
      <c r="IZ284" s="3"/>
      <c r="JA284" s="3"/>
      <c r="JB284" s="3"/>
      <c r="JC284" s="3"/>
      <c r="JD284" s="3"/>
      <c r="JE284" s="3"/>
      <c r="JF284" s="3"/>
      <c r="JG284" s="3"/>
    </row>
    <row r="285" spans="12:267" x14ac:dyDescent="0.3">
      <c r="L285" s="5" t="str">
        <f t="shared" si="55"/>
        <v/>
      </c>
      <c r="M285" s="7" t="str">
        <f t="shared" si="56"/>
        <v>-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6">
        <f t="shared" si="48"/>
        <v>0</v>
      </c>
      <c r="Z285" s="7">
        <f t="shared" si="49"/>
        <v>0</v>
      </c>
      <c r="AA285" s="7">
        <f t="shared" si="50"/>
        <v>0</v>
      </c>
      <c r="AB285" s="7" t="str">
        <f t="shared" si="51"/>
        <v/>
      </c>
      <c r="AC285" s="3"/>
      <c r="AD285" s="3" t="str">
        <f t="shared" si="53"/>
        <v/>
      </c>
      <c r="AE285" s="3" t="str">
        <f t="shared" si="54"/>
        <v/>
      </c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7" t="str">
        <f t="shared" si="52"/>
        <v>-</v>
      </c>
      <c r="BF285" s="12">
        <f t="shared" si="57"/>
        <v>0</v>
      </c>
      <c r="BG285" s="13" t="str">
        <f t="shared" si="58"/>
        <v/>
      </c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3"/>
      <c r="HY285" s="3"/>
      <c r="HZ285" s="3"/>
      <c r="IA285" s="3"/>
      <c r="IB285" s="3"/>
      <c r="IC285" s="3"/>
      <c r="ID285" s="3"/>
      <c r="IE285" s="3"/>
      <c r="IF285" s="3"/>
      <c r="IG285" s="3"/>
      <c r="IH285" s="3"/>
      <c r="II285" s="3"/>
      <c r="IJ285" s="3"/>
      <c r="IK285" s="3"/>
      <c r="IL285" s="3"/>
      <c r="IM285" s="3"/>
      <c r="IN285" s="3"/>
      <c r="IO285" s="3"/>
      <c r="IP285" s="3"/>
      <c r="IQ285" s="3"/>
      <c r="IR285" s="3"/>
      <c r="IS285" s="3"/>
      <c r="IT285" s="3"/>
      <c r="IU285" s="3"/>
      <c r="IV285" s="3"/>
      <c r="IW285" s="3"/>
      <c r="IX285" s="3"/>
      <c r="IY285" s="3"/>
      <c r="IZ285" s="3"/>
      <c r="JA285" s="3"/>
      <c r="JB285" s="3"/>
      <c r="JC285" s="3"/>
      <c r="JD285" s="3"/>
      <c r="JE285" s="3"/>
      <c r="JF285" s="3"/>
      <c r="JG285" s="3"/>
    </row>
    <row r="286" spans="12:267" x14ac:dyDescent="0.3">
      <c r="L286" s="5" t="str">
        <f t="shared" si="55"/>
        <v/>
      </c>
      <c r="M286" s="7" t="str">
        <f t="shared" si="56"/>
        <v>-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6">
        <f t="shared" si="48"/>
        <v>0</v>
      </c>
      <c r="Z286" s="7">
        <f t="shared" si="49"/>
        <v>0</v>
      </c>
      <c r="AA286" s="7">
        <f t="shared" si="50"/>
        <v>0</v>
      </c>
      <c r="AB286" s="7" t="str">
        <f t="shared" si="51"/>
        <v/>
      </c>
      <c r="AC286" s="3"/>
      <c r="AD286" s="3" t="str">
        <f t="shared" si="53"/>
        <v/>
      </c>
      <c r="AE286" s="3" t="str">
        <f t="shared" si="54"/>
        <v/>
      </c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7" t="str">
        <f t="shared" si="52"/>
        <v>-</v>
      </c>
      <c r="BF286" s="12">
        <f t="shared" si="57"/>
        <v>0</v>
      </c>
      <c r="BG286" s="13" t="str">
        <f t="shared" si="58"/>
        <v/>
      </c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  <c r="HW286" s="3"/>
      <c r="HX286" s="3"/>
      <c r="HY286" s="3"/>
      <c r="HZ286" s="3"/>
      <c r="IA286" s="3"/>
      <c r="IB286" s="3"/>
      <c r="IC286" s="3"/>
      <c r="ID286" s="3"/>
      <c r="IE286" s="3"/>
      <c r="IF286" s="3"/>
      <c r="IG286" s="3"/>
      <c r="IH286" s="3"/>
      <c r="II286" s="3"/>
      <c r="IJ286" s="3"/>
      <c r="IK286" s="3"/>
      <c r="IL286" s="3"/>
      <c r="IM286" s="3"/>
      <c r="IN286" s="3"/>
      <c r="IO286" s="3"/>
      <c r="IP286" s="3"/>
      <c r="IQ286" s="3"/>
      <c r="IR286" s="3"/>
      <c r="IS286" s="3"/>
      <c r="IT286" s="3"/>
      <c r="IU286" s="3"/>
      <c r="IV286" s="3"/>
      <c r="IW286" s="3"/>
      <c r="IX286" s="3"/>
      <c r="IY286" s="3"/>
      <c r="IZ286" s="3"/>
      <c r="JA286" s="3"/>
      <c r="JB286" s="3"/>
      <c r="JC286" s="3"/>
      <c r="JD286" s="3"/>
      <c r="JE286" s="3"/>
      <c r="JF286" s="3"/>
      <c r="JG286" s="3"/>
    </row>
    <row r="287" spans="12:267" x14ac:dyDescent="0.3">
      <c r="L287" s="5" t="str">
        <f t="shared" si="55"/>
        <v/>
      </c>
      <c r="M287" s="7" t="str">
        <f t="shared" si="56"/>
        <v>-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6">
        <f t="shared" si="48"/>
        <v>0</v>
      </c>
      <c r="Z287" s="7">
        <f t="shared" si="49"/>
        <v>0</v>
      </c>
      <c r="AA287" s="7">
        <f t="shared" si="50"/>
        <v>0</v>
      </c>
      <c r="AB287" s="7" t="str">
        <f t="shared" si="51"/>
        <v/>
      </c>
      <c r="AC287" s="3"/>
      <c r="AD287" s="3" t="str">
        <f t="shared" si="53"/>
        <v/>
      </c>
      <c r="AE287" s="3" t="str">
        <f t="shared" si="54"/>
        <v/>
      </c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7" t="str">
        <f t="shared" si="52"/>
        <v>-</v>
      </c>
      <c r="BF287" s="12">
        <f t="shared" si="57"/>
        <v>0</v>
      </c>
      <c r="BG287" s="13" t="str">
        <f t="shared" si="58"/>
        <v/>
      </c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3"/>
      <c r="HY287" s="3"/>
      <c r="HZ287" s="3"/>
      <c r="IA287" s="3"/>
      <c r="IB287" s="3"/>
      <c r="IC287" s="3"/>
      <c r="ID287" s="3"/>
      <c r="IE287" s="3"/>
      <c r="IF287" s="3"/>
      <c r="IG287" s="3"/>
      <c r="IH287" s="3"/>
      <c r="II287" s="3"/>
      <c r="IJ287" s="3"/>
      <c r="IK287" s="3"/>
      <c r="IL287" s="3"/>
      <c r="IM287" s="3"/>
      <c r="IN287" s="3"/>
      <c r="IO287" s="3"/>
      <c r="IP287" s="3"/>
      <c r="IQ287" s="3"/>
      <c r="IR287" s="3"/>
      <c r="IS287" s="3"/>
      <c r="IT287" s="3"/>
      <c r="IU287" s="3"/>
      <c r="IV287" s="3"/>
      <c r="IW287" s="3"/>
      <c r="IX287" s="3"/>
      <c r="IY287" s="3"/>
      <c r="IZ287" s="3"/>
      <c r="JA287" s="3"/>
      <c r="JB287" s="3"/>
      <c r="JC287" s="3"/>
      <c r="JD287" s="3"/>
      <c r="JE287" s="3"/>
      <c r="JF287" s="3"/>
      <c r="JG287" s="3"/>
    </row>
    <row r="288" spans="12:267" x14ac:dyDescent="0.3">
      <c r="L288" s="5" t="str">
        <f t="shared" si="55"/>
        <v/>
      </c>
      <c r="M288" s="7" t="str">
        <f t="shared" si="56"/>
        <v>-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6">
        <f t="shared" si="48"/>
        <v>0</v>
      </c>
      <c r="Z288" s="7">
        <f t="shared" si="49"/>
        <v>0</v>
      </c>
      <c r="AA288" s="7">
        <f t="shared" si="50"/>
        <v>0</v>
      </c>
      <c r="AB288" s="7" t="str">
        <f t="shared" si="51"/>
        <v/>
      </c>
      <c r="AC288" s="3"/>
      <c r="AD288" s="3" t="str">
        <f t="shared" si="53"/>
        <v/>
      </c>
      <c r="AE288" s="3" t="str">
        <f t="shared" si="54"/>
        <v/>
      </c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7" t="str">
        <f t="shared" si="52"/>
        <v>-</v>
      </c>
      <c r="BF288" s="12">
        <f t="shared" si="57"/>
        <v>0</v>
      </c>
      <c r="BG288" s="13" t="str">
        <f t="shared" si="58"/>
        <v/>
      </c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  <c r="HW288" s="3"/>
      <c r="HX288" s="3"/>
      <c r="HY288" s="3"/>
      <c r="HZ288" s="3"/>
      <c r="IA288" s="3"/>
      <c r="IB288" s="3"/>
      <c r="IC288" s="3"/>
      <c r="ID288" s="3"/>
      <c r="IE288" s="3"/>
      <c r="IF288" s="3"/>
      <c r="IG288" s="3"/>
      <c r="IH288" s="3"/>
      <c r="II288" s="3"/>
      <c r="IJ288" s="3"/>
      <c r="IK288" s="3"/>
      <c r="IL288" s="3"/>
      <c r="IM288" s="3"/>
      <c r="IN288" s="3"/>
      <c r="IO288" s="3"/>
      <c r="IP288" s="3"/>
      <c r="IQ288" s="3"/>
      <c r="IR288" s="3"/>
      <c r="IS288" s="3"/>
      <c r="IT288" s="3"/>
      <c r="IU288" s="3"/>
      <c r="IV288" s="3"/>
      <c r="IW288" s="3"/>
      <c r="IX288" s="3"/>
      <c r="IY288" s="3"/>
      <c r="IZ288" s="3"/>
      <c r="JA288" s="3"/>
      <c r="JB288" s="3"/>
      <c r="JC288" s="3"/>
      <c r="JD288" s="3"/>
      <c r="JE288" s="3"/>
      <c r="JF288" s="3"/>
      <c r="JG288" s="3"/>
    </row>
    <row r="289" spans="12:267" x14ac:dyDescent="0.3">
      <c r="L289" s="5" t="str">
        <f t="shared" si="55"/>
        <v/>
      </c>
      <c r="M289" s="7" t="str">
        <f t="shared" si="56"/>
        <v>-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6">
        <f t="shared" si="48"/>
        <v>0</v>
      </c>
      <c r="Z289" s="7">
        <f t="shared" si="49"/>
        <v>0</v>
      </c>
      <c r="AA289" s="7">
        <f t="shared" si="50"/>
        <v>0</v>
      </c>
      <c r="AB289" s="7" t="str">
        <f t="shared" si="51"/>
        <v/>
      </c>
      <c r="AC289" s="3"/>
      <c r="AD289" s="3" t="str">
        <f t="shared" si="53"/>
        <v/>
      </c>
      <c r="AE289" s="3" t="str">
        <f t="shared" si="54"/>
        <v/>
      </c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7" t="str">
        <f t="shared" si="52"/>
        <v>-</v>
      </c>
      <c r="BF289" s="12">
        <f t="shared" si="57"/>
        <v>0</v>
      </c>
      <c r="BG289" s="13" t="str">
        <f t="shared" si="58"/>
        <v/>
      </c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3"/>
      <c r="HY289" s="3"/>
      <c r="HZ289" s="3"/>
      <c r="IA289" s="3"/>
      <c r="IB289" s="3"/>
      <c r="IC289" s="3"/>
      <c r="ID289" s="3"/>
      <c r="IE289" s="3"/>
      <c r="IF289" s="3"/>
      <c r="IG289" s="3"/>
      <c r="IH289" s="3"/>
      <c r="II289" s="3"/>
      <c r="IJ289" s="3"/>
      <c r="IK289" s="3"/>
      <c r="IL289" s="3"/>
      <c r="IM289" s="3"/>
      <c r="IN289" s="3"/>
      <c r="IO289" s="3"/>
      <c r="IP289" s="3"/>
      <c r="IQ289" s="3"/>
      <c r="IR289" s="3"/>
      <c r="IS289" s="3"/>
      <c r="IT289" s="3"/>
      <c r="IU289" s="3"/>
      <c r="IV289" s="3"/>
      <c r="IW289" s="3"/>
      <c r="IX289" s="3"/>
      <c r="IY289" s="3"/>
      <c r="IZ289" s="3"/>
      <c r="JA289" s="3"/>
      <c r="JB289" s="3"/>
      <c r="JC289" s="3"/>
      <c r="JD289" s="3"/>
      <c r="JE289" s="3"/>
      <c r="JF289" s="3"/>
      <c r="JG289" s="3"/>
    </row>
    <row r="290" spans="12:267" x14ac:dyDescent="0.3">
      <c r="L290" s="5" t="str">
        <f t="shared" si="55"/>
        <v/>
      </c>
      <c r="M290" s="7" t="str">
        <f t="shared" si="56"/>
        <v>-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6">
        <f t="shared" si="48"/>
        <v>0</v>
      </c>
      <c r="Z290" s="7">
        <f t="shared" si="49"/>
        <v>0</v>
      </c>
      <c r="AA290" s="7">
        <f t="shared" si="50"/>
        <v>0</v>
      </c>
      <c r="AB290" s="7" t="str">
        <f t="shared" si="51"/>
        <v/>
      </c>
      <c r="AC290" s="3"/>
      <c r="AD290" s="3" t="str">
        <f t="shared" si="53"/>
        <v/>
      </c>
      <c r="AE290" s="3" t="str">
        <f t="shared" si="54"/>
        <v/>
      </c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7" t="str">
        <f t="shared" si="52"/>
        <v>-</v>
      </c>
      <c r="BF290" s="12">
        <f t="shared" si="57"/>
        <v>0</v>
      </c>
      <c r="BG290" s="13" t="str">
        <f t="shared" si="58"/>
        <v/>
      </c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  <c r="HW290" s="3"/>
      <c r="HX290" s="3"/>
      <c r="HY290" s="3"/>
      <c r="HZ290" s="3"/>
      <c r="IA290" s="3"/>
      <c r="IB290" s="3"/>
      <c r="IC290" s="3"/>
      <c r="ID290" s="3"/>
      <c r="IE290" s="3"/>
      <c r="IF290" s="3"/>
      <c r="IG290" s="3"/>
      <c r="IH290" s="3"/>
      <c r="II290" s="3"/>
      <c r="IJ290" s="3"/>
      <c r="IK290" s="3"/>
      <c r="IL290" s="3"/>
      <c r="IM290" s="3"/>
      <c r="IN290" s="3"/>
      <c r="IO290" s="3"/>
      <c r="IP290" s="3"/>
      <c r="IQ290" s="3"/>
      <c r="IR290" s="3"/>
      <c r="IS290" s="3"/>
      <c r="IT290" s="3"/>
      <c r="IU290" s="3"/>
      <c r="IV290" s="3"/>
      <c r="IW290" s="3"/>
      <c r="IX290" s="3"/>
      <c r="IY290" s="3"/>
      <c r="IZ290" s="3"/>
      <c r="JA290" s="3"/>
      <c r="JB290" s="3"/>
      <c r="JC290" s="3"/>
      <c r="JD290" s="3"/>
      <c r="JE290" s="3"/>
      <c r="JF290" s="3"/>
      <c r="JG290" s="3"/>
    </row>
    <row r="291" spans="12:267" x14ac:dyDescent="0.3">
      <c r="L291" s="5" t="str">
        <f t="shared" si="55"/>
        <v/>
      </c>
      <c r="M291" s="7" t="str">
        <f t="shared" si="56"/>
        <v>-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6">
        <f t="shared" si="48"/>
        <v>0</v>
      </c>
      <c r="Z291" s="7">
        <f t="shared" si="49"/>
        <v>0</v>
      </c>
      <c r="AA291" s="7">
        <f t="shared" si="50"/>
        <v>0</v>
      </c>
      <c r="AB291" s="7" t="str">
        <f t="shared" si="51"/>
        <v/>
      </c>
      <c r="AC291" s="3"/>
      <c r="AD291" s="3" t="str">
        <f t="shared" si="53"/>
        <v/>
      </c>
      <c r="AE291" s="3" t="str">
        <f t="shared" si="54"/>
        <v/>
      </c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7" t="str">
        <f t="shared" si="52"/>
        <v>-</v>
      </c>
      <c r="BF291" s="12">
        <f t="shared" si="57"/>
        <v>0</v>
      </c>
      <c r="BG291" s="13" t="str">
        <f t="shared" si="58"/>
        <v/>
      </c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3"/>
      <c r="HY291" s="3"/>
      <c r="HZ291" s="3"/>
      <c r="IA291" s="3"/>
      <c r="IB291" s="3"/>
      <c r="IC291" s="3"/>
      <c r="ID291" s="3"/>
      <c r="IE291" s="3"/>
      <c r="IF291" s="3"/>
      <c r="IG291" s="3"/>
      <c r="IH291" s="3"/>
      <c r="II291" s="3"/>
      <c r="IJ291" s="3"/>
      <c r="IK291" s="3"/>
      <c r="IL291" s="3"/>
      <c r="IM291" s="3"/>
      <c r="IN291" s="3"/>
      <c r="IO291" s="3"/>
      <c r="IP291" s="3"/>
      <c r="IQ291" s="3"/>
      <c r="IR291" s="3"/>
      <c r="IS291" s="3"/>
      <c r="IT291" s="3"/>
      <c r="IU291" s="3"/>
      <c r="IV291" s="3"/>
      <c r="IW291" s="3"/>
      <c r="IX291" s="3"/>
      <c r="IY291" s="3"/>
      <c r="IZ291" s="3"/>
      <c r="JA291" s="3"/>
      <c r="JB291" s="3"/>
      <c r="JC291" s="3"/>
      <c r="JD291" s="3"/>
      <c r="JE291" s="3"/>
      <c r="JF291" s="3"/>
      <c r="JG291" s="3"/>
    </row>
    <row r="292" spans="12:267" x14ac:dyDescent="0.3">
      <c r="L292" s="5" t="str">
        <f t="shared" si="55"/>
        <v/>
      </c>
      <c r="M292" s="7" t="str">
        <f t="shared" si="56"/>
        <v>-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6">
        <f t="shared" si="48"/>
        <v>0</v>
      </c>
      <c r="Z292" s="7">
        <f t="shared" si="49"/>
        <v>0</v>
      </c>
      <c r="AA292" s="7">
        <f t="shared" si="50"/>
        <v>0</v>
      </c>
      <c r="AB292" s="7" t="str">
        <f t="shared" si="51"/>
        <v/>
      </c>
      <c r="AC292" s="3"/>
      <c r="AD292" s="3" t="str">
        <f t="shared" si="53"/>
        <v/>
      </c>
      <c r="AE292" s="3" t="str">
        <f t="shared" si="54"/>
        <v/>
      </c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7" t="str">
        <f t="shared" si="52"/>
        <v>-</v>
      </c>
      <c r="BF292" s="12">
        <f t="shared" si="57"/>
        <v>0</v>
      </c>
      <c r="BG292" s="13" t="str">
        <f t="shared" si="58"/>
        <v/>
      </c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  <c r="HW292" s="3"/>
      <c r="HX292" s="3"/>
      <c r="HY292" s="3"/>
      <c r="HZ292" s="3"/>
      <c r="IA292" s="3"/>
      <c r="IB292" s="3"/>
      <c r="IC292" s="3"/>
      <c r="ID292" s="3"/>
      <c r="IE292" s="3"/>
      <c r="IF292" s="3"/>
      <c r="IG292" s="3"/>
      <c r="IH292" s="3"/>
      <c r="II292" s="3"/>
      <c r="IJ292" s="3"/>
      <c r="IK292" s="3"/>
      <c r="IL292" s="3"/>
      <c r="IM292" s="3"/>
      <c r="IN292" s="3"/>
      <c r="IO292" s="3"/>
      <c r="IP292" s="3"/>
      <c r="IQ292" s="3"/>
      <c r="IR292" s="3"/>
      <c r="IS292" s="3"/>
      <c r="IT292" s="3"/>
      <c r="IU292" s="3"/>
      <c r="IV292" s="3"/>
      <c r="IW292" s="3"/>
      <c r="IX292" s="3"/>
      <c r="IY292" s="3"/>
      <c r="IZ292" s="3"/>
      <c r="JA292" s="3"/>
      <c r="JB292" s="3"/>
      <c r="JC292" s="3"/>
      <c r="JD292" s="3"/>
      <c r="JE292" s="3"/>
      <c r="JF292" s="3"/>
      <c r="JG292" s="3"/>
    </row>
    <row r="293" spans="12:267" x14ac:dyDescent="0.3">
      <c r="L293" s="5" t="str">
        <f t="shared" si="55"/>
        <v/>
      </c>
      <c r="M293" s="7" t="str">
        <f t="shared" si="56"/>
        <v>-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6">
        <f t="shared" si="48"/>
        <v>0</v>
      </c>
      <c r="Z293" s="7">
        <f t="shared" si="49"/>
        <v>0</v>
      </c>
      <c r="AA293" s="7">
        <f t="shared" si="50"/>
        <v>0</v>
      </c>
      <c r="AB293" s="7" t="str">
        <f t="shared" si="51"/>
        <v/>
      </c>
      <c r="AC293" s="3"/>
      <c r="AD293" s="3" t="str">
        <f t="shared" si="53"/>
        <v/>
      </c>
      <c r="AE293" s="3" t="str">
        <f t="shared" si="54"/>
        <v/>
      </c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7" t="str">
        <f t="shared" si="52"/>
        <v>-</v>
      </c>
      <c r="BF293" s="12">
        <f t="shared" si="57"/>
        <v>0</v>
      </c>
      <c r="BG293" s="13" t="str">
        <f t="shared" si="58"/>
        <v/>
      </c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3"/>
      <c r="HY293" s="3"/>
      <c r="HZ293" s="3"/>
      <c r="IA293" s="3"/>
      <c r="IB293" s="3"/>
      <c r="IC293" s="3"/>
      <c r="ID293" s="3"/>
      <c r="IE293" s="3"/>
      <c r="IF293" s="3"/>
      <c r="IG293" s="3"/>
      <c r="IH293" s="3"/>
      <c r="II293" s="3"/>
      <c r="IJ293" s="3"/>
      <c r="IK293" s="3"/>
      <c r="IL293" s="3"/>
      <c r="IM293" s="3"/>
      <c r="IN293" s="3"/>
      <c r="IO293" s="3"/>
      <c r="IP293" s="3"/>
      <c r="IQ293" s="3"/>
      <c r="IR293" s="3"/>
      <c r="IS293" s="3"/>
      <c r="IT293" s="3"/>
      <c r="IU293" s="3"/>
      <c r="IV293" s="3"/>
      <c r="IW293" s="3"/>
      <c r="IX293" s="3"/>
      <c r="IY293" s="3"/>
      <c r="IZ293" s="3"/>
      <c r="JA293" s="3"/>
      <c r="JB293" s="3"/>
      <c r="JC293" s="3"/>
      <c r="JD293" s="3"/>
      <c r="JE293" s="3"/>
      <c r="JF293" s="3"/>
      <c r="JG293" s="3"/>
    </row>
    <row r="294" spans="12:267" x14ac:dyDescent="0.3">
      <c r="L294" s="5" t="str">
        <f t="shared" si="55"/>
        <v/>
      </c>
      <c r="M294" s="7" t="str">
        <f t="shared" si="56"/>
        <v>-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6">
        <f t="shared" si="48"/>
        <v>0</v>
      </c>
      <c r="Z294" s="7">
        <f t="shared" si="49"/>
        <v>0</v>
      </c>
      <c r="AA294" s="7">
        <f t="shared" si="50"/>
        <v>0</v>
      </c>
      <c r="AB294" s="7" t="str">
        <f t="shared" si="51"/>
        <v/>
      </c>
      <c r="AC294" s="3"/>
      <c r="AD294" s="3" t="str">
        <f t="shared" si="53"/>
        <v/>
      </c>
      <c r="AE294" s="3" t="str">
        <f t="shared" si="54"/>
        <v/>
      </c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7" t="str">
        <f t="shared" si="52"/>
        <v>-</v>
      </c>
      <c r="BF294" s="12">
        <f t="shared" si="57"/>
        <v>0</v>
      </c>
      <c r="BG294" s="13" t="str">
        <f t="shared" si="58"/>
        <v/>
      </c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  <c r="HW294" s="3"/>
      <c r="HX294" s="3"/>
      <c r="HY294" s="3"/>
      <c r="HZ294" s="3"/>
      <c r="IA294" s="3"/>
      <c r="IB294" s="3"/>
      <c r="IC294" s="3"/>
      <c r="ID294" s="3"/>
      <c r="IE294" s="3"/>
      <c r="IF294" s="3"/>
      <c r="IG294" s="3"/>
      <c r="IH294" s="3"/>
      <c r="II294" s="3"/>
      <c r="IJ294" s="3"/>
      <c r="IK294" s="3"/>
      <c r="IL294" s="3"/>
      <c r="IM294" s="3"/>
      <c r="IN294" s="3"/>
      <c r="IO294" s="3"/>
      <c r="IP294" s="3"/>
      <c r="IQ294" s="3"/>
      <c r="IR294" s="3"/>
      <c r="IS294" s="3"/>
      <c r="IT294" s="3"/>
      <c r="IU294" s="3"/>
      <c r="IV294" s="3"/>
      <c r="IW294" s="3"/>
      <c r="IX294" s="3"/>
      <c r="IY294" s="3"/>
      <c r="IZ294" s="3"/>
      <c r="JA294" s="3"/>
      <c r="JB294" s="3"/>
      <c r="JC294" s="3"/>
      <c r="JD294" s="3"/>
      <c r="JE294" s="3"/>
      <c r="JF294" s="3"/>
      <c r="JG294" s="3"/>
    </row>
    <row r="295" spans="12:267" x14ac:dyDescent="0.3">
      <c r="L295" s="5" t="str">
        <f t="shared" si="55"/>
        <v/>
      </c>
      <c r="M295" s="7" t="str">
        <f t="shared" si="56"/>
        <v>-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6">
        <f t="shared" si="48"/>
        <v>0</v>
      </c>
      <c r="Z295" s="7">
        <f t="shared" si="49"/>
        <v>0</v>
      </c>
      <c r="AA295" s="7">
        <f t="shared" si="50"/>
        <v>0</v>
      </c>
      <c r="AB295" s="7" t="str">
        <f t="shared" si="51"/>
        <v/>
      </c>
      <c r="AC295" s="3"/>
      <c r="AD295" s="3" t="str">
        <f t="shared" si="53"/>
        <v/>
      </c>
      <c r="AE295" s="3" t="str">
        <f t="shared" si="54"/>
        <v/>
      </c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7" t="str">
        <f t="shared" si="52"/>
        <v>-</v>
      </c>
      <c r="BF295" s="12">
        <f t="shared" si="57"/>
        <v>0</v>
      </c>
      <c r="BG295" s="13" t="str">
        <f t="shared" si="58"/>
        <v/>
      </c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3"/>
      <c r="HY295" s="3"/>
      <c r="HZ295" s="3"/>
      <c r="IA295" s="3"/>
      <c r="IB295" s="3"/>
      <c r="IC295" s="3"/>
      <c r="ID295" s="3"/>
      <c r="IE295" s="3"/>
      <c r="IF295" s="3"/>
      <c r="IG295" s="3"/>
      <c r="IH295" s="3"/>
      <c r="II295" s="3"/>
      <c r="IJ295" s="3"/>
      <c r="IK295" s="3"/>
      <c r="IL295" s="3"/>
      <c r="IM295" s="3"/>
      <c r="IN295" s="3"/>
      <c r="IO295" s="3"/>
      <c r="IP295" s="3"/>
      <c r="IQ295" s="3"/>
      <c r="IR295" s="3"/>
      <c r="IS295" s="3"/>
      <c r="IT295" s="3"/>
      <c r="IU295" s="3"/>
      <c r="IV295" s="3"/>
      <c r="IW295" s="3"/>
      <c r="IX295" s="3"/>
      <c r="IY295" s="3"/>
      <c r="IZ295" s="3"/>
      <c r="JA295" s="3"/>
      <c r="JB295" s="3"/>
      <c r="JC295" s="3"/>
      <c r="JD295" s="3"/>
      <c r="JE295" s="3"/>
      <c r="JF295" s="3"/>
      <c r="JG295" s="3"/>
    </row>
    <row r="296" spans="12:267" x14ac:dyDescent="0.3">
      <c r="L296" s="5" t="str">
        <f t="shared" si="55"/>
        <v/>
      </c>
      <c r="M296" s="7" t="str">
        <f t="shared" si="56"/>
        <v>-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6">
        <f t="shared" si="48"/>
        <v>0</v>
      </c>
      <c r="Z296" s="7">
        <f t="shared" si="49"/>
        <v>0</v>
      </c>
      <c r="AA296" s="7">
        <f t="shared" si="50"/>
        <v>0</v>
      </c>
      <c r="AB296" s="7" t="str">
        <f t="shared" si="51"/>
        <v/>
      </c>
      <c r="AC296" s="3"/>
      <c r="AD296" s="3" t="str">
        <f t="shared" si="53"/>
        <v/>
      </c>
      <c r="AE296" s="3" t="str">
        <f t="shared" si="54"/>
        <v/>
      </c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7" t="str">
        <f t="shared" si="52"/>
        <v>-</v>
      </c>
      <c r="BF296" s="12">
        <f t="shared" si="57"/>
        <v>0</v>
      </c>
      <c r="BG296" s="13" t="str">
        <f t="shared" si="58"/>
        <v/>
      </c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  <c r="HW296" s="3"/>
      <c r="HX296" s="3"/>
      <c r="HY296" s="3"/>
      <c r="HZ296" s="3"/>
      <c r="IA296" s="3"/>
      <c r="IB296" s="3"/>
      <c r="IC296" s="3"/>
      <c r="ID296" s="3"/>
      <c r="IE296" s="3"/>
      <c r="IF296" s="3"/>
      <c r="IG296" s="3"/>
      <c r="IH296" s="3"/>
      <c r="II296" s="3"/>
      <c r="IJ296" s="3"/>
      <c r="IK296" s="3"/>
      <c r="IL296" s="3"/>
      <c r="IM296" s="3"/>
      <c r="IN296" s="3"/>
      <c r="IO296" s="3"/>
      <c r="IP296" s="3"/>
      <c r="IQ296" s="3"/>
      <c r="IR296" s="3"/>
      <c r="IS296" s="3"/>
      <c r="IT296" s="3"/>
      <c r="IU296" s="3"/>
      <c r="IV296" s="3"/>
      <c r="IW296" s="3"/>
      <c r="IX296" s="3"/>
      <c r="IY296" s="3"/>
      <c r="IZ296" s="3"/>
      <c r="JA296" s="3"/>
      <c r="JB296" s="3"/>
      <c r="JC296" s="3"/>
      <c r="JD296" s="3"/>
      <c r="JE296" s="3"/>
      <c r="JF296" s="3"/>
      <c r="JG296" s="3"/>
    </row>
    <row r="297" spans="12:267" x14ac:dyDescent="0.3">
      <c r="L297" s="5" t="str">
        <f t="shared" si="55"/>
        <v/>
      </c>
      <c r="M297" s="7" t="str">
        <f t="shared" si="56"/>
        <v>-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6">
        <f t="shared" si="48"/>
        <v>0</v>
      </c>
      <c r="Z297" s="7">
        <f t="shared" si="49"/>
        <v>0</v>
      </c>
      <c r="AA297" s="7">
        <f t="shared" si="50"/>
        <v>0</v>
      </c>
      <c r="AB297" s="7" t="str">
        <f t="shared" si="51"/>
        <v/>
      </c>
      <c r="AC297" s="3"/>
      <c r="AD297" s="3" t="str">
        <f t="shared" si="53"/>
        <v/>
      </c>
      <c r="AE297" s="3" t="str">
        <f t="shared" si="54"/>
        <v/>
      </c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7" t="str">
        <f t="shared" si="52"/>
        <v>-</v>
      </c>
      <c r="BF297" s="12">
        <f t="shared" si="57"/>
        <v>0</v>
      </c>
      <c r="BG297" s="13" t="str">
        <f t="shared" si="58"/>
        <v/>
      </c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3"/>
      <c r="HY297" s="3"/>
      <c r="HZ297" s="3"/>
      <c r="IA297" s="3"/>
      <c r="IB297" s="3"/>
      <c r="IC297" s="3"/>
      <c r="ID297" s="3"/>
      <c r="IE297" s="3"/>
      <c r="IF297" s="3"/>
      <c r="IG297" s="3"/>
      <c r="IH297" s="3"/>
      <c r="II297" s="3"/>
      <c r="IJ297" s="3"/>
      <c r="IK297" s="3"/>
      <c r="IL297" s="3"/>
      <c r="IM297" s="3"/>
      <c r="IN297" s="3"/>
      <c r="IO297" s="3"/>
      <c r="IP297" s="3"/>
      <c r="IQ297" s="3"/>
      <c r="IR297" s="3"/>
      <c r="IS297" s="3"/>
      <c r="IT297" s="3"/>
      <c r="IU297" s="3"/>
      <c r="IV297" s="3"/>
      <c r="IW297" s="3"/>
      <c r="IX297" s="3"/>
      <c r="IY297" s="3"/>
      <c r="IZ297" s="3"/>
      <c r="JA297" s="3"/>
      <c r="JB297" s="3"/>
      <c r="JC297" s="3"/>
      <c r="JD297" s="3"/>
      <c r="JE297" s="3"/>
      <c r="JF297" s="3"/>
      <c r="JG297" s="3"/>
    </row>
    <row r="298" spans="12:267" x14ac:dyDescent="0.3">
      <c r="L298" s="5" t="str">
        <f t="shared" si="55"/>
        <v/>
      </c>
      <c r="M298" s="7" t="str">
        <f t="shared" si="56"/>
        <v>-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6">
        <f t="shared" si="48"/>
        <v>0</v>
      </c>
      <c r="Z298" s="7">
        <f t="shared" si="49"/>
        <v>0</v>
      </c>
      <c r="AA298" s="7">
        <f t="shared" si="50"/>
        <v>0</v>
      </c>
      <c r="AB298" s="7" t="str">
        <f t="shared" si="51"/>
        <v/>
      </c>
      <c r="AC298" s="3"/>
      <c r="AD298" s="3" t="str">
        <f t="shared" si="53"/>
        <v/>
      </c>
      <c r="AE298" s="3" t="str">
        <f t="shared" si="54"/>
        <v/>
      </c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7" t="str">
        <f t="shared" si="52"/>
        <v>-</v>
      </c>
      <c r="BF298" s="12">
        <f t="shared" si="57"/>
        <v>0</v>
      </c>
      <c r="BG298" s="13" t="str">
        <f t="shared" si="58"/>
        <v/>
      </c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  <c r="HW298" s="3"/>
      <c r="HX298" s="3"/>
      <c r="HY298" s="3"/>
      <c r="HZ298" s="3"/>
      <c r="IA298" s="3"/>
      <c r="IB298" s="3"/>
      <c r="IC298" s="3"/>
      <c r="ID298" s="3"/>
      <c r="IE298" s="3"/>
      <c r="IF298" s="3"/>
      <c r="IG298" s="3"/>
      <c r="IH298" s="3"/>
      <c r="II298" s="3"/>
      <c r="IJ298" s="3"/>
      <c r="IK298" s="3"/>
      <c r="IL298" s="3"/>
      <c r="IM298" s="3"/>
      <c r="IN298" s="3"/>
      <c r="IO298" s="3"/>
      <c r="IP298" s="3"/>
      <c r="IQ298" s="3"/>
      <c r="IR298" s="3"/>
      <c r="IS298" s="3"/>
      <c r="IT298" s="3"/>
      <c r="IU298" s="3"/>
      <c r="IV298" s="3"/>
      <c r="IW298" s="3"/>
      <c r="IX298" s="3"/>
      <c r="IY298" s="3"/>
      <c r="IZ298" s="3"/>
      <c r="JA298" s="3"/>
      <c r="JB298" s="3"/>
      <c r="JC298" s="3"/>
      <c r="JD298" s="3"/>
      <c r="JE298" s="3"/>
      <c r="JF298" s="3"/>
      <c r="JG298" s="3"/>
    </row>
    <row r="299" spans="12:267" x14ac:dyDescent="0.3">
      <c r="L299" s="5" t="str">
        <f t="shared" si="55"/>
        <v/>
      </c>
      <c r="M299" s="7" t="str">
        <f t="shared" si="56"/>
        <v>-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6">
        <f t="shared" si="48"/>
        <v>0</v>
      </c>
      <c r="Z299" s="7">
        <f t="shared" si="49"/>
        <v>0</v>
      </c>
      <c r="AA299" s="7">
        <f t="shared" si="50"/>
        <v>0</v>
      </c>
      <c r="AB299" s="7" t="str">
        <f t="shared" si="51"/>
        <v/>
      </c>
      <c r="AC299" s="3"/>
      <c r="AD299" s="3" t="str">
        <f t="shared" si="53"/>
        <v/>
      </c>
      <c r="AE299" s="3" t="str">
        <f t="shared" si="54"/>
        <v/>
      </c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7" t="str">
        <f t="shared" si="52"/>
        <v>-</v>
      </c>
      <c r="BF299" s="12">
        <f t="shared" si="57"/>
        <v>0</v>
      </c>
      <c r="BG299" s="13" t="str">
        <f t="shared" si="58"/>
        <v/>
      </c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  <c r="HW299" s="3"/>
      <c r="HX299" s="3"/>
      <c r="HY299" s="3"/>
      <c r="HZ299" s="3"/>
      <c r="IA299" s="3"/>
      <c r="IB299" s="3"/>
      <c r="IC299" s="3"/>
      <c r="ID299" s="3"/>
      <c r="IE299" s="3"/>
      <c r="IF299" s="3"/>
      <c r="IG299" s="3"/>
      <c r="IH299" s="3"/>
      <c r="II299" s="3"/>
      <c r="IJ299" s="3"/>
      <c r="IK299" s="3"/>
      <c r="IL299" s="3"/>
      <c r="IM299" s="3"/>
      <c r="IN299" s="3"/>
      <c r="IO299" s="3"/>
      <c r="IP299" s="3"/>
      <c r="IQ299" s="3"/>
      <c r="IR299" s="3"/>
      <c r="IS299" s="3"/>
      <c r="IT299" s="3"/>
      <c r="IU299" s="3"/>
      <c r="IV299" s="3"/>
      <c r="IW299" s="3"/>
      <c r="IX299" s="3"/>
      <c r="IY299" s="3"/>
      <c r="IZ299" s="3"/>
      <c r="JA299" s="3"/>
      <c r="JB299" s="3"/>
      <c r="JC299" s="3"/>
      <c r="JD299" s="3"/>
      <c r="JE299" s="3"/>
      <c r="JF299" s="3"/>
      <c r="JG299" s="3"/>
    </row>
    <row r="300" spans="12:267" x14ac:dyDescent="0.3">
      <c r="L300" s="5" t="str">
        <f t="shared" si="55"/>
        <v/>
      </c>
      <c r="M300" s="7" t="str">
        <f t="shared" si="56"/>
        <v>-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6">
        <f t="shared" si="48"/>
        <v>0</v>
      </c>
      <c r="Z300" s="7">
        <f t="shared" si="49"/>
        <v>0</v>
      </c>
      <c r="AA300" s="7">
        <f t="shared" si="50"/>
        <v>0</v>
      </c>
      <c r="AB300" s="7" t="str">
        <f t="shared" si="51"/>
        <v/>
      </c>
      <c r="AC300" s="3"/>
      <c r="AD300" s="3" t="str">
        <f t="shared" si="53"/>
        <v/>
      </c>
      <c r="AE300" s="3" t="str">
        <f t="shared" si="54"/>
        <v/>
      </c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7" t="str">
        <f t="shared" si="52"/>
        <v>-</v>
      </c>
      <c r="BF300" s="12">
        <f t="shared" si="57"/>
        <v>0</v>
      </c>
      <c r="BG300" s="13" t="str">
        <f t="shared" si="58"/>
        <v/>
      </c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  <c r="HW300" s="3"/>
      <c r="HX300" s="3"/>
      <c r="HY300" s="3"/>
      <c r="HZ300" s="3"/>
      <c r="IA300" s="3"/>
      <c r="IB300" s="3"/>
      <c r="IC300" s="3"/>
      <c r="ID300" s="3"/>
      <c r="IE300" s="3"/>
      <c r="IF300" s="3"/>
      <c r="IG300" s="3"/>
      <c r="IH300" s="3"/>
      <c r="II300" s="3"/>
      <c r="IJ300" s="3"/>
      <c r="IK300" s="3"/>
      <c r="IL300" s="3"/>
      <c r="IM300" s="3"/>
      <c r="IN300" s="3"/>
      <c r="IO300" s="3"/>
      <c r="IP300" s="3"/>
      <c r="IQ300" s="3"/>
      <c r="IR300" s="3"/>
      <c r="IS300" s="3"/>
      <c r="IT300" s="3"/>
      <c r="IU300" s="3"/>
      <c r="IV300" s="3"/>
      <c r="IW300" s="3"/>
      <c r="IX300" s="3"/>
      <c r="IY300" s="3"/>
      <c r="IZ300" s="3"/>
      <c r="JA300" s="3"/>
      <c r="JB300" s="3"/>
      <c r="JC300" s="3"/>
      <c r="JD300" s="3"/>
      <c r="JE300" s="3"/>
      <c r="JF300" s="3"/>
      <c r="JG300" s="3"/>
    </row>
    <row r="301" spans="12:267" x14ac:dyDescent="0.3">
      <c r="L301" s="5" t="str">
        <f t="shared" si="55"/>
        <v/>
      </c>
      <c r="M301" s="7" t="str">
        <f t="shared" si="56"/>
        <v>-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6">
        <f t="shared" si="48"/>
        <v>0</v>
      </c>
      <c r="Z301" s="7">
        <f t="shared" si="49"/>
        <v>0</v>
      </c>
      <c r="AA301" s="7">
        <f t="shared" si="50"/>
        <v>0</v>
      </c>
      <c r="AB301" s="7" t="str">
        <f t="shared" si="51"/>
        <v/>
      </c>
      <c r="AC301" s="3"/>
      <c r="AD301" s="3" t="str">
        <f t="shared" si="53"/>
        <v/>
      </c>
      <c r="AE301" s="3" t="str">
        <f t="shared" si="54"/>
        <v/>
      </c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7" t="str">
        <f t="shared" si="52"/>
        <v>-</v>
      </c>
      <c r="BF301" s="12">
        <f t="shared" si="57"/>
        <v>0</v>
      </c>
      <c r="BG301" s="13" t="str">
        <f t="shared" si="58"/>
        <v/>
      </c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  <c r="HW301" s="3"/>
      <c r="HX301" s="3"/>
      <c r="HY301" s="3"/>
      <c r="HZ301" s="3"/>
      <c r="IA301" s="3"/>
      <c r="IB301" s="3"/>
      <c r="IC301" s="3"/>
      <c r="ID301" s="3"/>
      <c r="IE301" s="3"/>
      <c r="IF301" s="3"/>
      <c r="IG301" s="3"/>
      <c r="IH301" s="3"/>
      <c r="II301" s="3"/>
      <c r="IJ301" s="3"/>
      <c r="IK301" s="3"/>
      <c r="IL301" s="3"/>
      <c r="IM301" s="3"/>
      <c r="IN301" s="3"/>
      <c r="IO301" s="3"/>
      <c r="IP301" s="3"/>
      <c r="IQ301" s="3"/>
      <c r="IR301" s="3"/>
      <c r="IS301" s="3"/>
      <c r="IT301" s="3"/>
      <c r="IU301" s="3"/>
      <c r="IV301" s="3"/>
      <c r="IW301" s="3"/>
      <c r="IX301" s="3"/>
      <c r="IY301" s="3"/>
      <c r="IZ301" s="3"/>
      <c r="JA301" s="3"/>
      <c r="JB301" s="3"/>
      <c r="JC301" s="3"/>
      <c r="JD301" s="3"/>
      <c r="JE301" s="3"/>
      <c r="JF301" s="3"/>
      <c r="JG301" s="3"/>
    </row>
    <row r="302" spans="12:267" x14ac:dyDescent="0.3">
      <c r="L302" s="5" t="str">
        <f t="shared" si="55"/>
        <v/>
      </c>
      <c r="M302" s="7" t="str">
        <f t="shared" si="56"/>
        <v>-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6">
        <f t="shared" si="48"/>
        <v>0</v>
      </c>
      <c r="Z302" s="7">
        <f t="shared" si="49"/>
        <v>0</v>
      </c>
      <c r="AA302" s="7">
        <f t="shared" si="50"/>
        <v>0</v>
      </c>
      <c r="AB302" s="7" t="str">
        <f t="shared" si="51"/>
        <v/>
      </c>
      <c r="AC302" s="3"/>
      <c r="AD302" s="3" t="str">
        <f t="shared" si="53"/>
        <v/>
      </c>
      <c r="AE302" s="3" t="str">
        <f t="shared" si="54"/>
        <v/>
      </c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7" t="str">
        <f t="shared" si="52"/>
        <v>-</v>
      </c>
      <c r="BF302" s="12">
        <f t="shared" si="57"/>
        <v>0</v>
      </c>
      <c r="BG302" s="13" t="str">
        <f t="shared" si="58"/>
        <v/>
      </c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  <c r="HW302" s="3"/>
      <c r="HX302" s="3"/>
      <c r="HY302" s="3"/>
      <c r="HZ302" s="3"/>
      <c r="IA302" s="3"/>
      <c r="IB302" s="3"/>
      <c r="IC302" s="3"/>
      <c r="ID302" s="3"/>
      <c r="IE302" s="3"/>
      <c r="IF302" s="3"/>
      <c r="IG302" s="3"/>
      <c r="IH302" s="3"/>
      <c r="II302" s="3"/>
      <c r="IJ302" s="3"/>
      <c r="IK302" s="3"/>
      <c r="IL302" s="3"/>
      <c r="IM302" s="3"/>
      <c r="IN302" s="3"/>
      <c r="IO302" s="3"/>
      <c r="IP302" s="3"/>
      <c r="IQ302" s="3"/>
      <c r="IR302" s="3"/>
      <c r="IS302" s="3"/>
      <c r="IT302" s="3"/>
      <c r="IU302" s="3"/>
      <c r="IV302" s="3"/>
      <c r="IW302" s="3"/>
      <c r="IX302" s="3"/>
      <c r="IY302" s="3"/>
      <c r="IZ302" s="3"/>
      <c r="JA302" s="3"/>
      <c r="JB302" s="3"/>
      <c r="JC302" s="3"/>
      <c r="JD302" s="3"/>
      <c r="JE302" s="3"/>
      <c r="JF302" s="3"/>
      <c r="JG302" s="3"/>
    </row>
    <row r="303" spans="12:267" x14ac:dyDescent="0.3">
      <c r="L303" s="5" t="str">
        <f t="shared" si="55"/>
        <v/>
      </c>
      <c r="M303" s="7" t="str">
        <f t="shared" si="56"/>
        <v>-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6">
        <f t="shared" si="48"/>
        <v>0</v>
      </c>
      <c r="Z303" s="7">
        <f t="shared" si="49"/>
        <v>0</v>
      </c>
      <c r="AA303" s="7">
        <f t="shared" si="50"/>
        <v>0</v>
      </c>
      <c r="AB303" s="7" t="str">
        <f t="shared" si="51"/>
        <v/>
      </c>
      <c r="AC303" s="3"/>
      <c r="AD303" s="3" t="str">
        <f t="shared" si="53"/>
        <v/>
      </c>
      <c r="AE303" s="3" t="str">
        <f t="shared" si="54"/>
        <v/>
      </c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7" t="str">
        <f t="shared" si="52"/>
        <v>-</v>
      </c>
      <c r="BF303" s="12">
        <f t="shared" si="57"/>
        <v>0</v>
      </c>
      <c r="BG303" s="13" t="str">
        <f t="shared" si="58"/>
        <v/>
      </c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  <c r="HW303" s="3"/>
      <c r="HX303" s="3"/>
      <c r="HY303" s="3"/>
      <c r="HZ303" s="3"/>
      <c r="IA303" s="3"/>
      <c r="IB303" s="3"/>
      <c r="IC303" s="3"/>
      <c r="ID303" s="3"/>
      <c r="IE303" s="3"/>
      <c r="IF303" s="3"/>
      <c r="IG303" s="3"/>
      <c r="IH303" s="3"/>
      <c r="II303" s="3"/>
      <c r="IJ303" s="3"/>
      <c r="IK303" s="3"/>
      <c r="IL303" s="3"/>
      <c r="IM303" s="3"/>
      <c r="IN303" s="3"/>
      <c r="IO303" s="3"/>
      <c r="IP303" s="3"/>
      <c r="IQ303" s="3"/>
      <c r="IR303" s="3"/>
      <c r="IS303" s="3"/>
      <c r="IT303" s="3"/>
      <c r="IU303" s="3"/>
      <c r="IV303" s="3"/>
      <c r="IW303" s="3"/>
      <c r="IX303" s="3"/>
      <c r="IY303" s="3"/>
      <c r="IZ303" s="3"/>
      <c r="JA303" s="3"/>
      <c r="JB303" s="3"/>
      <c r="JC303" s="3"/>
      <c r="JD303" s="3"/>
      <c r="JE303" s="3"/>
      <c r="JF303" s="3"/>
      <c r="JG303" s="3"/>
    </row>
    <row r="304" spans="12:267" x14ac:dyDescent="0.3">
      <c r="L304" s="5" t="str">
        <f t="shared" si="55"/>
        <v/>
      </c>
      <c r="M304" s="7" t="str">
        <f t="shared" si="56"/>
        <v>-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6">
        <f t="shared" si="48"/>
        <v>0</v>
      </c>
      <c r="Z304" s="7">
        <f t="shared" si="49"/>
        <v>0</v>
      </c>
      <c r="AA304" s="7">
        <f t="shared" si="50"/>
        <v>0</v>
      </c>
      <c r="AB304" s="7" t="str">
        <f t="shared" si="51"/>
        <v/>
      </c>
      <c r="AC304" s="3"/>
      <c r="AD304" s="3" t="str">
        <f t="shared" si="53"/>
        <v/>
      </c>
      <c r="AE304" s="3" t="str">
        <f t="shared" si="54"/>
        <v/>
      </c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7" t="str">
        <f t="shared" si="52"/>
        <v>-</v>
      </c>
      <c r="BF304" s="12">
        <f t="shared" si="57"/>
        <v>0</v>
      </c>
      <c r="BG304" s="13" t="str">
        <f t="shared" si="58"/>
        <v/>
      </c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  <c r="HW304" s="3"/>
      <c r="HX304" s="3"/>
      <c r="HY304" s="3"/>
      <c r="HZ304" s="3"/>
      <c r="IA304" s="3"/>
      <c r="IB304" s="3"/>
      <c r="IC304" s="3"/>
      <c r="ID304" s="3"/>
      <c r="IE304" s="3"/>
      <c r="IF304" s="3"/>
      <c r="IG304" s="3"/>
      <c r="IH304" s="3"/>
      <c r="II304" s="3"/>
      <c r="IJ304" s="3"/>
      <c r="IK304" s="3"/>
      <c r="IL304" s="3"/>
      <c r="IM304" s="3"/>
      <c r="IN304" s="3"/>
      <c r="IO304" s="3"/>
      <c r="IP304" s="3"/>
      <c r="IQ304" s="3"/>
      <c r="IR304" s="3"/>
      <c r="IS304" s="3"/>
      <c r="IT304" s="3"/>
      <c r="IU304" s="3"/>
      <c r="IV304" s="3"/>
      <c r="IW304" s="3"/>
      <c r="IX304" s="3"/>
      <c r="IY304" s="3"/>
      <c r="IZ304" s="3"/>
      <c r="JA304" s="3"/>
      <c r="JB304" s="3"/>
      <c r="JC304" s="3"/>
      <c r="JD304" s="3"/>
      <c r="JE304" s="3"/>
      <c r="JF304" s="3"/>
      <c r="JG304" s="3"/>
    </row>
    <row r="305" spans="12:267" x14ac:dyDescent="0.3">
      <c r="L305" s="5" t="str">
        <f t="shared" si="55"/>
        <v/>
      </c>
      <c r="M305" s="7" t="str">
        <f t="shared" si="56"/>
        <v>-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6">
        <f t="shared" si="48"/>
        <v>0</v>
      </c>
      <c r="Z305" s="7">
        <f t="shared" si="49"/>
        <v>0</v>
      </c>
      <c r="AA305" s="7">
        <f t="shared" si="50"/>
        <v>0</v>
      </c>
      <c r="AB305" s="7" t="str">
        <f t="shared" si="51"/>
        <v/>
      </c>
      <c r="AC305" s="3"/>
      <c r="AD305" s="3" t="str">
        <f t="shared" si="53"/>
        <v/>
      </c>
      <c r="AE305" s="3" t="str">
        <f t="shared" si="54"/>
        <v/>
      </c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7" t="str">
        <f t="shared" si="52"/>
        <v>-</v>
      </c>
      <c r="BF305" s="12">
        <f t="shared" si="57"/>
        <v>0</v>
      </c>
      <c r="BG305" s="13" t="str">
        <f t="shared" si="58"/>
        <v/>
      </c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  <c r="HW305" s="3"/>
      <c r="HX305" s="3"/>
      <c r="HY305" s="3"/>
      <c r="HZ305" s="3"/>
      <c r="IA305" s="3"/>
      <c r="IB305" s="3"/>
      <c r="IC305" s="3"/>
      <c r="ID305" s="3"/>
      <c r="IE305" s="3"/>
      <c r="IF305" s="3"/>
      <c r="IG305" s="3"/>
      <c r="IH305" s="3"/>
      <c r="II305" s="3"/>
      <c r="IJ305" s="3"/>
      <c r="IK305" s="3"/>
      <c r="IL305" s="3"/>
      <c r="IM305" s="3"/>
      <c r="IN305" s="3"/>
      <c r="IO305" s="3"/>
      <c r="IP305" s="3"/>
      <c r="IQ305" s="3"/>
      <c r="IR305" s="3"/>
      <c r="IS305" s="3"/>
      <c r="IT305" s="3"/>
      <c r="IU305" s="3"/>
      <c r="IV305" s="3"/>
      <c r="IW305" s="3"/>
      <c r="IX305" s="3"/>
      <c r="IY305" s="3"/>
      <c r="IZ305" s="3"/>
      <c r="JA305" s="3"/>
      <c r="JB305" s="3"/>
      <c r="JC305" s="3"/>
      <c r="JD305" s="3"/>
      <c r="JE305" s="3"/>
      <c r="JF305" s="3"/>
      <c r="JG305" s="3"/>
    </row>
    <row r="306" spans="12:267" x14ac:dyDescent="0.3">
      <c r="L306" s="5" t="str">
        <f t="shared" si="55"/>
        <v/>
      </c>
      <c r="M306" s="7" t="str">
        <f t="shared" si="56"/>
        <v>-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6">
        <f t="shared" si="48"/>
        <v>0</v>
      </c>
      <c r="Z306" s="7">
        <f t="shared" si="49"/>
        <v>0</v>
      </c>
      <c r="AA306" s="7">
        <f t="shared" si="50"/>
        <v>0</v>
      </c>
      <c r="AB306" s="7" t="str">
        <f t="shared" si="51"/>
        <v/>
      </c>
      <c r="AC306" s="3"/>
      <c r="AD306" s="3" t="str">
        <f t="shared" si="53"/>
        <v/>
      </c>
      <c r="AE306" s="3" t="str">
        <f t="shared" si="54"/>
        <v/>
      </c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7" t="str">
        <f t="shared" si="52"/>
        <v>-</v>
      </c>
      <c r="BF306" s="12">
        <f t="shared" si="57"/>
        <v>0</v>
      </c>
      <c r="BG306" s="13" t="str">
        <f t="shared" si="58"/>
        <v/>
      </c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  <c r="HW306" s="3"/>
      <c r="HX306" s="3"/>
      <c r="HY306" s="3"/>
      <c r="HZ306" s="3"/>
      <c r="IA306" s="3"/>
      <c r="IB306" s="3"/>
      <c r="IC306" s="3"/>
      <c r="ID306" s="3"/>
      <c r="IE306" s="3"/>
      <c r="IF306" s="3"/>
      <c r="IG306" s="3"/>
      <c r="IH306" s="3"/>
      <c r="II306" s="3"/>
      <c r="IJ306" s="3"/>
      <c r="IK306" s="3"/>
      <c r="IL306" s="3"/>
      <c r="IM306" s="3"/>
      <c r="IN306" s="3"/>
      <c r="IO306" s="3"/>
      <c r="IP306" s="3"/>
      <c r="IQ306" s="3"/>
      <c r="IR306" s="3"/>
      <c r="IS306" s="3"/>
      <c r="IT306" s="3"/>
      <c r="IU306" s="3"/>
      <c r="IV306" s="3"/>
      <c r="IW306" s="3"/>
      <c r="IX306" s="3"/>
      <c r="IY306" s="3"/>
      <c r="IZ306" s="3"/>
      <c r="JA306" s="3"/>
      <c r="JB306" s="3"/>
      <c r="JC306" s="3"/>
      <c r="JD306" s="3"/>
      <c r="JE306" s="3"/>
      <c r="JF306" s="3"/>
      <c r="JG306" s="3"/>
    </row>
    <row r="307" spans="12:267" x14ac:dyDescent="0.3">
      <c r="L307" s="5" t="str">
        <f t="shared" si="55"/>
        <v/>
      </c>
      <c r="M307" s="7" t="str">
        <f t="shared" si="56"/>
        <v>-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6">
        <f t="shared" si="48"/>
        <v>0</v>
      </c>
      <c r="Z307" s="7">
        <f t="shared" si="49"/>
        <v>0</v>
      </c>
      <c r="AA307" s="7">
        <f t="shared" si="50"/>
        <v>0</v>
      </c>
      <c r="AB307" s="7" t="str">
        <f t="shared" si="51"/>
        <v/>
      </c>
      <c r="AC307" s="3"/>
      <c r="AD307" s="3" t="str">
        <f t="shared" si="53"/>
        <v/>
      </c>
      <c r="AE307" s="3" t="str">
        <f t="shared" si="54"/>
        <v/>
      </c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7" t="str">
        <f t="shared" si="52"/>
        <v>-</v>
      </c>
      <c r="BF307" s="12">
        <f t="shared" si="57"/>
        <v>0</v>
      </c>
      <c r="BG307" s="13" t="str">
        <f t="shared" si="58"/>
        <v/>
      </c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  <c r="HW307" s="3"/>
      <c r="HX307" s="3"/>
      <c r="HY307" s="3"/>
      <c r="HZ307" s="3"/>
      <c r="IA307" s="3"/>
      <c r="IB307" s="3"/>
      <c r="IC307" s="3"/>
      <c r="ID307" s="3"/>
      <c r="IE307" s="3"/>
      <c r="IF307" s="3"/>
      <c r="IG307" s="3"/>
      <c r="IH307" s="3"/>
      <c r="II307" s="3"/>
      <c r="IJ307" s="3"/>
      <c r="IK307" s="3"/>
      <c r="IL307" s="3"/>
      <c r="IM307" s="3"/>
      <c r="IN307" s="3"/>
      <c r="IO307" s="3"/>
      <c r="IP307" s="3"/>
      <c r="IQ307" s="3"/>
      <c r="IR307" s="3"/>
      <c r="IS307" s="3"/>
      <c r="IT307" s="3"/>
      <c r="IU307" s="3"/>
      <c r="IV307" s="3"/>
      <c r="IW307" s="3"/>
      <c r="IX307" s="3"/>
      <c r="IY307" s="3"/>
      <c r="IZ307" s="3"/>
      <c r="JA307" s="3"/>
      <c r="JB307" s="3"/>
      <c r="JC307" s="3"/>
      <c r="JD307" s="3"/>
      <c r="JE307" s="3"/>
      <c r="JF307" s="3"/>
      <c r="JG307" s="3"/>
    </row>
    <row r="308" spans="12:267" x14ac:dyDescent="0.3">
      <c r="L308" s="5" t="str">
        <f t="shared" si="55"/>
        <v/>
      </c>
      <c r="M308" s="7" t="str">
        <f t="shared" si="56"/>
        <v>-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6">
        <f t="shared" si="48"/>
        <v>0</v>
      </c>
      <c r="Z308" s="7">
        <f t="shared" si="49"/>
        <v>0</v>
      </c>
      <c r="AA308" s="7">
        <f t="shared" si="50"/>
        <v>0</v>
      </c>
      <c r="AB308" s="7" t="str">
        <f t="shared" si="51"/>
        <v/>
      </c>
      <c r="AC308" s="3"/>
      <c r="AD308" s="3" t="str">
        <f t="shared" si="53"/>
        <v/>
      </c>
      <c r="AE308" s="3" t="str">
        <f t="shared" si="54"/>
        <v/>
      </c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7" t="str">
        <f t="shared" si="52"/>
        <v>-</v>
      </c>
      <c r="BF308" s="12">
        <f t="shared" si="57"/>
        <v>0</v>
      </c>
      <c r="BG308" s="13" t="str">
        <f t="shared" si="58"/>
        <v/>
      </c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  <c r="HW308" s="3"/>
      <c r="HX308" s="3"/>
      <c r="HY308" s="3"/>
      <c r="HZ308" s="3"/>
      <c r="IA308" s="3"/>
      <c r="IB308" s="3"/>
      <c r="IC308" s="3"/>
      <c r="ID308" s="3"/>
      <c r="IE308" s="3"/>
      <c r="IF308" s="3"/>
      <c r="IG308" s="3"/>
      <c r="IH308" s="3"/>
      <c r="II308" s="3"/>
      <c r="IJ308" s="3"/>
      <c r="IK308" s="3"/>
      <c r="IL308" s="3"/>
      <c r="IM308" s="3"/>
      <c r="IN308" s="3"/>
      <c r="IO308" s="3"/>
      <c r="IP308" s="3"/>
      <c r="IQ308" s="3"/>
      <c r="IR308" s="3"/>
      <c r="IS308" s="3"/>
      <c r="IT308" s="3"/>
      <c r="IU308" s="3"/>
      <c r="IV308" s="3"/>
      <c r="IW308" s="3"/>
      <c r="IX308" s="3"/>
      <c r="IY308" s="3"/>
      <c r="IZ308" s="3"/>
      <c r="JA308" s="3"/>
      <c r="JB308" s="3"/>
      <c r="JC308" s="3"/>
      <c r="JD308" s="3"/>
      <c r="JE308" s="3"/>
      <c r="JF308" s="3"/>
      <c r="JG308" s="3"/>
    </row>
    <row r="309" spans="12:267" x14ac:dyDescent="0.3">
      <c r="L309" s="5" t="str">
        <f t="shared" si="55"/>
        <v/>
      </c>
      <c r="M309" s="7" t="str">
        <f t="shared" si="56"/>
        <v>-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6">
        <f t="shared" si="48"/>
        <v>0</v>
      </c>
      <c r="Z309" s="7">
        <f t="shared" si="49"/>
        <v>0</v>
      </c>
      <c r="AA309" s="7">
        <f t="shared" si="50"/>
        <v>0</v>
      </c>
      <c r="AB309" s="7" t="str">
        <f t="shared" si="51"/>
        <v/>
      </c>
      <c r="AC309" s="3"/>
      <c r="AD309" s="3" t="str">
        <f t="shared" si="53"/>
        <v/>
      </c>
      <c r="AE309" s="3" t="str">
        <f t="shared" si="54"/>
        <v/>
      </c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7" t="str">
        <f t="shared" si="52"/>
        <v>-</v>
      </c>
      <c r="BF309" s="12">
        <f t="shared" si="57"/>
        <v>0</v>
      </c>
      <c r="BG309" s="13" t="str">
        <f t="shared" si="58"/>
        <v/>
      </c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  <c r="HW309" s="3"/>
      <c r="HX309" s="3"/>
      <c r="HY309" s="3"/>
      <c r="HZ309" s="3"/>
      <c r="IA309" s="3"/>
      <c r="IB309" s="3"/>
      <c r="IC309" s="3"/>
      <c r="ID309" s="3"/>
      <c r="IE309" s="3"/>
      <c r="IF309" s="3"/>
      <c r="IG309" s="3"/>
      <c r="IH309" s="3"/>
      <c r="II309" s="3"/>
      <c r="IJ309" s="3"/>
      <c r="IK309" s="3"/>
      <c r="IL309" s="3"/>
      <c r="IM309" s="3"/>
      <c r="IN309" s="3"/>
      <c r="IO309" s="3"/>
      <c r="IP309" s="3"/>
      <c r="IQ309" s="3"/>
      <c r="IR309" s="3"/>
      <c r="IS309" s="3"/>
      <c r="IT309" s="3"/>
      <c r="IU309" s="3"/>
      <c r="IV309" s="3"/>
      <c r="IW309" s="3"/>
      <c r="IX309" s="3"/>
      <c r="IY309" s="3"/>
      <c r="IZ309" s="3"/>
      <c r="JA309" s="3"/>
      <c r="JB309" s="3"/>
      <c r="JC309" s="3"/>
      <c r="JD309" s="3"/>
      <c r="JE309" s="3"/>
      <c r="JF309" s="3"/>
      <c r="JG309" s="3"/>
    </row>
    <row r="310" spans="12:267" x14ac:dyDescent="0.3">
      <c r="L310" s="5" t="str">
        <f t="shared" si="55"/>
        <v/>
      </c>
      <c r="M310" s="7" t="str">
        <f t="shared" si="56"/>
        <v>-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6">
        <f t="shared" si="48"/>
        <v>0</v>
      </c>
      <c r="Z310" s="7">
        <f t="shared" si="49"/>
        <v>0</v>
      </c>
      <c r="AA310" s="7">
        <f t="shared" si="50"/>
        <v>0</v>
      </c>
      <c r="AB310" s="7" t="str">
        <f t="shared" si="51"/>
        <v/>
      </c>
      <c r="AC310" s="3"/>
      <c r="AD310" s="3" t="str">
        <f t="shared" si="53"/>
        <v/>
      </c>
      <c r="AE310" s="3" t="str">
        <f t="shared" si="54"/>
        <v/>
      </c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7" t="str">
        <f t="shared" si="52"/>
        <v>-</v>
      </c>
      <c r="BF310" s="12">
        <f t="shared" si="57"/>
        <v>0</v>
      </c>
      <c r="BG310" s="13" t="str">
        <f t="shared" si="58"/>
        <v/>
      </c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/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  <c r="HW310" s="3"/>
      <c r="HX310" s="3"/>
      <c r="HY310" s="3"/>
      <c r="HZ310" s="3"/>
      <c r="IA310" s="3"/>
      <c r="IB310" s="3"/>
      <c r="IC310" s="3"/>
      <c r="ID310" s="3"/>
      <c r="IE310" s="3"/>
      <c r="IF310" s="3"/>
      <c r="IG310" s="3"/>
      <c r="IH310" s="3"/>
      <c r="II310" s="3"/>
      <c r="IJ310" s="3"/>
      <c r="IK310" s="3"/>
      <c r="IL310" s="3"/>
      <c r="IM310" s="3"/>
      <c r="IN310" s="3"/>
      <c r="IO310" s="3"/>
      <c r="IP310" s="3"/>
      <c r="IQ310" s="3"/>
      <c r="IR310" s="3"/>
      <c r="IS310" s="3"/>
      <c r="IT310" s="3"/>
      <c r="IU310" s="3"/>
      <c r="IV310" s="3"/>
      <c r="IW310" s="3"/>
      <c r="IX310" s="3"/>
      <c r="IY310" s="3"/>
      <c r="IZ310" s="3"/>
      <c r="JA310" s="3"/>
      <c r="JB310" s="3"/>
      <c r="JC310" s="3"/>
      <c r="JD310" s="3"/>
      <c r="JE310" s="3"/>
      <c r="JF310" s="3"/>
      <c r="JG310" s="3"/>
    </row>
    <row r="311" spans="12:267" x14ac:dyDescent="0.3">
      <c r="L311" s="5" t="str">
        <f t="shared" si="55"/>
        <v/>
      </c>
      <c r="M311" s="7" t="str">
        <f t="shared" si="56"/>
        <v>-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6">
        <f t="shared" si="48"/>
        <v>0</v>
      </c>
      <c r="Z311" s="7">
        <f t="shared" si="49"/>
        <v>0</v>
      </c>
      <c r="AA311" s="7">
        <f t="shared" si="50"/>
        <v>0</v>
      </c>
      <c r="AB311" s="7" t="str">
        <f t="shared" si="51"/>
        <v/>
      </c>
      <c r="AC311" s="3"/>
      <c r="AD311" s="3" t="str">
        <f t="shared" si="53"/>
        <v/>
      </c>
      <c r="AE311" s="3" t="str">
        <f t="shared" si="54"/>
        <v/>
      </c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7" t="str">
        <f t="shared" si="52"/>
        <v>-</v>
      </c>
      <c r="BF311" s="12">
        <f t="shared" si="57"/>
        <v>0</v>
      </c>
      <c r="BG311" s="13" t="str">
        <f t="shared" si="58"/>
        <v/>
      </c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  <c r="HW311" s="3"/>
      <c r="HX311" s="3"/>
      <c r="HY311" s="3"/>
      <c r="HZ311" s="3"/>
      <c r="IA311" s="3"/>
      <c r="IB311" s="3"/>
      <c r="IC311" s="3"/>
      <c r="ID311" s="3"/>
      <c r="IE311" s="3"/>
      <c r="IF311" s="3"/>
      <c r="IG311" s="3"/>
      <c r="IH311" s="3"/>
      <c r="II311" s="3"/>
      <c r="IJ311" s="3"/>
      <c r="IK311" s="3"/>
      <c r="IL311" s="3"/>
      <c r="IM311" s="3"/>
      <c r="IN311" s="3"/>
      <c r="IO311" s="3"/>
      <c r="IP311" s="3"/>
      <c r="IQ311" s="3"/>
      <c r="IR311" s="3"/>
      <c r="IS311" s="3"/>
      <c r="IT311" s="3"/>
      <c r="IU311" s="3"/>
      <c r="IV311" s="3"/>
      <c r="IW311" s="3"/>
      <c r="IX311" s="3"/>
      <c r="IY311" s="3"/>
      <c r="IZ311" s="3"/>
      <c r="JA311" s="3"/>
      <c r="JB311" s="3"/>
      <c r="JC311" s="3"/>
      <c r="JD311" s="3"/>
      <c r="JE311" s="3"/>
      <c r="JF311" s="3"/>
      <c r="JG311" s="3"/>
    </row>
    <row r="312" spans="12:267" x14ac:dyDescent="0.3">
      <c r="L312" s="5" t="str">
        <f t="shared" si="55"/>
        <v/>
      </c>
      <c r="M312" s="7" t="str">
        <f t="shared" si="56"/>
        <v>-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6">
        <f t="shared" si="48"/>
        <v>0</v>
      </c>
      <c r="Z312" s="7">
        <f t="shared" si="49"/>
        <v>0</v>
      </c>
      <c r="AA312" s="7">
        <f t="shared" si="50"/>
        <v>0</v>
      </c>
      <c r="AB312" s="7" t="str">
        <f t="shared" si="51"/>
        <v/>
      </c>
      <c r="AC312" s="3"/>
      <c r="AD312" s="3" t="str">
        <f t="shared" si="53"/>
        <v/>
      </c>
      <c r="AE312" s="3" t="str">
        <f t="shared" si="54"/>
        <v/>
      </c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7" t="str">
        <f t="shared" si="52"/>
        <v>-</v>
      </c>
      <c r="BF312" s="12">
        <f t="shared" si="57"/>
        <v>0</v>
      </c>
      <c r="BG312" s="13" t="str">
        <f t="shared" si="58"/>
        <v/>
      </c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  <c r="HW312" s="3"/>
      <c r="HX312" s="3"/>
      <c r="HY312" s="3"/>
      <c r="HZ312" s="3"/>
      <c r="IA312" s="3"/>
      <c r="IB312" s="3"/>
      <c r="IC312" s="3"/>
      <c r="ID312" s="3"/>
      <c r="IE312" s="3"/>
      <c r="IF312" s="3"/>
      <c r="IG312" s="3"/>
      <c r="IH312" s="3"/>
      <c r="II312" s="3"/>
      <c r="IJ312" s="3"/>
      <c r="IK312" s="3"/>
      <c r="IL312" s="3"/>
      <c r="IM312" s="3"/>
      <c r="IN312" s="3"/>
      <c r="IO312" s="3"/>
      <c r="IP312" s="3"/>
      <c r="IQ312" s="3"/>
      <c r="IR312" s="3"/>
      <c r="IS312" s="3"/>
      <c r="IT312" s="3"/>
      <c r="IU312" s="3"/>
      <c r="IV312" s="3"/>
      <c r="IW312" s="3"/>
      <c r="IX312" s="3"/>
      <c r="IY312" s="3"/>
      <c r="IZ312" s="3"/>
      <c r="JA312" s="3"/>
      <c r="JB312" s="3"/>
      <c r="JC312" s="3"/>
      <c r="JD312" s="3"/>
      <c r="JE312" s="3"/>
      <c r="JF312" s="3"/>
      <c r="JG312" s="3"/>
    </row>
    <row r="313" spans="12:267" x14ac:dyDescent="0.3">
      <c r="L313" s="5" t="str">
        <f t="shared" si="55"/>
        <v/>
      </c>
      <c r="M313" s="7" t="str">
        <f t="shared" si="56"/>
        <v>-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6">
        <f t="shared" si="48"/>
        <v>0</v>
      </c>
      <c r="Z313" s="7">
        <f t="shared" si="49"/>
        <v>0</v>
      </c>
      <c r="AA313" s="7">
        <f t="shared" si="50"/>
        <v>0</v>
      </c>
      <c r="AB313" s="7" t="str">
        <f t="shared" si="51"/>
        <v/>
      </c>
      <c r="AC313" s="3"/>
      <c r="AD313" s="3" t="str">
        <f t="shared" si="53"/>
        <v/>
      </c>
      <c r="AE313" s="3" t="str">
        <f t="shared" si="54"/>
        <v/>
      </c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7" t="str">
        <f t="shared" si="52"/>
        <v>-</v>
      </c>
      <c r="BF313" s="12">
        <f t="shared" si="57"/>
        <v>0</v>
      </c>
      <c r="BG313" s="13" t="str">
        <f t="shared" si="58"/>
        <v/>
      </c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3"/>
      <c r="HY313" s="3"/>
      <c r="HZ313" s="3"/>
      <c r="IA313" s="3"/>
      <c r="IB313" s="3"/>
      <c r="IC313" s="3"/>
      <c r="ID313" s="3"/>
      <c r="IE313" s="3"/>
      <c r="IF313" s="3"/>
      <c r="IG313" s="3"/>
      <c r="IH313" s="3"/>
      <c r="II313" s="3"/>
      <c r="IJ313" s="3"/>
      <c r="IK313" s="3"/>
      <c r="IL313" s="3"/>
      <c r="IM313" s="3"/>
      <c r="IN313" s="3"/>
      <c r="IO313" s="3"/>
      <c r="IP313" s="3"/>
      <c r="IQ313" s="3"/>
      <c r="IR313" s="3"/>
      <c r="IS313" s="3"/>
      <c r="IT313" s="3"/>
      <c r="IU313" s="3"/>
      <c r="IV313" s="3"/>
      <c r="IW313" s="3"/>
      <c r="IX313" s="3"/>
      <c r="IY313" s="3"/>
      <c r="IZ313" s="3"/>
      <c r="JA313" s="3"/>
      <c r="JB313" s="3"/>
      <c r="JC313" s="3"/>
      <c r="JD313" s="3"/>
      <c r="JE313" s="3"/>
      <c r="JF313" s="3"/>
      <c r="JG313" s="3"/>
    </row>
    <row r="314" spans="12:267" x14ac:dyDescent="0.3">
      <c r="L314" s="5" t="str">
        <f t="shared" si="55"/>
        <v/>
      </c>
      <c r="M314" s="7" t="str">
        <f t="shared" si="56"/>
        <v>-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6">
        <f t="shared" si="48"/>
        <v>0</v>
      </c>
      <c r="Z314" s="7">
        <f t="shared" si="49"/>
        <v>0</v>
      </c>
      <c r="AA314" s="7">
        <f t="shared" si="50"/>
        <v>0</v>
      </c>
      <c r="AB314" s="7" t="str">
        <f t="shared" si="51"/>
        <v/>
      </c>
      <c r="AC314" s="3"/>
      <c r="AD314" s="3" t="str">
        <f t="shared" si="53"/>
        <v/>
      </c>
      <c r="AE314" s="3" t="str">
        <f t="shared" si="54"/>
        <v/>
      </c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7" t="str">
        <f t="shared" si="52"/>
        <v>-</v>
      </c>
      <c r="BF314" s="12">
        <f t="shared" si="57"/>
        <v>0</v>
      </c>
      <c r="BG314" s="13" t="str">
        <f t="shared" si="58"/>
        <v/>
      </c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  <c r="HW314" s="3"/>
      <c r="HX314" s="3"/>
      <c r="HY314" s="3"/>
      <c r="HZ314" s="3"/>
      <c r="IA314" s="3"/>
      <c r="IB314" s="3"/>
      <c r="IC314" s="3"/>
      <c r="ID314" s="3"/>
      <c r="IE314" s="3"/>
      <c r="IF314" s="3"/>
      <c r="IG314" s="3"/>
      <c r="IH314" s="3"/>
      <c r="II314" s="3"/>
      <c r="IJ314" s="3"/>
      <c r="IK314" s="3"/>
      <c r="IL314" s="3"/>
      <c r="IM314" s="3"/>
      <c r="IN314" s="3"/>
      <c r="IO314" s="3"/>
      <c r="IP314" s="3"/>
      <c r="IQ314" s="3"/>
      <c r="IR314" s="3"/>
      <c r="IS314" s="3"/>
      <c r="IT314" s="3"/>
      <c r="IU314" s="3"/>
      <c r="IV314" s="3"/>
      <c r="IW314" s="3"/>
      <c r="IX314" s="3"/>
      <c r="IY314" s="3"/>
      <c r="IZ314" s="3"/>
      <c r="JA314" s="3"/>
      <c r="JB314" s="3"/>
      <c r="JC314" s="3"/>
      <c r="JD314" s="3"/>
      <c r="JE314" s="3"/>
      <c r="JF314" s="3"/>
      <c r="JG314" s="3"/>
    </row>
    <row r="315" spans="12:267" x14ac:dyDescent="0.3">
      <c r="L315" s="5" t="str">
        <f t="shared" si="55"/>
        <v/>
      </c>
      <c r="M315" s="7" t="str">
        <f t="shared" si="56"/>
        <v>-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6">
        <f t="shared" si="48"/>
        <v>0</v>
      </c>
      <c r="Z315" s="7">
        <f t="shared" si="49"/>
        <v>0</v>
      </c>
      <c r="AA315" s="7">
        <f t="shared" si="50"/>
        <v>0</v>
      </c>
      <c r="AB315" s="7" t="str">
        <f t="shared" si="51"/>
        <v/>
      </c>
      <c r="AC315" s="3"/>
      <c r="AD315" s="3" t="str">
        <f t="shared" si="53"/>
        <v/>
      </c>
      <c r="AE315" s="3" t="str">
        <f t="shared" si="54"/>
        <v/>
      </c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7" t="str">
        <f t="shared" si="52"/>
        <v>-</v>
      </c>
      <c r="BF315" s="12">
        <f t="shared" si="57"/>
        <v>0</v>
      </c>
      <c r="BG315" s="13" t="str">
        <f t="shared" si="58"/>
        <v/>
      </c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3"/>
      <c r="HY315" s="3"/>
      <c r="HZ315" s="3"/>
      <c r="IA315" s="3"/>
      <c r="IB315" s="3"/>
      <c r="IC315" s="3"/>
      <c r="ID315" s="3"/>
      <c r="IE315" s="3"/>
      <c r="IF315" s="3"/>
      <c r="IG315" s="3"/>
      <c r="IH315" s="3"/>
      <c r="II315" s="3"/>
      <c r="IJ315" s="3"/>
      <c r="IK315" s="3"/>
      <c r="IL315" s="3"/>
      <c r="IM315" s="3"/>
      <c r="IN315" s="3"/>
      <c r="IO315" s="3"/>
      <c r="IP315" s="3"/>
      <c r="IQ315" s="3"/>
      <c r="IR315" s="3"/>
      <c r="IS315" s="3"/>
      <c r="IT315" s="3"/>
      <c r="IU315" s="3"/>
      <c r="IV315" s="3"/>
      <c r="IW315" s="3"/>
      <c r="IX315" s="3"/>
      <c r="IY315" s="3"/>
      <c r="IZ315" s="3"/>
      <c r="JA315" s="3"/>
      <c r="JB315" s="3"/>
      <c r="JC315" s="3"/>
      <c r="JD315" s="3"/>
      <c r="JE315" s="3"/>
      <c r="JF315" s="3"/>
      <c r="JG315" s="3"/>
    </row>
    <row r="316" spans="12:267" x14ac:dyDescent="0.3">
      <c r="L316" s="5" t="str">
        <f t="shared" si="55"/>
        <v/>
      </c>
      <c r="M316" s="7" t="str">
        <f t="shared" si="56"/>
        <v>-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6">
        <f t="shared" si="48"/>
        <v>0</v>
      </c>
      <c r="Z316" s="7">
        <f t="shared" si="49"/>
        <v>0</v>
      </c>
      <c r="AA316" s="7">
        <f t="shared" si="50"/>
        <v>0</v>
      </c>
      <c r="AB316" s="7" t="str">
        <f t="shared" si="51"/>
        <v/>
      </c>
      <c r="AC316" s="3"/>
      <c r="AD316" s="3" t="str">
        <f t="shared" si="53"/>
        <v/>
      </c>
      <c r="AE316" s="3" t="str">
        <f t="shared" si="54"/>
        <v/>
      </c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7" t="str">
        <f t="shared" si="52"/>
        <v>-</v>
      </c>
      <c r="BF316" s="12">
        <f t="shared" si="57"/>
        <v>0</v>
      </c>
      <c r="BG316" s="13" t="str">
        <f t="shared" si="58"/>
        <v/>
      </c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  <c r="HW316" s="3"/>
      <c r="HX316" s="3"/>
      <c r="HY316" s="3"/>
      <c r="HZ316" s="3"/>
      <c r="IA316" s="3"/>
      <c r="IB316" s="3"/>
      <c r="IC316" s="3"/>
      <c r="ID316" s="3"/>
      <c r="IE316" s="3"/>
      <c r="IF316" s="3"/>
      <c r="IG316" s="3"/>
      <c r="IH316" s="3"/>
      <c r="II316" s="3"/>
      <c r="IJ316" s="3"/>
      <c r="IK316" s="3"/>
      <c r="IL316" s="3"/>
      <c r="IM316" s="3"/>
      <c r="IN316" s="3"/>
      <c r="IO316" s="3"/>
      <c r="IP316" s="3"/>
      <c r="IQ316" s="3"/>
      <c r="IR316" s="3"/>
      <c r="IS316" s="3"/>
      <c r="IT316" s="3"/>
      <c r="IU316" s="3"/>
      <c r="IV316" s="3"/>
      <c r="IW316" s="3"/>
      <c r="IX316" s="3"/>
      <c r="IY316" s="3"/>
      <c r="IZ316" s="3"/>
      <c r="JA316" s="3"/>
      <c r="JB316" s="3"/>
      <c r="JC316" s="3"/>
      <c r="JD316" s="3"/>
      <c r="JE316" s="3"/>
      <c r="JF316" s="3"/>
      <c r="JG316" s="3"/>
    </row>
    <row r="317" spans="12:267" x14ac:dyDescent="0.3">
      <c r="L317" s="5" t="str">
        <f t="shared" si="55"/>
        <v/>
      </c>
      <c r="M317" s="7" t="str">
        <f t="shared" si="56"/>
        <v>-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6">
        <f t="shared" si="48"/>
        <v>0</v>
      </c>
      <c r="Z317" s="7">
        <f t="shared" si="49"/>
        <v>0</v>
      </c>
      <c r="AA317" s="7">
        <f t="shared" si="50"/>
        <v>0</v>
      </c>
      <c r="AB317" s="7" t="str">
        <f t="shared" si="51"/>
        <v/>
      </c>
      <c r="AC317" s="3"/>
      <c r="AD317" s="3" t="str">
        <f t="shared" si="53"/>
        <v/>
      </c>
      <c r="AE317" s="3" t="str">
        <f t="shared" si="54"/>
        <v/>
      </c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7" t="str">
        <f t="shared" si="52"/>
        <v>-</v>
      </c>
      <c r="BF317" s="12">
        <f t="shared" si="57"/>
        <v>0</v>
      </c>
      <c r="BG317" s="13" t="str">
        <f t="shared" si="58"/>
        <v/>
      </c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3"/>
      <c r="HY317" s="3"/>
      <c r="HZ317" s="3"/>
      <c r="IA317" s="3"/>
      <c r="IB317" s="3"/>
      <c r="IC317" s="3"/>
      <c r="ID317" s="3"/>
      <c r="IE317" s="3"/>
      <c r="IF317" s="3"/>
      <c r="IG317" s="3"/>
      <c r="IH317" s="3"/>
      <c r="II317" s="3"/>
      <c r="IJ317" s="3"/>
      <c r="IK317" s="3"/>
      <c r="IL317" s="3"/>
      <c r="IM317" s="3"/>
      <c r="IN317" s="3"/>
      <c r="IO317" s="3"/>
      <c r="IP317" s="3"/>
      <c r="IQ317" s="3"/>
      <c r="IR317" s="3"/>
      <c r="IS317" s="3"/>
      <c r="IT317" s="3"/>
      <c r="IU317" s="3"/>
      <c r="IV317" s="3"/>
      <c r="IW317" s="3"/>
      <c r="IX317" s="3"/>
      <c r="IY317" s="3"/>
      <c r="IZ317" s="3"/>
      <c r="JA317" s="3"/>
      <c r="JB317" s="3"/>
      <c r="JC317" s="3"/>
      <c r="JD317" s="3"/>
      <c r="JE317" s="3"/>
      <c r="JF317" s="3"/>
      <c r="JG317" s="3"/>
    </row>
    <row r="318" spans="12:267" x14ac:dyDescent="0.3">
      <c r="L318" s="5" t="str">
        <f t="shared" si="55"/>
        <v/>
      </c>
      <c r="M318" s="7" t="str">
        <f t="shared" si="56"/>
        <v>-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6">
        <f t="shared" si="48"/>
        <v>0</v>
      </c>
      <c r="Z318" s="7">
        <f t="shared" si="49"/>
        <v>0</v>
      </c>
      <c r="AA318" s="7">
        <f t="shared" si="50"/>
        <v>0</v>
      </c>
      <c r="AB318" s="7" t="str">
        <f t="shared" si="51"/>
        <v/>
      </c>
      <c r="AC318" s="3"/>
      <c r="AD318" s="3" t="str">
        <f t="shared" si="53"/>
        <v/>
      </c>
      <c r="AE318" s="3" t="str">
        <f t="shared" si="54"/>
        <v/>
      </c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7" t="str">
        <f t="shared" si="52"/>
        <v>-</v>
      </c>
      <c r="BF318" s="12">
        <f t="shared" si="57"/>
        <v>0</v>
      </c>
      <c r="BG318" s="13" t="str">
        <f t="shared" si="58"/>
        <v/>
      </c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  <c r="HW318" s="3"/>
      <c r="HX318" s="3"/>
      <c r="HY318" s="3"/>
      <c r="HZ318" s="3"/>
      <c r="IA318" s="3"/>
      <c r="IB318" s="3"/>
      <c r="IC318" s="3"/>
      <c r="ID318" s="3"/>
      <c r="IE318" s="3"/>
      <c r="IF318" s="3"/>
      <c r="IG318" s="3"/>
      <c r="IH318" s="3"/>
      <c r="II318" s="3"/>
      <c r="IJ318" s="3"/>
      <c r="IK318" s="3"/>
      <c r="IL318" s="3"/>
      <c r="IM318" s="3"/>
      <c r="IN318" s="3"/>
      <c r="IO318" s="3"/>
      <c r="IP318" s="3"/>
      <c r="IQ318" s="3"/>
      <c r="IR318" s="3"/>
      <c r="IS318" s="3"/>
      <c r="IT318" s="3"/>
      <c r="IU318" s="3"/>
      <c r="IV318" s="3"/>
      <c r="IW318" s="3"/>
      <c r="IX318" s="3"/>
      <c r="IY318" s="3"/>
      <c r="IZ318" s="3"/>
      <c r="JA318" s="3"/>
      <c r="JB318" s="3"/>
      <c r="JC318" s="3"/>
      <c r="JD318" s="3"/>
      <c r="JE318" s="3"/>
      <c r="JF318" s="3"/>
      <c r="JG318" s="3"/>
    </row>
    <row r="319" spans="12:267" x14ac:dyDescent="0.3">
      <c r="L319" s="5" t="str">
        <f t="shared" si="55"/>
        <v/>
      </c>
      <c r="M319" s="7" t="str">
        <f t="shared" si="56"/>
        <v>-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6">
        <f t="shared" si="48"/>
        <v>0</v>
      </c>
      <c r="Z319" s="7">
        <f t="shared" si="49"/>
        <v>0</v>
      </c>
      <c r="AA319" s="7">
        <f t="shared" si="50"/>
        <v>0</v>
      </c>
      <c r="AB319" s="7" t="str">
        <f t="shared" si="51"/>
        <v/>
      </c>
      <c r="AC319" s="3"/>
      <c r="AD319" s="3" t="str">
        <f t="shared" si="53"/>
        <v/>
      </c>
      <c r="AE319" s="3" t="str">
        <f t="shared" si="54"/>
        <v/>
      </c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7" t="str">
        <f t="shared" si="52"/>
        <v>-</v>
      </c>
      <c r="BF319" s="12">
        <f t="shared" si="57"/>
        <v>0</v>
      </c>
      <c r="BG319" s="13" t="str">
        <f t="shared" si="58"/>
        <v/>
      </c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3"/>
      <c r="HY319" s="3"/>
      <c r="HZ319" s="3"/>
      <c r="IA319" s="3"/>
      <c r="IB319" s="3"/>
      <c r="IC319" s="3"/>
      <c r="ID319" s="3"/>
      <c r="IE319" s="3"/>
      <c r="IF319" s="3"/>
      <c r="IG319" s="3"/>
      <c r="IH319" s="3"/>
      <c r="II319" s="3"/>
      <c r="IJ319" s="3"/>
      <c r="IK319" s="3"/>
      <c r="IL319" s="3"/>
      <c r="IM319" s="3"/>
      <c r="IN319" s="3"/>
      <c r="IO319" s="3"/>
      <c r="IP319" s="3"/>
      <c r="IQ319" s="3"/>
      <c r="IR319" s="3"/>
      <c r="IS319" s="3"/>
      <c r="IT319" s="3"/>
      <c r="IU319" s="3"/>
      <c r="IV319" s="3"/>
      <c r="IW319" s="3"/>
      <c r="IX319" s="3"/>
      <c r="IY319" s="3"/>
      <c r="IZ319" s="3"/>
      <c r="JA319" s="3"/>
      <c r="JB319" s="3"/>
      <c r="JC319" s="3"/>
      <c r="JD319" s="3"/>
      <c r="JE319" s="3"/>
      <c r="JF319" s="3"/>
      <c r="JG319" s="3"/>
    </row>
    <row r="320" spans="12:267" x14ac:dyDescent="0.3">
      <c r="L320" s="5" t="str">
        <f t="shared" si="55"/>
        <v/>
      </c>
      <c r="M320" s="7" t="str">
        <f t="shared" si="56"/>
        <v>-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6">
        <f t="shared" si="48"/>
        <v>0</v>
      </c>
      <c r="Z320" s="7">
        <f t="shared" si="49"/>
        <v>0</v>
      </c>
      <c r="AA320" s="7">
        <f t="shared" si="50"/>
        <v>0</v>
      </c>
      <c r="AB320" s="7" t="str">
        <f t="shared" si="51"/>
        <v/>
      </c>
      <c r="AC320" s="3"/>
      <c r="AD320" s="3" t="str">
        <f t="shared" si="53"/>
        <v/>
      </c>
      <c r="AE320" s="3" t="str">
        <f t="shared" si="54"/>
        <v/>
      </c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7" t="str">
        <f t="shared" si="52"/>
        <v>-</v>
      </c>
      <c r="BF320" s="12">
        <f t="shared" si="57"/>
        <v>0</v>
      </c>
      <c r="BG320" s="13" t="str">
        <f t="shared" si="58"/>
        <v/>
      </c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3"/>
      <c r="HV320" s="3"/>
      <c r="HW320" s="3"/>
      <c r="HX320" s="3"/>
      <c r="HY320" s="3"/>
      <c r="HZ320" s="3"/>
      <c r="IA320" s="3"/>
      <c r="IB320" s="3"/>
      <c r="IC320" s="3"/>
      <c r="ID320" s="3"/>
      <c r="IE320" s="3"/>
      <c r="IF320" s="3"/>
      <c r="IG320" s="3"/>
      <c r="IH320" s="3"/>
      <c r="II320" s="3"/>
      <c r="IJ320" s="3"/>
      <c r="IK320" s="3"/>
      <c r="IL320" s="3"/>
      <c r="IM320" s="3"/>
      <c r="IN320" s="3"/>
      <c r="IO320" s="3"/>
      <c r="IP320" s="3"/>
      <c r="IQ320" s="3"/>
      <c r="IR320" s="3"/>
      <c r="IS320" s="3"/>
      <c r="IT320" s="3"/>
      <c r="IU320" s="3"/>
      <c r="IV320" s="3"/>
      <c r="IW320" s="3"/>
      <c r="IX320" s="3"/>
      <c r="IY320" s="3"/>
      <c r="IZ320" s="3"/>
      <c r="JA320" s="3"/>
      <c r="JB320" s="3"/>
      <c r="JC320" s="3"/>
      <c r="JD320" s="3"/>
      <c r="JE320" s="3"/>
      <c r="JF320" s="3"/>
      <c r="JG320" s="3"/>
    </row>
    <row r="321" spans="12:267" x14ac:dyDescent="0.3">
      <c r="L321" s="5" t="str">
        <f t="shared" si="55"/>
        <v/>
      </c>
      <c r="M321" s="7" t="str">
        <f t="shared" si="56"/>
        <v>-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6">
        <f t="shared" si="48"/>
        <v>0</v>
      </c>
      <c r="Z321" s="7">
        <f t="shared" si="49"/>
        <v>0</v>
      </c>
      <c r="AA321" s="7">
        <f t="shared" si="50"/>
        <v>0</v>
      </c>
      <c r="AB321" s="7" t="str">
        <f t="shared" si="51"/>
        <v/>
      </c>
      <c r="AC321" s="3"/>
      <c r="AD321" s="3" t="str">
        <f t="shared" si="53"/>
        <v/>
      </c>
      <c r="AE321" s="3" t="str">
        <f t="shared" si="54"/>
        <v/>
      </c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7" t="str">
        <f t="shared" si="52"/>
        <v>-</v>
      </c>
      <c r="BF321" s="12">
        <f t="shared" si="57"/>
        <v>0</v>
      </c>
      <c r="BG321" s="13" t="str">
        <f t="shared" si="58"/>
        <v/>
      </c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3"/>
      <c r="HY321" s="3"/>
      <c r="HZ321" s="3"/>
      <c r="IA321" s="3"/>
      <c r="IB321" s="3"/>
      <c r="IC321" s="3"/>
      <c r="ID321" s="3"/>
      <c r="IE321" s="3"/>
      <c r="IF321" s="3"/>
      <c r="IG321" s="3"/>
      <c r="IH321" s="3"/>
      <c r="II321" s="3"/>
      <c r="IJ321" s="3"/>
      <c r="IK321" s="3"/>
      <c r="IL321" s="3"/>
      <c r="IM321" s="3"/>
      <c r="IN321" s="3"/>
      <c r="IO321" s="3"/>
      <c r="IP321" s="3"/>
      <c r="IQ321" s="3"/>
      <c r="IR321" s="3"/>
      <c r="IS321" s="3"/>
      <c r="IT321" s="3"/>
      <c r="IU321" s="3"/>
      <c r="IV321" s="3"/>
      <c r="IW321" s="3"/>
      <c r="IX321" s="3"/>
      <c r="IY321" s="3"/>
      <c r="IZ321" s="3"/>
      <c r="JA321" s="3"/>
      <c r="JB321" s="3"/>
      <c r="JC321" s="3"/>
      <c r="JD321" s="3"/>
      <c r="JE321" s="3"/>
      <c r="JF321" s="3"/>
      <c r="JG321" s="3"/>
    </row>
    <row r="322" spans="12:267" x14ac:dyDescent="0.3">
      <c r="L322" s="5" t="str">
        <f t="shared" si="55"/>
        <v/>
      </c>
      <c r="M322" s="7" t="str">
        <f t="shared" si="56"/>
        <v>-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6">
        <f t="shared" si="48"/>
        <v>0</v>
      </c>
      <c r="Z322" s="7">
        <f t="shared" si="49"/>
        <v>0</v>
      </c>
      <c r="AA322" s="7">
        <f t="shared" si="50"/>
        <v>0</v>
      </c>
      <c r="AB322" s="7" t="str">
        <f t="shared" si="51"/>
        <v/>
      </c>
      <c r="AC322" s="3"/>
      <c r="AD322" s="3" t="str">
        <f t="shared" si="53"/>
        <v/>
      </c>
      <c r="AE322" s="3" t="str">
        <f t="shared" si="54"/>
        <v/>
      </c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7" t="str">
        <f t="shared" si="52"/>
        <v>-</v>
      </c>
      <c r="BF322" s="12">
        <f t="shared" si="57"/>
        <v>0</v>
      </c>
      <c r="BG322" s="13" t="str">
        <f t="shared" si="58"/>
        <v/>
      </c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  <c r="HW322" s="3"/>
      <c r="HX322" s="3"/>
      <c r="HY322" s="3"/>
      <c r="HZ322" s="3"/>
      <c r="IA322" s="3"/>
      <c r="IB322" s="3"/>
      <c r="IC322" s="3"/>
      <c r="ID322" s="3"/>
      <c r="IE322" s="3"/>
      <c r="IF322" s="3"/>
      <c r="IG322" s="3"/>
      <c r="IH322" s="3"/>
      <c r="II322" s="3"/>
      <c r="IJ322" s="3"/>
      <c r="IK322" s="3"/>
      <c r="IL322" s="3"/>
      <c r="IM322" s="3"/>
      <c r="IN322" s="3"/>
      <c r="IO322" s="3"/>
      <c r="IP322" s="3"/>
      <c r="IQ322" s="3"/>
      <c r="IR322" s="3"/>
      <c r="IS322" s="3"/>
      <c r="IT322" s="3"/>
      <c r="IU322" s="3"/>
      <c r="IV322" s="3"/>
      <c r="IW322" s="3"/>
      <c r="IX322" s="3"/>
      <c r="IY322" s="3"/>
      <c r="IZ322" s="3"/>
      <c r="JA322" s="3"/>
      <c r="JB322" s="3"/>
      <c r="JC322" s="3"/>
      <c r="JD322" s="3"/>
      <c r="JE322" s="3"/>
      <c r="JF322" s="3"/>
      <c r="JG322" s="3"/>
    </row>
    <row r="323" spans="12:267" x14ac:dyDescent="0.3">
      <c r="L323" s="5" t="str">
        <f t="shared" si="55"/>
        <v/>
      </c>
      <c r="M323" s="7" t="str">
        <f t="shared" si="56"/>
        <v>-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6">
        <f t="shared" ref="Y323:Y386" si="59">IF(ISBLANK(J323),0,1)</f>
        <v>0</v>
      </c>
      <c r="Z323" s="7">
        <f t="shared" ref="Z323:Z386" si="60">IF(ISBLANK(K323),0,1)</f>
        <v>0</v>
      </c>
      <c r="AA323" s="7">
        <f t="shared" ref="AA323:AA386" si="61">SUM(Y323:Z323)</f>
        <v>0</v>
      </c>
      <c r="AB323" s="7" t="str">
        <f t="shared" ref="AB323:AB386" si="62">IF(AA323=2,DATEDIF(J323,K323,"d"),"")</f>
        <v/>
      </c>
      <c r="AC323" s="3"/>
      <c r="AD323" s="3" t="str">
        <f t="shared" si="53"/>
        <v/>
      </c>
      <c r="AE323" s="3" t="str">
        <f t="shared" si="54"/>
        <v/>
      </c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7" t="str">
        <f t="shared" ref="BE323:BE386" si="63">M323</f>
        <v>-</v>
      </c>
      <c r="BF323" s="12">
        <f t="shared" si="57"/>
        <v>0</v>
      </c>
      <c r="BG323" s="13" t="str">
        <f t="shared" si="58"/>
        <v/>
      </c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3"/>
      <c r="HY323" s="3"/>
      <c r="HZ323" s="3"/>
      <c r="IA323" s="3"/>
      <c r="IB323" s="3"/>
      <c r="IC323" s="3"/>
      <c r="ID323" s="3"/>
      <c r="IE323" s="3"/>
      <c r="IF323" s="3"/>
      <c r="IG323" s="3"/>
      <c r="IH323" s="3"/>
      <c r="II323" s="3"/>
      <c r="IJ323" s="3"/>
      <c r="IK323" s="3"/>
      <c r="IL323" s="3"/>
      <c r="IM323" s="3"/>
      <c r="IN323" s="3"/>
      <c r="IO323" s="3"/>
      <c r="IP323" s="3"/>
      <c r="IQ323" s="3"/>
      <c r="IR323" s="3"/>
      <c r="IS323" s="3"/>
      <c r="IT323" s="3"/>
      <c r="IU323" s="3"/>
      <c r="IV323" s="3"/>
      <c r="IW323" s="3"/>
      <c r="IX323" s="3"/>
      <c r="IY323" s="3"/>
      <c r="IZ323" s="3"/>
      <c r="JA323" s="3"/>
      <c r="JB323" s="3"/>
      <c r="JC323" s="3"/>
      <c r="JD323" s="3"/>
      <c r="JE323" s="3"/>
      <c r="JF323" s="3"/>
      <c r="JG323" s="3"/>
    </row>
    <row r="324" spans="12:267" x14ac:dyDescent="0.3">
      <c r="L324" s="5" t="str">
        <f t="shared" si="55"/>
        <v/>
      </c>
      <c r="M324" s="7" t="str">
        <f t="shared" si="56"/>
        <v>-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6">
        <f t="shared" si="59"/>
        <v>0</v>
      </c>
      <c r="Z324" s="7">
        <f t="shared" si="60"/>
        <v>0</v>
      </c>
      <c r="AA324" s="7">
        <f t="shared" si="61"/>
        <v>0</v>
      </c>
      <c r="AB324" s="7" t="str">
        <f t="shared" si="62"/>
        <v/>
      </c>
      <c r="AC324" s="3"/>
      <c r="AD324" s="3" t="str">
        <f t="shared" ref="AD324:AD387" si="64">IF(Y323=1,(MONTH(J323)),"")</f>
        <v/>
      </c>
      <c r="AE324" s="3" t="str">
        <f t="shared" ref="AE324:AE387" si="65">IF(Z323=1,(MONTH(K323)),"")</f>
        <v/>
      </c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7" t="str">
        <f t="shared" si="63"/>
        <v>-</v>
      </c>
      <c r="BF324" s="12">
        <f t="shared" si="57"/>
        <v>0</v>
      </c>
      <c r="BG324" s="13" t="str">
        <f t="shared" si="58"/>
        <v/>
      </c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  <c r="HW324" s="3"/>
      <c r="HX324" s="3"/>
      <c r="HY324" s="3"/>
      <c r="HZ324" s="3"/>
      <c r="IA324" s="3"/>
      <c r="IB324" s="3"/>
      <c r="IC324" s="3"/>
      <c r="ID324" s="3"/>
      <c r="IE324" s="3"/>
      <c r="IF324" s="3"/>
      <c r="IG324" s="3"/>
      <c r="IH324" s="3"/>
      <c r="II324" s="3"/>
      <c r="IJ324" s="3"/>
      <c r="IK324" s="3"/>
      <c r="IL324" s="3"/>
      <c r="IM324" s="3"/>
      <c r="IN324" s="3"/>
      <c r="IO324" s="3"/>
      <c r="IP324" s="3"/>
      <c r="IQ324" s="3"/>
      <c r="IR324" s="3"/>
      <c r="IS324" s="3"/>
      <c r="IT324" s="3"/>
      <c r="IU324" s="3"/>
      <c r="IV324" s="3"/>
      <c r="IW324" s="3"/>
      <c r="IX324" s="3"/>
      <c r="IY324" s="3"/>
      <c r="IZ324" s="3"/>
      <c r="JA324" s="3"/>
      <c r="JB324" s="3"/>
      <c r="JC324" s="3"/>
      <c r="JD324" s="3"/>
      <c r="JE324" s="3"/>
      <c r="JF324" s="3"/>
      <c r="JG324" s="3"/>
    </row>
    <row r="325" spans="12:267" x14ac:dyDescent="0.3">
      <c r="L325" s="5" t="str">
        <f t="shared" si="55"/>
        <v/>
      </c>
      <c r="M325" s="7" t="str">
        <f t="shared" si="56"/>
        <v>-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6">
        <f t="shared" si="59"/>
        <v>0</v>
      </c>
      <c r="Z325" s="7">
        <f t="shared" si="60"/>
        <v>0</v>
      </c>
      <c r="AA325" s="7">
        <f t="shared" si="61"/>
        <v>0</v>
      </c>
      <c r="AB325" s="7" t="str">
        <f t="shared" si="62"/>
        <v/>
      </c>
      <c r="AC325" s="3"/>
      <c r="AD325" s="3" t="str">
        <f t="shared" si="64"/>
        <v/>
      </c>
      <c r="AE325" s="3" t="str">
        <f t="shared" si="65"/>
        <v/>
      </c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7" t="str">
        <f t="shared" si="63"/>
        <v>-</v>
      </c>
      <c r="BF325" s="12">
        <f t="shared" si="57"/>
        <v>0</v>
      </c>
      <c r="BG325" s="13" t="str">
        <f t="shared" si="58"/>
        <v/>
      </c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3"/>
      <c r="HY325" s="3"/>
      <c r="HZ325" s="3"/>
      <c r="IA325" s="3"/>
      <c r="IB325" s="3"/>
      <c r="IC325" s="3"/>
      <c r="ID325" s="3"/>
      <c r="IE325" s="3"/>
      <c r="IF325" s="3"/>
      <c r="IG325" s="3"/>
      <c r="IH325" s="3"/>
      <c r="II325" s="3"/>
      <c r="IJ325" s="3"/>
      <c r="IK325" s="3"/>
      <c r="IL325" s="3"/>
      <c r="IM325" s="3"/>
      <c r="IN325" s="3"/>
      <c r="IO325" s="3"/>
      <c r="IP325" s="3"/>
      <c r="IQ325" s="3"/>
      <c r="IR325" s="3"/>
      <c r="IS325" s="3"/>
      <c r="IT325" s="3"/>
      <c r="IU325" s="3"/>
      <c r="IV325" s="3"/>
      <c r="IW325" s="3"/>
      <c r="IX325" s="3"/>
      <c r="IY325" s="3"/>
      <c r="IZ325" s="3"/>
      <c r="JA325" s="3"/>
      <c r="JB325" s="3"/>
      <c r="JC325" s="3"/>
      <c r="JD325" s="3"/>
      <c r="JE325" s="3"/>
      <c r="JF325" s="3"/>
      <c r="JG325" s="3"/>
    </row>
    <row r="326" spans="12:267" x14ac:dyDescent="0.3">
      <c r="L326" s="5" t="str">
        <f t="shared" si="55"/>
        <v/>
      </c>
      <c r="M326" s="7" t="str">
        <f t="shared" si="56"/>
        <v>-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6">
        <f t="shared" si="59"/>
        <v>0</v>
      </c>
      <c r="Z326" s="7">
        <f t="shared" si="60"/>
        <v>0</v>
      </c>
      <c r="AA326" s="7">
        <f t="shared" si="61"/>
        <v>0</v>
      </c>
      <c r="AB326" s="7" t="str">
        <f t="shared" si="62"/>
        <v/>
      </c>
      <c r="AC326" s="3"/>
      <c r="AD326" s="3" t="str">
        <f t="shared" si="64"/>
        <v/>
      </c>
      <c r="AE326" s="3" t="str">
        <f t="shared" si="65"/>
        <v/>
      </c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7" t="str">
        <f t="shared" si="63"/>
        <v>-</v>
      </c>
      <c r="BF326" s="12">
        <f t="shared" si="57"/>
        <v>0</v>
      </c>
      <c r="BG326" s="13" t="str">
        <f t="shared" si="58"/>
        <v/>
      </c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  <c r="HW326" s="3"/>
      <c r="HX326" s="3"/>
      <c r="HY326" s="3"/>
      <c r="HZ326" s="3"/>
      <c r="IA326" s="3"/>
      <c r="IB326" s="3"/>
      <c r="IC326" s="3"/>
      <c r="ID326" s="3"/>
      <c r="IE326" s="3"/>
      <c r="IF326" s="3"/>
      <c r="IG326" s="3"/>
      <c r="IH326" s="3"/>
      <c r="II326" s="3"/>
      <c r="IJ326" s="3"/>
      <c r="IK326" s="3"/>
      <c r="IL326" s="3"/>
      <c r="IM326" s="3"/>
      <c r="IN326" s="3"/>
      <c r="IO326" s="3"/>
      <c r="IP326" s="3"/>
      <c r="IQ326" s="3"/>
      <c r="IR326" s="3"/>
      <c r="IS326" s="3"/>
      <c r="IT326" s="3"/>
      <c r="IU326" s="3"/>
      <c r="IV326" s="3"/>
      <c r="IW326" s="3"/>
      <c r="IX326" s="3"/>
      <c r="IY326" s="3"/>
      <c r="IZ326" s="3"/>
      <c r="JA326" s="3"/>
      <c r="JB326" s="3"/>
      <c r="JC326" s="3"/>
      <c r="JD326" s="3"/>
      <c r="JE326" s="3"/>
      <c r="JF326" s="3"/>
      <c r="JG326" s="3"/>
    </row>
    <row r="327" spans="12:267" x14ac:dyDescent="0.3">
      <c r="L327" s="5" t="str">
        <f t="shared" si="55"/>
        <v/>
      </c>
      <c r="M327" s="7" t="str">
        <f t="shared" si="56"/>
        <v>-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6">
        <f t="shared" si="59"/>
        <v>0</v>
      </c>
      <c r="Z327" s="7">
        <f t="shared" si="60"/>
        <v>0</v>
      </c>
      <c r="AA327" s="7">
        <f t="shared" si="61"/>
        <v>0</v>
      </c>
      <c r="AB327" s="7" t="str">
        <f t="shared" si="62"/>
        <v/>
      </c>
      <c r="AC327" s="3"/>
      <c r="AD327" s="3" t="str">
        <f t="shared" si="64"/>
        <v/>
      </c>
      <c r="AE327" s="3" t="str">
        <f t="shared" si="65"/>
        <v/>
      </c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7" t="str">
        <f t="shared" si="63"/>
        <v>-</v>
      </c>
      <c r="BF327" s="12">
        <f t="shared" si="57"/>
        <v>0</v>
      </c>
      <c r="BG327" s="13" t="str">
        <f t="shared" si="58"/>
        <v/>
      </c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3"/>
      <c r="HY327" s="3"/>
      <c r="HZ327" s="3"/>
      <c r="IA327" s="3"/>
      <c r="IB327" s="3"/>
      <c r="IC327" s="3"/>
      <c r="ID327" s="3"/>
      <c r="IE327" s="3"/>
      <c r="IF327" s="3"/>
      <c r="IG327" s="3"/>
      <c r="IH327" s="3"/>
      <c r="II327" s="3"/>
      <c r="IJ327" s="3"/>
      <c r="IK327" s="3"/>
      <c r="IL327" s="3"/>
      <c r="IM327" s="3"/>
      <c r="IN327" s="3"/>
      <c r="IO327" s="3"/>
      <c r="IP327" s="3"/>
      <c r="IQ327" s="3"/>
      <c r="IR327" s="3"/>
      <c r="IS327" s="3"/>
      <c r="IT327" s="3"/>
      <c r="IU327" s="3"/>
      <c r="IV327" s="3"/>
      <c r="IW327" s="3"/>
      <c r="IX327" s="3"/>
      <c r="IY327" s="3"/>
      <c r="IZ327" s="3"/>
      <c r="JA327" s="3"/>
      <c r="JB327" s="3"/>
      <c r="JC327" s="3"/>
      <c r="JD327" s="3"/>
      <c r="JE327" s="3"/>
      <c r="JF327" s="3"/>
      <c r="JG327" s="3"/>
    </row>
    <row r="328" spans="12:267" x14ac:dyDescent="0.3">
      <c r="L328" s="5" t="str">
        <f t="shared" si="55"/>
        <v/>
      </c>
      <c r="M328" s="7" t="str">
        <f t="shared" si="56"/>
        <v>-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6">
        <f t="shared" si="59"/>
        <v>0</v>
      </c>
      <c r="Z328" s="7">
        <f t="shared" si="60"/>
        <v>0</v>
      </c>
      <c r="AA328" s="7">
        <f t="shared" si="61"/>
        <v>0</v>
      </c>
      <c r="AB328" s="7" t="str">
        <f t="shared" si="62"/>
        <v/>
      </c>
      <c r="AC328" s="3"/>
      <c r="AD328" s="3" t="str">
        <f t="shared" si="64"/>
        <v/>
      </c>
      <c r="AE328" s="3" t="str">
        <f t="shared" si="65"/>
        <v/>
      </c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7" t="str">
        <f t="shared" si="63"/>
        <v>-</v>
      </c>
      <c r="BF328" s="12">
        <f t="shared" si="57"/>
        <v>0</v>
      </c>
      <c r="BG328" s="13" t="str">
        <f t="shared" si="58"/>
        <v/>
      </c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  <c r="HW328" s="3"/>
      <c r="HX328" s="3"/>
      <c r="HY328" s="3"/>
      <c r="HZ328" s="3"/>
      <c r="IA328" s="3"/>
      <c r="IB328" s="3"/>
      <c r="IC328" s="3"/>
      <c r="ID328" s="3"/>
      <c r="IE328" s="3"/>
      <c r="IF328" s="3"/>
      <c r="IG328" s="3"/>
      <c r="IH328" s="3"/>
      <c r="II328" s="3"/>
      <c r="IJ328" s="3"/>
      <c r="IK328" s="3"/>
      <c r="IL328" s="3"/>
      <c r="IM328" s="3"/>
      <c r="IN328" s="3"/>
      <c r="IO328" s="3"/>
      <c r="IP328" s="3"/>
      <c r="IQ328" s="3"/>
      <c r="IR328" s="3"/>
      <c r="IS328" s="3"/>
      <c r="IT328" s="3"/>
      <c r="IU328" s="3"/>
      <c r="IV328" s="3"/>
      <c r="IW328" s="3"/>
      <c r="IX328" s="3"/>
      <c r="IY328" s="3"/>
      <c r="IZ328" s="3"/>
      <c r="JA328" s="3"/>
      <c r="JB328" s="3"/>
      <c r="JC328" s="3"/>
      <c r="JD328" s="3"/>
      <c r="JE328" s="3"/>
      <c r="JF328" s="3"/>
      <c r="JG328" s="3"/>
    </row>
    <row r="329" spans="12:267" x14ac:dyDescent="0.3">
      <c r="L329" s="5" t="str">
        <f t="shared" ref="L329:L392" si="66">IF(ISBLANK(A329),"",L328+1)</f>
        <v/>
      </c>
      <c r="M329" s="7" t="str">
        <f t="shared" ref="M329:M392" si="67">A329&amp;"-"&amp;L329</f>
        <v>-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6">
        <f t="shared" si="59"/>
        <v>0</v>
      </c>
      <c r="Z329" s="7">
        <f t="shared" si="60"/>
        <v>0</v>
      </c>
      <c r="AA329" s="7">
        <f t="shared" si="61"/>
        <v>0</v>
      </c>
      <c r="AB329" s="7" t="str">
        <f t="shared" si="62"/>
        <v/>
      </c>
      <c r="AC329" s="3"/>
      <c r="AD329" s="3" t="str">
        <f t="shared" si="64"/>
        <v/>
      </c>
      <c r="AE329" s="3" t="str">
        <f t="shared" si="65"/>
        <v/>
      </c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7" t="str">
        <f t="shared" si="63"/>
        <v>-</v>
      </c>
      <c r="BF329" s="12">
        <f t="shared" si="57"/>
        <v>0</v>
      </c>
      <c r="BG329" s="13" t="str">
        <f t="shared" si="58"/>
        <v/>
      </c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/>
      <c r="HW329" s="3"/>
      <c r="HX329" s="3"/>
      <c r="HY329" s="3"/>
      <c r="HZ329" s="3"/>
      <c r="IA329" s="3"/>
      <c r="IB329" s="3"/>
      <c r="IC329" s="3"/>
      <c r="ID329" s="3"/>
      <c r="IE329" s="3"/>
      <c r="IF329" s="3"/>
      <c r="IG329" s="3"/>
      <c r="IH329" s="3"/>
      <c r="II329" s="3"/>
      <c r="IJ329" s="3"/>
      <c r="IK329" s="3"/>
      <c r="IL329" s="3"/>
      <c r="IM329" s="3"/>
      <c r="IN329" s="3"/>
      <c r="IO329" s="3"/>
      <c r="IP329" s="3"/>
      <c r="IQ329" s="3"/>
      <c r="IR329" s="3"/>
      <c r="IS329" s="3"/>
      <c r="IT329" s="3"/>
      <c r="IU329" s="3"/>
      <c r="IV329" s="3"/>
      <c r="IW329" s="3"/>
      <c r="IX329" s="3"/>
      <c r="IY329" s="3"/>
      <c r="IZ329" s="3"/>
      <c r="JA329" s="3"/>
      <c r="JB329" s="3"/>
      <c r="JC329" s="3"/>
      <c r="JD329" s="3"/>
      <c r="JE329" s="3"/>
      <c r="JF329" s="3"/>
      <c r="JG329" s="3"/>
    </row>
    <row r="330" spans="12:267" x14ac:dyDescent="0.3">
      <c r="L330" s="5" t="str">
        <f t="shared" si="66"/>
        <v/>
      </c>
      <c r="M330" s="7" t="str">
        <f t="shared" si="67"/>
        <v>-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6">
        <f t="shared" si="59"/>
        <v>0</v>
      </c>
      <c r="Z330" s="7">
        <f t="shared" si="60"/>
        <v>0</v>
      </c>
      <c r="AA330" s="7">
        <f t="shared" si="61"/>
        <v>0</v>
      </c>
      <c r="AB330" s="7" t="str">
        <f t="shared" si="62"/>
        <v/>
      </c>
      <c r="AC330" s="3"/>
      <c r="AD330" s="3" t="str">
        <f t="shared" si="64"/>
        <v/>
      </c>
      <c r="AE330" s="3" t="str">
        <f t="shared" si="65"/>
        <v/>
      </c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7" t="str">
        <f t="shared" si="63"/>
        <v>-</v>
      </c>
      <c r="BF330" s="12">
        <f t="shared" ref="BF330:BF393" si="68">J330</f>
        <v>0</v>
      </c>
      <c r="BG330" s="13" t="str">
        <f t="shared" ref="BG330:BG393" si="69">IF(AA330=2,K330,"")</f>
        <v/>
      </c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/>
      <c r="GS330" s="3"/>
      <c r="GT330" s="3"/>
      <c r="GU330" s="3"/>
      <c r="GV330" s="3"/>
      <c r="GW330" s="3"/>
      <c r="GX330" s="3"/>
      <c r="GY330" s="3"/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/>
      <c r="HS330" s="3"/>
      <c r="HT330" s="3"/>
      <c r="HU330" s="3"/>
      <c r="HV330" s="3"/>
      <c r="HW330" s="3"/>
      <c r="HX330" s="3"/>
      <c r="HY330" s="3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/>
      <c r="IK330" s="3"/>
      <c r="IL330" s="3"/>
      <c r="IM330" s="3"/>
      <c r="IN330" s="3"/>
      <c r="IO330" s="3"/>
      <c r="IP330" s="3"/>
      <c r="IQ330" s="3"/>
      <c r="IR330" s="3"/>
      <c r="IS330" s="3"/>
      <c r="IT330" s="3"/>
      <c r="IU330" s="3"/>
      <c r="IV330" s="3"/>
      <c r="IW330" s="3"/>
      <c r="IX330" s="3"/>
      <c r="IY330" s="3"/>
      <c r="IZ330" s="3"/>
      <c r="JA330" s="3"/>
      <c r="JB330" s="3"/>
      <c r="JC330" s="3"/>
      <c r="JD330" s="3"/>
      <c r="JE330" s="3"/>
      <c r="JF330" s="3"/>
      <c r="JG330" s="3"/>
    </row>
    <row r="331" spans="12:267" x14ac:dyDescent="0.3">
      <c r="L331" s="5" t="str">
        <f t="shared" si="66"/>
        <v/>
      </c>
      <c r="M331" s="7" t="str">
        <f t="shared" si="67"/>
        <v>-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6">
        <f t="shared" si="59"/>
        <v>0</v>
      </c>
      <c r="Z331" s="7">
        <f t="shared" si="60"/>
        <v>0</v>
      </c>
      <c r="AA331" s="7">
        <f t="shared" si="61"/>
        <v>0</v>
      </c>
      <c r="AB331" s="7" t="str">
        <f t="shared" si="62"/>
        <v/>
      </c>
      <c r="AC331" s="3"/>
      <c r="AD331" s="3" t="str">
        <f t="shared" si="64"/>
        <v/>
      </c>
      <c r="AE331" s="3" t="str">
        <f t="shared" si="65"/>
        <v/>
      </c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7" t="str">
        <f t="shared" si="63"/>
        <v>-</v>
      </c>
      <c r="BF331" s="12">
        <f t="shared" si="68"/>
        <v>0</v>
      </c>
      <c r="BG331" s="13" t="str">
        <f t="shared" si="69"/>
        <v/>
      </c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  <c r="HW331" s="3"/>
      <c r="HX331" s="3"/>
      <c r="HY331" s="3"/>
      <c r="HZ331" s="3"/>
      <c r="IA331" s="3"/>
      <c r="IB331" s="3"/>
      <c r="IC331" s="3"/>
      <c r="ID331" s="3"/>
      <c r="IE331" s="3"/>
      <c r="IF331" s="3"/>
      <c r="IG331" s="3"/>
      <c r="IH331" s="3"/>
      <c r="II331" s="3"/>
      <c r="IJ331" s="3"/>
      <c r="IK331" s="3"/>
      <c r="IL331" s="3"/>
      <c r="IM331" s="3"/>
      <c r="IN331" s="3"/>
      <c r="IO331" s="3"/>
      <c r="IP331" s="3"/>
      <c r="IQ331" s="3"/>
      <c r="IR331" s="3"/>
      <c r="IS331" s="3"/>
      <c r="IT331" s="3"/>
      <c r="IU331" s="3"/>
      <c r="IV331" s="3"/>
      <c r="IW331" s="3"/>
      <c r="IX331" s="3"/>
      <c r="IY331" s="3"/>
      <c r="IZ331" s="3"/>
      <c r="JA331" s="3"/>
      <c r="JB331" s="3"/>
      <c r="JC331" s="3"/>
      <c r="JD331" s="3"/>
      <c r="JE331" s="3"/>
      <c r="JF331" s="3"/>
      <c r="JG331" s="3"/>
    </row>
    <row r="332" spans="12:267" x14ac:dyDescent="0.3">
      <c r="L332" s="5" t="str">
        <f t="shared" si="66"/>
        <v/>
      </c>
      <c r="M332" s="7" t="str">
        <f t="shared" si="67"/>
        <v>-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6">
        <f t="shared" si="59"/>
        <v>0</v>
      </c>
      <c r="Z332" s="7">
        <f t="shared" si="60"/>
        <v>0</v>
      </c>
      <c r="AA332" s="7">
        <f t="shared" si="61"/>
        <v>0</v>
      </c>
      <c r="AB332" s="7" t="str">
        <f t="shared" si="62"/>
        <v/>
      </c>
      <c r="AC332" s="3"/>
      <c r="AD332" s="3" t="str">
        <f t="shared" si="64"/>
        <v/>
      </c>
      <c r="AE332" s="3" t="str">
        <f t="shared" si="65"/>
        <v/>
      </c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7" t="str">
        <f t="shared" si="63"/>
        <v>-</v>
      </c>
      <c r="BF332" s="12">
        <f t="shared" si="68"/>
        <v>0</v>
      </c>
      <c r="BG332" s="13" t="str">
        <f t="shared" si="69"/>
        <v/>
      </c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  <c r="HW332" s="3"/>
      <c r="HX332" s="3"/>
      <c r="HY332" s="3"/>
      <c r="HZ332" s="3"/>
      <c r="IA332" s="3"/>
      <c r="IB332" s="3"/>
      <c r="IC332" s="3"/>
      <c r="ID332" s="3"/>
      <c r="IE332" s="3"/>
      <c r="IF332" s="3"/>
      <c r="IG332" s="3"/>
      <c r="IH332" s="3"/>
      <c r="II332" s="3"/>
      <c r="IJ332" s="3"/>
      <c r="IK332" s="3"/>
      <c r="IL332" s="3"/>
      <c r="IM332" s="3"/>
      <c r="IN332" s="3"/>
      <c r="IO332" s="3"/>
      <c r="IP332" s="3"/>
      <c r="IQ332" s="3"/>
      <c r="IR332" s="3"/>
      <c r="IS332" s="3"/>
      <c r="IT332" s="3"/>
      <c r="IU332" s="3"/>
      <c r="IV332" s="3"/>
      <c r="IW332" s="3"/>
      <c r="IX332" s="3"/>
      <c r="IY332" s="3"/>
      <c r="IZ332" s="3"/>
      <c r="JA332" s="3"/>
      <c r="JB332" s="3"/>
      <c r="JC332" s="3"/>
      <c r="JD332" s="3"/>
      <c r="JE332" s="3"/>
      <c r="JF332" s="3"/>
      <c r="JG332" s="3"/>
    </row>
    <row r="333" spans="12:267" x14ac:dyDescent="0.3">
      <c r="L333" s="5" t="str">
        <f t="shared" si="66"/>
        <v/>
      </c>
      <c r="M333" s="7" t="str">
        <f t="shared" si="67"/>
        <v>-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6">
        <f t="shared" si="59"/>
        <v>0</v>
      </c>
      <c r="Z333" s="7">
        <f t="shared" si="60"/>
        <v>0</v>
      </c>
      <c r="AA333" s="7">
        <f t="shared" si="61"/>
        <v>0</v>
      </c>
      <c r="AB333" s="7" t="str">
        <f t="shared" si="62"/>
        <v/>
      </c>
      <c r="AC333" s="3"/>
      <c r="AD333" s="3" t="str">
        <f t="shared" si="64"/>
        <v/>
      </c>
      <c r="AE333" s="3" t="str">
        <f t="shared" si="65"/>
        <v/>
      </c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7" t="str">
        <f t="shared" si="63"/>
        <v>-</v>
      </c>
      <c r="BF333" s="12">
        <f t="shared" si="68"/>
        <v>0</v>
      </c>
      <c r="BG333" s="13" t="str">
        <f t="shared" si="69"/>
        <v/>
      </c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3"/>
      <c r="HY333" s="3"/>
      <c r="HZ333" s="3"/>
      <c r="IA333" s="3"/>
      <c r="IB333" s="3"/>
      <c r="IC333" s="3"/>
      <c r="ID333" s="3"/>
      <c r="IE333" s="3"/>
      <c r="IF333" s="3"/>
      <c r="IG333" s="3"/>
      <c r="IH333" s="3"/>
      <c r="II333" s="3"/>
      <c r="IJ333" s="3"/>
      <c r="IK333" s="3"/>
      <c r="IL333" s="3"/>
      <c r="IM333" s="3"/>
      <c r="IN333" s="3"/>
      <c r="IO333" s="3"/>
      <c r="IP333" s="3"/>
      <c r="IQ333" s="3"/>
      <c r="IR333" s="3"/>
      <c r="IS333" s="3"/>
      <c r="IT333" s="3"/>
      <c r="IU333" s="3"/>
      <c r="IV333" s="3"/>
      <c r="IW333" s="3"/>
      <c r="IX333" s="3"/>
      <c r="IY333" s="3"/>
      <c r="IZ333" s="3"/>
      <c r="JA333" s="3"/>
      <c r="JB333" s="3"/>
      <c r="JC333" s="3"/>
      <c r="JD333" s="3"/>
      <c r="JE333" s="3"/>
      <c r="JF333" s="3"/>
      <c r="JG333" s="3"/>
    </row>
    <row r="334" spans="12:267" x14ac:dyDescent="0.3">
      <c r="L334" s="5" t="str">
        <f t="shared" si="66"/>
        <v/>
      </c>
      <c r="M334" s="7" t="str">
        <f t="shared" si="67"/>
        <v>-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6">
        <f t="shared" si="59"/>
        <v>0</v>
      </c>
      <c r="Z334" s="7">
        <f t="shared" si="60"/>
        <v>0</v>
      </c>
      <c r="AA334" s="7">
        <f t="shared" si="61"/>
        <v>0</v>
      </c>
      <c r="AB334" s="7" t="str">
        <f t="shared" si="62"/>
        <v/>
      </c>
      <c r="AC334" s="3"/>
      <c r="AD334" s="3" t="str">
        <f t="shared" si="64"/>
        <v/>
      </c>
      <c r="AE334" s="3" t="str">
        <f t="shared" si="65"/>
        <v/>
      </c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7" t="str">
        <f t="shared" si="63"/>
        <v>-</v>
      </c>
      <c r="BF334" s="12">
        <f t="shared" si="68"/>
        <v>0</v>
      </c>
      <c r="BG334" s="13" t="str">
        <f t="shared" si="69"/>
        <v/>
      </c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  <c r="HW334" s="3"/>
      <c r="HX334" s="3"/>
      <c r="HY334" s="3"/>
      <c r="HZ334" s="3"/>
      <c r="IA334" s="3"/>
      <c r="IB334" s="3"/>
      <c r="IC334" s="3"/>
      <c r="ID334" s="3"/>
      <c r="IE334" s="3"/>
      <c r="IF334" s="3"/>
      <c r="IG334" s="3"/>
      <c r="IH334" s="3"/>
      <c r="II334" s="3"/>
      <c r="IJ334" s="3"/>
      <c r="IK334" s="3"/>
      <c r="IL334" s="3"/>
      <c r="IM334" s="3"/>
      <c r="IN334" s="3"/>
      <c r="IO334" s="3"/>
      <c r="IP334" s="3"/>
      <c r="IQ334" s="3"/>
      <c r="IR334" s="3"/>
      <c r="IS334" s="3"/>
      <c r="IT334" s="3"/>
      <c r="IU334" s="3"/>
      <c r="IV334" s="3"/>
      <c r="IW334" s="3"/>
      <c r="IX334" s="3"/>
      <c r="IY334" s="3"/>
      <c r="IZ334" s="3"/>
      <c r="JA334" s="3"/>
      <c r="JB334" s="3"/>
      <c r="JC334" s="3"/>
      <c r="JD334" s="3"/>
      <c r="JE334" s="3"/>
      <c r="JF334" s="3"/>
      <c r="JG334" s="3"/>
    </row>
    <row r="335" spans="12:267" x14ac:dyDescent="0.3">
      <c r="L335" s="5" t="str">
        <f t="shared" si="66"/>
        <v/>
      </c>
      <c r="M335" s="7" t="str">
        <f t="shared" si="67"/>
        <v>-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6">
        <f t="shared" si="59"/>
        <v>0</v>
      </c>
      <c r="Z335" s="7">
        <f t="shared" si="60"/>
        <v>0</v>
      </c>
      <c r="AA335" s="7">
        <f t="shared" si="61"/>
        <v>0</v>
      </c>
      <c r="AB335" s="7" t="str">
        <f t="shared" si="62"/>
        <v/>
      </c>
      <c r="AC335" s="3"/>
      <c r="AD335" s="3" t="str">
        <f t="shared" si="64"/>
        <v/>
      </c>
      <c r="AE335" s="3" t="str">
        <f t="shared" si="65"/>
        <v/>
      </c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7" t="str">
        <f t="shared" si="63"/>
        <v>-</v>
      </c>
      <c r="BF335" s="12">
        <f t="shared" si="68"/>
        <v>0</v>
      </c>
      <c r="BG335" s="13" t="str">
        <f t="shared" si="69"/>
        <v/>
      </c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3"/>
      <c r="HY335" s="3"/>
      <c r="HZ335" s="3"/>
      <c r="IA335" s="3"/>
      <c r="IB335" s="3"/>
      <c r="IC335" s="3"/>
      <c r="ID335" s="3"/>
      <c r="IE335" s="3"/>
      <c r="IF335" s="3"/>
      <c r="IG335" s="3"/>
      <c r="IH335" s="3"/>
      <c r="II335" s="3"/>
      <c r="IJ335" s="3"/>
      <c r="IK335" s="3"/>
      <c r="IL335" s="3"/>
      <c r="IM335" s="3"/>
      <c r="IN335" s="3"/>
      <c r="IO335" s="3"/>
      <c r="IP335" s="3"/>
      <c r="IQ335" s="3"/>
      <c r="IR335" s="3"/>
      <c r="IS335" s="3"/>
      <c r="IT335" s="3"/>
      <c r="IU335" s="3"/>
      <c r="IV335" s="3"/>
      <c r="IW335" s="3"/>
      <c r="IX335" s="3"/>
      <c r="IY335" s="3"/>
      <c r="IZ335" s="3"/>
      <c r="JA335" s="3"/>
      <c r="JB335" s="3"/>
      <c r="JC335" s="3"/>
      <c r="JD335" s="3"/>
      <c r="JE335" s="3"/>
      <c r="JF335" s="3"/>
      <c r="JG335" s="3"/>
    </row>
    <row r="336" spans="12:267" x14ac:dyDescent="0.3">
      <c r="L336" s="5" t="str">
        <f t="shared" si="66"/>
        <v/>
      </c>
      <c r="M336" s="7" t="str">
        <f t="shared" si="67"/>
        <v>-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6">
        <f t="shared" si="59"/>
        <v>0</v>
      </c>
      <c r="Z336" s="7">
        <f t="shared" si="60"/>
        <v>0</v>
      </c>
      <c r="AA336" s="7">
        <f t="shared" si="61"/>
        <v>0</v>
      </c>
      <c r="AB336" s="7" t="str">
        <f t="shared" si="62"/>
        <v/>
      </c>
      <c r="AC336" s="3"/>
      <c r="AD336" s="3" t="str">
        <f t="shared" si="64"/>
        <v/>
      </c>
      <c r="AE336" s="3" t="str">
        <f t="shared" si="65"/>
        <v/>
      </c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7" t="str">
        <f t="shared" si="63"/>
        <v>-</v>
      </c>
      <c r="BF336" s="12">
        <f t="shared" si="68"/>
        <v>0</v>
      </c>
      <c r="BG336" s="13" t="str">
        <f t="shared" si="69"/>
        <v/>
      </c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  <c r="HW336" s="3"/>
      <c r="HX336" s="3"/>
      <c r="HY336" s="3"/>
      <c r="HZ336" s="3"/>
      <c r="IA336" s="3"/>
      <c r="IB336" s="3"/>
      <c r="IC336" s="3"/>
      <c r="ID336" s="3"/>
      <c r="IE336" s="3"/>
      <c r="IF336" s="3"/>
      <c r="IG336" s="3"/>
      <c r="IH336" s="3"/>
      <c r="II336" s="3"/>
      <c r="IJ336" s="3"/>
      <c r="IK336" s="3"/>
      <c r="IL336" s="3"/>
      <c r="IM336" s="3"/>
      <c r="IN336" s="3"/>
      <c r="IO336" s="3"/>
      <c r="IP336" s="3"/>
      <c r="IQ336" s="3"/>
      <c r="IR336" s="3"/>
      <c r="IS336" s="3"/>
      <c r="IT336" s="3"/>
      <c r="IU336" s="3"/>
      <c r="IV336" s="3"/>
      <c r="IW336" s="3"/>
      <c r="IX336" s="3"/>
      <c r="IY336" s="3"/>
      <c r="IZ336" s="3"/>
      <c r="JA336" s="3"/>
      <c r="JB336" s="3"/>
      <c r="JC336" s="3"/>
      <c r="JD336" s="3"/>
      <c r="JE336" s="3"/>
      <c r="JF336" s="3"/>
      <c r="JG336" s="3"/>
    </row>
    <row r="337" spans="12:267" x14ac:dyDescent="0.3">
      <c r="L337" s="5" t="str">
        <f t="shared" si="66"/>
        <v/>
      </c>
      <c r="M337" s="7" t="str">
        <f t="shared" si="67"/>
        <v>-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6">
        <f t="shared" si="59"/>
        <v>0</v>
      </c>
      <c r="Z337" s="7">
        <f t="shared" si="60"/>
        <v>0</v>
      </c>
      <c r="AA337" s="7">
        <f t="shared" si="61"/>
        <v>0</v>
      </c>
      <c r="AB337" s="7" t="str">
        <f t="shared" si="62"/>
        <v/>
      </c>
      <c r="AC337" s="3"/>
      <c r="AD337" s="3" t="str">
        <f t="shared" si="64"/>
        <v/>
      </c>
      <c r="AE337" s="3" t="str">
        <f t="shared" si="65"/>
        <v/>
      </c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7" t="str">
        <f t="shared" si="63"/>
        <v>-</v>
      </c>
      <c r="BF337" s="12">
        <f t="shared" si="68"/>
        <v>0</v>
      </c>
      <c r="BG337" s="13" t="str">
        <f t="shared" si="69"/>
        <v/>
      </c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3"/>
      <c r="HY337" s="3"/>
      <c r="HZ337" s="3"/>
      <c r="IA337" s="3"/>
      <c r="IB337" s="3"/>
      <c r="IC337" s="3"/>
      <c r="ID337" s="3"/>
      <c r="IE337" s="3"/>
      <c r="IF337" s="3"/>
      <c r="IG337" s="3"/>
      <c r="IH337" s="3"/>
      <c r="II337" s="3"/>
      <c r="IJ337" s="3"/>
      <c r="IK337" s="3"/>
      <c r="IL337" s="3"/>
      <c r="IM337" s="3"/>
      <c r="IN337" s="3"/>
      <c r="IO337" s="3"/>
      <c r="IP337" s="3"/>
      <c r="IQ337" s="3"/>
      <c r="IR337" s="3"/>
      <c r="IS337" s="3"/>
      <c r="IT337" s="3"/>
      <c r="IU337" s="3"/>
      <c r="IV337" s="3"/>
      <c r="IW337" s="3"/>
      <c r="IX337" s="3"/>
      <c r="IY337" s="3"/>
      <c r="IZ337" s="3"/>
      <c r="JA337" s="3"/>
      <c r="JB337" s="3"/>
      <c r="JC337" s="3"/>
      <c r="JD337" s="3"/>
      <c r="JE337" s="3"/>
      <c r="JF337" s="3"/>
      <c r="JG337" s="3"/>
    </row>
    <row r="338" spans="12:267" x14ac:dyDescent="0.3">
      <c r="L338" s="5" t="str">
        <f t="shared" si="66"/>
        <v/>
      </c>
      <c r="M338" s="7" t="str">
        <f t="shared" si="67"/>
        <v>-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6">
        <f t="shared" si="59"/>
        <v>0</v>
      </c>
      <c r="Z338" s="7">
        <f t="shared" si="60"/>
        <v>0</v>
      </c>
      <c r="AA338" s="7">
        <f t="shared" si="61"/>
        <v>0</v>
      </c>
      <c r="AB338" s="7" t="str">
        <f t="shared" si="62"/>
        <v/>
      </c>
      <c r="AC338" s="3"/>
      <c r="AD338" s="3" t="str">
        <f t="shared" si="64"/>
        <v/>
      </c>
      <c r="AE338" s="3" t="str">
        <f t="shared" si="65"/>
        <v/>
      </c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7" t="str">
        <f t="shared" si="63"/>
        <v>-</v>
      </c>
      <c r="BF338" s="12">
        <f t="shared" si="68"/>
        <v>0</v>
      </c>
      <c r="BG338" s="13" t="str">
        <f t="shared" si="69"/>
        <v/>
      </c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  <c r="HW338" s="3"/>
      <c r="HX338" s="3"/>
      <c r="HY338" s="3"/>
      <c r="HZ338" s="3"/>
      <c r="IA338" s="3"/>
      <c r="IB338" s="3"/>
      <c r="IC338" s="3"/>
      <c r="ID338" s="3"/>
      <c r="IE338" s="3"/>
      <c r="IF338" s="3"/>
      <c r="IG338" s="3"/>
      <c r="IH338" s="3"/>
      <c r="II338" s="3"/>
      <c r="IJ338" s="3"/>
      <c r="IK338" s="3"/>
      <c r="IL338" s="3"/>
      <c r="IM338" s="3"/>
      <c r="IN338" s="3"/>
      <c r="IO338" s="3"/>
      <c r="IP338" s="3"/>
      <c r="IQ338" s="3"/>
      <c r="IR338" s="3"/>
      <c r="IS338" s="3"/>
      <c r="IT338" s="3"/>
      <c r="IU338" s="3"/>
      <c r="IV338" s="3"/>
      <c r="IW338" s="3"/>
      <c r="IX338" s="3"/>
      <c r="IY338" s="3"/>
      <c r="IZ338" s="3"/>
      <c r="JA338" s="3"/>
      <c r="JB338" s="3"/>
      <c r="JC338" s="3"/>
      <c r="JD338" s="3"/>
      <c r="JE338" s="3"/>
      <c r="JF338" s="3"/>
      <c r="JG338" s="3"/>
    </row>
    <row r="339" spans="12:267" x14ac:dyDescent="0.3">
      <c r="L339" s="5" t="str">
        <f t="shared" si="66"/>
        <v/>
      </c>
      <c r="M339" s="7" t="str">
        <f t="shared" si="67"/>
        <v>-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6">
        <f t="shared" si="59"/>
        <v>0</v>
      </c>
      <c r="Z339" s="7">
        <f t="shared" si="60"/>
        <v>0</v>
      </c>
      <c r="AA339" s="7">
        <f t="shared" si="61"/>
        <v>0</v>
      </c>
      <c r="AB339" s="7" t="str">
        <f t="shared" si="62"/>
        <v/>
      </c>
      <c r="AC339" s="3"/>
      <c r="AD339" s="3" t="str">
        <f t="shared" si="64"/>
        <v/>
      </c>
      <c r="AE339" s="3" t="str">
        <f t="shared" si="65"/>
        <v/>
      </c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7" t="str">
        <f t="shared" si="63"/>
        <v>-</v>
      </c>
      <c r="BF339" s="12">
        <f t="shared" si="68"/>
        <v>0</v>
      </c>
      <c r="BG339" s="13" t="str">
        <f t="shared" si="69"/>
        <v/>
      </c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3"/>
      <c r="HY339" s="3"/>
      <c r="HZ339" s="3"/>
      <c r="IA339" s="3"/>
      <c r="IB339" s="3"/>
      <c r="IC339" s="3"/>
      <c r="ID339" s="3"/>
      <c r="IE339" s="3"/>
      <c r="IF339" s="3"/>
      <c r="IG339" s="3"/>
      <c r="IH339" s="3"/>
      <c r="II339" s="3"/>
      <c r="IJ339" s="3"/>
      <c r="IK339" s="3"/>
      <c r="IL339" s="3"/>
      <c r="IM339" s="3"/>
      <c r="IN339" s="3"/>
      <c r="IO339" s="3"/>
      <c r="IP339" s="3"/>
      <c r="IQ339" s="3"/>
      <c r="IR339" s="3"/>
      <c r="IS339" s="3"/>
      <c r="IT339" s="3"/>
      <c r="IU339" s="3"/>
      <c r="IV339" s="3"/>
      <c r="IW339" s="3"/>
      <c r="IX339" s="3"/>
      <c r="IY339" s="3"/>
      <c r="IZ339" s="3"/>
      <c r="JA339" s="3"/>
      <c r="JB339" s="3"/>
      <c r="JC339" s="3"/>
      <c r="JD339" s="3"/>
      <c r="JE339" s="3"/>
      <c r="JF339" s="3"/>
      <c r="JG339" s="3"/>
    </row>
    <row r="340" spans="12:267" x14ac:dyDescent="0.3">
      <c r="L340" s="5" t="str">
        <f t="shared" si="66"/>
        <v/>
      </c>
      <c r="M340" s="7" t="str">
        <f t="shared" si="67"/>
        <v>-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6">
        <f t="shared" si="59"/>
        <v>0</v>
      </c>
      <c r="Z340" s="7">
        <f t="shared" si="60"/>
        <v>0</v>
      </c>
      <c r="AA340" s="7">
        <f t="shared" si="61"/>
        <v>0</v>
      </c>
      <c r="AB340" s="7" t="str">
        <f t="shared" si="62"/>
        <v/>
      </c>
      <c r="AC340" s="3"/>
      <c r="AD340" s="3" t="str">
        <f t="shared" si="64"/>
        <v/>
      </c>
      <c r="AE340" s="3" t="str">
        <f t="shared" si="65"/>
        <v/>
      </c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7" t="str">
        <f t="shared" si="63"/>
        <v>-</v>
      </c>
      <c r="BF340" s="12">
        <f t="shared" si="68"/>
        <v>0</v>
      </c>
      <c r="BG340" s="13" t="str">
        <f t="shared" si="69"/>
        <v/>
      </c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  <c r="HW340" s="3"/>
      <c r="HX340" s="3"/>
      <c r="HY340" s="3"/>
      <c r="HZ340" s="3"/>
      <c r="IA340" s="3"/>
      <c r="IB340" s="3"/>
      <c r="IC340" s="3"/>
      <c r="ID340" s="3"/>
      <c r="IE340" s="3"/>
      <c r="IF340" s="3"/>
      <c r="IG340" s="3"/>
      <c r="IH340" s="3"/>
      <c r="II340" s="3"/>
      <c r="IJ340" s="3"/>
      <c r="IK340" s="3"/>
      <c r="IL340" s="3"/>
      <c r="IM340" s="3"/>
      <c r="IN340" s="3"/>
      <c r="IO340" s="3"/>
      <c r="IP340" s="3"/>
      <c r="IQ340" s="3"/>
      <c r="IR340" s="3"/>
      <c r="IS340" s="3"/>
      <c r="IT340" s="3"/>
      <c r="IU340" s="3"/>
      <c r="IV340" s="3"/>
      <c r="IW340" s="3"/>
      <c r="IX340" s="3"/>
      <c r="IY340" s="3"/>
      <c r="IZ340" s="3"/>
      <c r="JA340" s="3"/>
      <c r="JB340" s="3"/>
      <c r="JC340" s="3"/>
      <c r="JD340" s="3"/>
      <c r="JE340" s="3"/>
      <c r="JF340" s="3"/>
      <c r="JG340" s="3"/>
    </row>
    <row r="341" spans="12:267" x14ac:dyDescent="0.3">
      <c r="L341" s="5" t="str">
        <f t="shared" si="66"/>
        <v/>
      </c>
      <c r="M341" s="7" t="str">
        <f t="shared" si="67"/>
        <v>-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6">
        <f t="shared" si="59"/>
        <v>0</v>
      </c>
      <c r="Z341" s="7">
        <f t="shared" si="60"/>
        <v>0</v>
      </c>
      <c r="AA341" s="7">
        <f t="shared" si="61"/>
        <v>0</v>
      </c>
      <c r="AB341" s="7" t="str">
        <f t="shared" si="62"/>
        <v/>
      </c>
      <c r="AC341" s="3"/>
      <c r="AD341" s="3" t="str">
        <f t="shared" si="64"/>
        <v/>
      </c>
      <c r="AE341" s="3" t="str">
        <f t="shared" si="65"/>
        <v/>
      </c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7" t="str">
        <f t="shared" si="63"/>
        <v>-</v>
      </c>
      <c r="BF341" s="12">
        <f t="shared" si="68"/>
        <v>0</v>
      </c>
      <c r="BG341" s="13" t="str">
        <f t="shared" si="69"/>
        <v/>
      </c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3"/>
      <c r="HY341" s="3"/>
      <c r="HZ341" s="3"/>
      <c r="IA341" s="3"/>
      <c r="IB341" s="3"/>
      <c r="IC341" s="3"/>
      <c r="ID341" s="3"/>
      <c r="IE341" s="3"/>
      <c r="IF341" s="3"/>
      <c r="IG341" s="3"/>
      <c r="IH341" s="3"/>
      <c r="II341" s="3"/>
      <c r="IJ341" s="3"/>
      <c r="IK341" s="3"/>
      <c r="IL341" s="3"/>
      <c r="IM341" s="3"/>
      <c r="IN341" s="3"/>
      <c r="IO341" s="3"/>
      <c r="IP341" s="3"/>
      <c r="IQ341" s="3"/>
      <c r="IR341" s="3"/>
      <c r="IS341" s="3"/>
      <c r="IT341" s="3"/>
      <c r="IU341" s="3"/>
      <c r="IV341" s="3"/>
      <c r="IW341" s="3"/>
      <c r="IX341" s="3"/>
      <c r="IY341" s="3"/>
      <c r="IZ341" s="3"/>
      <c r="JA341" s="3"/>
      <c r="JB341" s="3"/>
      <c r="JC341" s="3"/>
      <c r="JD341" s="3"/>
      <c r="JE341" s="3"/>
      <c r="JF341" s="3"/>
      <c r="JG341" s="3"/>
    </row>
    <row r="342" spans="12:267" x14ac:dyDescent="0.3">
      <c r="L342" s="5" t="str">
        <f t="shared" si="66"/>
        <v/>
      </c>
      <c r="M342" s="7" t="str">
        <f t="shared" si="67"/>
        <v>-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6">
        <f t="shared" si="59"/>
        <v>0</v>
      </c>
      <c r="Z342" s="7">
        <f t="shared" si="60"/>
        <v>0</v>
      </c>
      <c r="AA342" s="7">
        <f t="shared" si="61"/>
        <v>0</v>
      </c>
      <c r="AB342" s="7" t="str">
        <f t="shared" si="62"/>
        <v/>
      </c>
      <c r="AC342" s="3"/>
      <c r="AD342" s="3" t="str">
        <f t="shared" si="64"/>
        <v/>
      </c>
      <c r="AE342" s="3" t="str">
        <f t="shared" si="65"/>
        <v/>
      </c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7" t="str">
        <f t="shared" si="63"/>
        <v>-</v>
      </c>
      <c r="BF342" s="12">
        <f t="shared" si="68"/>
        <v>0</v>
      </c>
      <c r="BG342" s="13" t="str">
        <f t="shared" si="69"/>
        <v/>
      </c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  <c r="HW342" s="3"/>
      <c r="HX342" s="3"/>
      <c r="HY342" s="3"/>
      <c r="HZ342" s="3"/>
      <c r="IA342" s="3"/>
      <c r="IB342" s="3"/>
      <c r="IC342" s="3"/>
      <c r="ID342" s="3"/>
      <c r="IE342" s="3"/>
      <c r="IF342" s="3"/>
      <c r="IG342" s="3"/>
      <c r="IH342" s="3"/>
      <c r="II342" s="3"/>
      <c r="IJ342" s="3"/>
      <c r="IK342" s="3"/>
      <c r="IL342" s="3"/>
      <c r="IM342" s="3"/>
      <c r="IN342" s="3"/>
      <c r="IO342" s="3"/>
      <c r="IP342" s="3"/>
      <c r="IQ342" s="3"/>
      <c r="IR342" s="3"/>
      <c r="IS342" s="3"/>
      <c r="IT342" s="3"/>
      <c r="IU342" s="3"/>
      <c r="IV342" s="3"/>
      <c r="IW342" s="3"/>
      <c r="IX342" s="3"/>
      <c r="IY342" s="3"/>
      <c r="IZ342" s="3"/>
      <c r="JA342" s="3"/>
      <c r="JB342" s="3"/>
      <c r="JC342" s="3"/>
      <c r="JD342" s="3"/>
      <c r="JE342" s="3"/>
      <c r="JF342" s="3"/>
      <c r="JG342" s="3"/>
    </row>
    <row r="343" spans="12:267" x14ac:dyDescent="0.3">
      <c r="L343" s="5" t="str">
        <f t="shared" si="66"/>
        <v/>
      </c>
      <c r="M343" s="7" t="str">
        <f t="shared" si="67"/>
        <v>-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6">
        <f t="shared" si="59"/>
        <v>0</v>
      </c>
      <c r="Z343" s="7">
        <f t="shared" si="60"/>
        <v>0</v>
      </c>
      <c r="AA343" s="7">
        <f t="shared" si="61"/>
        <v>0</v>
      </c>
      <c r="AB343" s="7" t="str">
        <f t="shared" si="62"/>
        <v/>
      </c>
      <c r="AC343" s="3"/>
      <c r="AD343" s="3" t="str">
        <f t="shared" si="64"/>
        <v/>
      </c>
      <c r="AE343" s="3" t="str">
        <f t="shared" si="65"/>
        <v/>
      </c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7" t="str">
        <f t="shared" si="63"/>
        <v>-</v>
      </c>
      <c r="BF343" s="12">
        <f t="shared" si="68"/>
        <v>0</v>
      </c>
      <c r="BG343" s="13" t="str">
        <f t="shared" si="69"/>
        <v/>
      </c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3"/>
      <c r="HY343" s="3"/>
      <c r="HZ343" s="3"/>
      <c r="IA343" s="3"/>
      <c r="IB343" s="3"/>
      <c r="IC343" s="3"/>
      <c r="ID343" s="3"/>
      <c r="IE343" s="3"/>
      <c r="IF343" s="3"/>
      <c r="IG343" s="3"/>
      <c r="IH343" s="3"/>
      <c r="II343" s="3"/>
      <c r="IJ343" s="3"/>
      <c r="IK343" s="3"/>
      <c r="IL343" s="3"/>
      <c r="IM343" s="3"/>
      <c r="IN343" s="3"/>
      <c r="IO343" s="3"/>
      <c r="IP343" s="3"/>
      <c r="IQ343" s="3"/>
      <c r="IR343" s="3"/>
      <c r="IS343" s="3"/>
      <c r="IT343" s="3"/>
      <c r="IU343" s="3"/>
      <c r="IV343" s="3"/>
      <c r="IW343" s="3"/>
      <c r="IX343" s="3"/>
      <c r="IY343" s="3"/>
      <c r="IZ343" s="3"/>
      <c r="JA343" s="3"/>
      <c r="JB343" s="3"/>
      <c r="JC343" s="3"/>
      <c r="JD343" s="3"/>
      <c r="JE343" s="3"/>
      <c r="JF343" s="3"/>
      <c r="JG343" s="3"/>
    </row>
    <row r="344" spans="12:267" x14ac:dyDescent="0.3">
      <c r="L344" s="5" t="str">
        <f t="shared" si="66"/>
        <v/>
      </c>
      <c r="M344" s="7" t="str">
        <f t="shared" si="67"/>
        <v>-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6">
        <f t="shared" si="59"/>
        <v>0</v>
      </c>
      <c r="Z344" s="7">
        <f t="shared" si="60"/>
        <v>0</v>
      </c>
      <c r="AA344" s="7">
        <f t="shared" si="61"/>
        <v>0</v>
      </c>
      <c r="AB344" s="7" t="str">
        <f t="shared" si="62"/>
        <v/>
      </c>
      <c r="AC344" s="3"/>
      <c r="AD344" s="3" t="str">
        <f t="shared" si="64"/>
        <v/>
      </c>
      <c r="AE344" s="3" t="str">
        <f t="shared" si="65"/>
        <v/>
      </c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7" t="str">
        <f t="shared" si="63"/>
        <v>-</v>
      </c>
      <c r="BF344" s="12">
        <f t="shared" si="68"/>
        <v>0</v>
      </c>
      <c r="BG344" s="13" t="str">
        <f t="shared" si="69"/>
        <v/>
      </c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  <c r="HW344" s="3"/>
      <c r="HX344" s="3"/>
      <c r="HY344" s="3"/>
      <c r="HZ344" s="3"/>
      <c r="IA344" s="3"/>
      <c r="IB344" s="3"/>
      <c r="IC344" s="3"/>
      <c r="ID344" s="3"/>
      <c r="IE344" s="3"/>
      <c r="IF344" s="3"/>
      <c r="IG344" s="3"/>
      <c r="IH344" s="3"/>
      <c r="II344" s="3"/>
      <c r="IJ344" s="3"/>
      <c r="IK344" s="3"/>
      <c r="IL344" s="3"/>
      <c r="IM344" s="3"/>
      <c r="IN344" s="3"/>
      <c r="IO344" s="3"/>
      <c r="IP344" s="3"/>
      <c r="IQ344" s="3"/>
      <c r="IR344" s="3"/>
      <c r="IS344" s="3"/>
      <c r="IT344" s="3"/>
      <c r="IU344" s="3"/>
      <c r="IV344" s="3"/>
      <c r="IW344" s="3"/>
      <c r="IX344" s="3"/>
      <c r="IY344" s="3"/>
      <c r="IZ344" s="3"/>
      <c r="JA344" s="3"/>
      <c r="JB344" s="3"/>
      <c r="JC344" s="3"/>
      <c r="JD344" s="3"/>
      <c r="JE344" s="3"/>
      <c r="JF344" s="3"/>
      <c r="JG344" s="3"/>
    </row>
    <row r="345" spans="12:267" x14ac:dyDescent="0.3">
      <c r="L345" s="5" t="str">
        <f t="shared" si="66"/>
        <v/>
      </c>
      <c r="M345" s="7" t="str">
        <f t="shared" si="67"/>
        <v>-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6">
        <f t="shared" si="59"/>
        <v>0</v>
      </c>
      <c r="Z345" s="7">
        <f t="shared" si="60"/>
        <v>0</v>
      </c>
      <c r="AA345" s="7">
        <f t="shared" si="61"/>
        <v>0</v>
      </c>
      <c r="AB345" s="7" t="str">
        <f t="shared" si="62"/>
        <v/>
      </c>
      <c r="AC345" s="3"/>
      <c r="AD345" s="3" t="str">
        <f t="shared" si="64"/>
        <v/>
      </c>
      <c r="AE345" s="3" t="str">
        <f t="shared" si="65"/>
        <v/>
      </c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7" t="str">
        <f t="shared" si="63"/>
        <v>-</v>
      </c>
      <c r="BF345" s="12">
        <f t="shared" si="68"/>
        <v>0</v>
      </c>
      <c r="BG345" s="13" t="str">
        <f t="shared" si="69"/>
        <v/>
      </c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3"/>
      <c r="HY345" s="3"/>
      <c r="HZ345" s="3"/>
      <c r="IA345" s="3"/>
      <c r="IB345" s="3"/>
      <c r="IC345" s="3"/>
      <c r="ID345" s="3"/>
      <c r="IE345" s="3"/>
      <c r="IF345" s="3"/>
      <c r="IG345" s="3"/>
      <c r="IH345" s="3"/>
      <c r="II345" s="3"/>
      <c r="IJ345" s="3"/>
      <c r="IK345" s="3"/>
      <c r="IL345" s="3"/>
      <c r="IM345" s="3"/>
      <c r="IN345" s="3"/>
      <c r="IO345" s="3"/>
      <c r="IP345" s="3"/>
      <c r="IQ345" s="3"/>
      <c r="IR345" s="3"/>
      <c r="IS345" s="3"/>
      <c r="IT345" s="3"/>
      <c r="IU345" s="3"/>
      <c r="IV345" s="3"/>
      <c r="IW345" s="3"/>
      <c r="IX345" s="3"/>
      <c r="IY345" s="3"/>
      <c r="IZ345" s="3"/>
      <c r="JA345" s="3"/>
      <c r="JB345" s="3"/>
      <c r="JC345" s="3"/>
      <c r="JD345" s="3"/>
      <c r="JE345" s="3"/>
      <c r="JF345" s="3"/>
      <c r="JG345" s="3"/>
    </row>
    <row r="346" spans="12:267" x14ac:dyDescent="0.3">
      <c r="L346" s="5" t="str">
        <f t="shared" si="66"/>
        <v/>
      </c>
      <c r="M346" s="7" t="str">
        <f t="shared" si="67"/>
        <v>-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6">
        <f t="shared" si="59"/>
        <v>0</v>
      </c>
      <c r="Z346" s="7">
        <f t="shared" si="60"/>
        <v>0</v>
      </c>
      <c r="AA346" s="7">
        <f t="shared" si="61"/>
        <v>0</v>
      </c>
      <c r="AB346" s="7" t="str">
        <f t="shared" si="62"/>
        <v/>
      </c>
      <c r="AC346" s="3"/>
      <c r="AD346" s="3" t="str">
        <f t="shared" si="64"/>
        <v/>
      </c>
      <c r="AE346" s="3" t="str">
        <f t="shared" si="65"/>
        <v/>
      </c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7" t="str">
        <f t="shared" si="63"/>
        <v>-</v>
      </c>
      <c r="BF346" s="12">
        <f t="shared" si="68"/>
        <v>0</v>
      </c>
      <c r="BG346" s="13" t="str">
        <f t="shared" si="69"/>
        <v/>
      </c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  <c r="HW346" s="3"/>
      <c r="HX346" s="3"/>
      <c r="HY346" s="3"/>
      <c r="HZ346" s="3"/>
      <c r="IA346" s="3"/>
      <c r="IB346" s="3"/>
      <c r="IC346" s="3"/>
      <c r="ID346" s="3"/>
      <c r="IE346" s="3"/>
      <c r="IF346" s="3"/>
      <c r="IG346" s="3"/>
      <c r="IH346" s="3"/>
      <c r="II346" s="3"/>
      <c r="IJ346" s="3"/>
      <c r="IK346" s="3"/>
      <c r="IL346" s="3"/>
      <c r="IM346" s="3"/>
      <c r="IN346" s="3"/>
      <c r="IO346" s="3"/>
      <c r="IP346" s="3"/>
      <c r="IQ346" s="3"/>
      <c r="IR346" s="3"/>
      <c r="IS346" s="3"/>
      <c r="IT346" s="3"/>
      <c r="IU346" s="3"/>
      <c r="IV346" s="3"/>
      <c r="IW346" s="3"/>
      <c r="IX346" s="3"/>
      <c r="IY346" s="3"/>
      <c r="IZ346" s="3"/>
      <c r="JA346" s="3"/>
      <c r="JB346" s="3"/>
      <c r="JC346" s="3"/>
      <c r="JD346" s="3"/>
      <c r="JE346" s="3"/>
      <c r="JF346" s="3"/>
      <c r="JG346" s="3"/>
    </row>
    <row r="347" spans="12:267" x14ac:dyDescent="0.3">
      <c r="L347" s="5" t="str">
        <f t="shared" si="66"/>
        <v/>
      </c>
      <c r="M347" s="7" t="str">
        <f t="shared" si="67"/>
        <v>-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6">
        <f t="shared" si="59"/>
        <v>0</v>
      </c>
      <c r="Z347" s="7">
        <f t="shared" si="60"/>
        <v>0</v>
      </c>
      <c r="AA347" s="7">
        <f t="shared" si="61"/>
        <v>0</v>
      </c>
      <c r="AB347" s="7" t="str">
        <f t="shared" si="62"/>
        <v/>
      </c>
      <c r="AC347" s="3"/>
      <c r="AD347" s="3" t="str">
        <f t="shared" si="64"/>
        <v/>
      </c>
      <c r="AE347" s="3" t="str">
        <f t="shared" si="65"/>
        <v/>
      </c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7" t="str">
        <f t="shared" si="63"/>
        <v>-</v>
      </c>
      <c r="BF347" s="12">
        <f t="shared" si="68"/>
        <v>0</v>
      </c>
      <c r="BG347" s="13" t="str">
        <f t="shared" si="69"/>
        <v/>
      </c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3"/>
      <c r="HY347" s="3"/>
      <c r="HZ347" s="3"/>
      <c r="IA347" s="3"/>
      <c r="IB347" s="3"/>
      <c r="IC347" s="3"/>
      <c r="ID347" s="3"/>
      <c r="IE347" s="3"/>
      <c r="IF347" s="3"/>
      <c r="IG347" s="3"/>
      <c r="IH347" s="3"/>
      <c r="II347" s="3"/>
      <c r="IJ347" s="3"/>
      <c r="IK347" s="3"/>
      <c r="IL347" s="3"/>
      <c r="IM347" s="3"/>
      <c r="IN347" s="3"/>
      <c r="IO347" s="3"/>
      <c r="IP347" s="3"/>
      <c r="IQ347" s="3"/>
      <c r="IR347" s="3"/>
      <c r="IS347" s="3"/>
      <c r="IT347" s="3"/>
      <c r="IU347" s="3"/>
      <c r="IV347" s="3"/>
      <c r="IW347" s="3"/>
      <c r="IX347" s="3"/>
      <c r="IY347" s="3"/>
      <c r="IZ347" s="3"/>
      <c r="JA347" s="3"/>
      <c r="JB347" s="3"/>
      <c r="JC347" s="3"/>
      <c r="JD347" s="3"/>
      <c r="JE347" s="3"/>
      <c r="JF347" s="3"/>
      <c r="JG347" s="3"/>
    </row>
    <row r="348" spans="12:267" x14ac:dyDescent="0.3">
      <c r="L348" s="5" t="str">
        <f t="shared" si="66"/>
        <v/>
      </c>
      <c r="M348" s="7" t="str">
        <f t="shared" si="67"/>
        <v>-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6">
        <f t="shared" si="59"/>
        <v>0</v>
      </c>
      <c r="Z348" s="7">
        <f t="shared" si="60"/>
        <v>0</v>
      </c>
      <c r="AA348" s="7">
        <f t="shared" si="61"/>
        <v>0</v>
      </c>
      <c r="AB348" s="7" t="str">
        <f t="shared" si="62"/>
        <v/>
      </c>
      <c r="AC348" s="3"/>
      <c r="AD348" s="3" t="str">
        <f t="shared" si="64"/>
        <v/>
      </c>
      <c r="AE348" s="3" t="str">
        <f t="shared" si="65"/>
        <v/>
      </c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7" t="str">
        <f t="shared" si="63"/>
        <v>-</v>
      </c>
      <c r="BF348" s="12">
        <f t="shared" si="68"/>
        <v>0</v>
      </c>
      <c r="BG348" s="13" t="str">
        <f t="shared" si="69"/>
        <v/>
      </c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  <c r="HW348" s="3"/>
      <c r="HX348" s="3"/>
      <c r="HY348" s="3"/>
      <c r="HZ348" s="3"/>
      <c r="IA348" s="3"/>
      <c r="IB348" s="3"/>
      <c r="IC348" s="3"/>
      <c r="ID348" s="3"/>
      <c r="IE348" s="3"/>
      <c r="IF348" s="3"/>
      <c r="IG348" s="3"/>
      <c r="IH348" s="3"/>
      <c r="II348" s="3"/>
      <c r="IJ348" s="3"/>
      <c r="IK348" s="3"/>
      <c r="IL348" s="3"/>
      <c r="IM348" s="3"/>
      <c r="IN348" s="3"/>
      <c r="IO348" s="3"/>
      <c r="IP348" s="3"/>
      <c r="IQ348" s="3"/>
      <c r="IR348" s="3"/>
      <c r="IS348" s="3"/>
      <c r="IT348" s="3"/>
      <c r="IU348" s="3"/>
      <c r="IV348" s="3"/>
      <c r="IW348" s="3"/>
      <c r="IX348" s="3"/>
      <c r="IY348" s="3"/>
      <c r="IZ348" s="3"/>
      <c r="JA348" s="3"/>
      <c r="JB348" s="3"/>
      <c r="JC348" s="3"/>
      <c r="JD348" s="3"/>
      <c r="JE348" s="3"/>
      <c r="JF348" s="3"/>
      <c r="JG348" s="3"/>
    </row>
    <row r="349" spans="12:267" x14ac:dyDescent="0.3">
      <c r="L349" s="5" t="str">
        <f t="shared" si="66"/>
        <v/>
      </c>
      <c r="M349" s="7" t="str">
        <f t="shared" si="67"/>
        <v>-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6">
        <f t="shared" si="59"/>
        <v>0</v>
      </c>
      <c r="Z349" s="7">
        <f t="shared" si="60"/>
        <v>0</v>
      </c>
      <c r="AA349" s="7">
        <f t="shared" si="61"/>
        <v>0</v>
      </c>
      <c r="AB349" s="7" t="str">
        <f t="shared" si="62"/>
        <v/>
      </c>
      <c r="AC349" s="3"/>
      <c r="AD349" s="3" t="str">
        <f t="shared" si="64"/>
        <v/>
      </c>
      <c r="AE349" s="3" t="str">
        <f t="shared" si="65"/>
        <v/>
      </c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7" t="str">
        <f t="shared" si="63"/>
        <v>-</v>
      </c>
      <c r="BF349" s="12">
        <f t="shared" si="68"/>
        <v>0</v>
      </c>
      <c r="BG349" s="13" t="str">
        <f t="shared" si="69"/>
        <v/>
      </c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3"/>
      <c r="HY349" s="3"/>
      <c r="HZ349" s="3"/>
      <c r="IA349" s="3"/>
      <c r="IB349" s="3"/>
      <c r="IC349" s="3"/>
      <c r="ID349" s="3"/>
      <c r="IE349" s="3"/>
      <c r="IF349" s="3"/>
      <c r="IG349" s="3"/>
      <c r="IH349" s="3"/>
      <c r="II349" s="3"/>
      <c r="IJ349" s="3"/>
      <c r="IK349" s="3"/>
      <c r="IL349" s="3"/>
      <c r="IM349" s="3"/>
      <c r="IN349" s="3"/>
      <c r="IO349" s="3"/>
      <c r="IP349" s="3"/>
      <c r="IQ349" s="3"/>
      <c r="IR349" s="3"/>
      <c r="IS349" s="3"/>
      <c r="IT349" s="3"/>
      <c r="IU349" s="3"/>
      <c r="IV349" s="3"/>
      <c r="IW349" s="3"/>
      <c r="IX349" s="3"/>
      <c r="IY349" s="3"/>
      <c r="IZ349" s="3"/>
      <c r="JA349" s="3"/>
      <c r="JB349" s="3"/>
      <c r="JC349" s="3"/>
      <c r="JD349" s="3"/>
      <c r="JE349" s="3"/>
      <c r="JF349" s="3"/>
      <c r="JG349" s="3"/>
    </row>
    <row r="350" spans="12:267" x14ac:dyDescent="0.3">
      <c r="L350" s="5" t="str">
        <f t="shared" si="66"/>
        <v/>
      </c>
      <c r="M350" s="7" t="str">
        <f t="shared" si="67"/>
        <v>-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6">
        <f t="shared" si="59"/>
        <v>0</v>
      </c>
      <c r="Z350" s="7">
        <f t="shared" si="60"/>
        <v>0</v>
      </c>
      <c r="AA350" s="7">
        <f t="shared" si="61"/>
        <v>0</v>
      </c>
      <c r="AB350" s="7" t="str">
        <f t="shared" si="62"/>
        <v/>
      </c>
      <c r="AC350" s="3"/>
      <c r="AD350" s="3" t="str">
        <f t="shared" si="64"/>
        <v/>
      </c>
      <c r="AE350" s="3" t="str">
        <f t="shared" si="65"/>
        <v/>
      </c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7" t="str">
        <f t="shared" si="63"/>
        <v>-</v>
      </c>
      <c r="BF350" s="12">
        <f t="shared" si="68"/>
        <v>0</v>
      </c>
      <c r="BG350" s="13" t="str">
        <f t="shared" si="69"/>
        <v/>
      </c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3"/>
      <c r="HY350" s="3"/>
      <c r="HZ350" s="3"/>
      <c r="IA350" s="3"/>
      <c r="IB350" s="3"/>
      <c r="IC350" s="3"/>
      <c r="ID350" s="3"/>
      <c r="IE350" s="3"/>
      <c r="IF350" s="3"/>
      <c r="IG350" s="3"/>
      <c r="IH350" s="3"/>
      <c r="II350" s="3"/>
      <c r="IJ350" s="3"/>
      <c r="IK350" s="3"/>
      <c r="IL350" s="3"/>
      <c r="IM350" s="3"/>
      <c r="IN350" s="3"/>
      <c r="IO350" s="3"/>
      <c r="IP350" s="3"/>
      <c r="IQ350" s="3"/>
      <c r="IR350" s="3"/>
      <c r="IS350" s="3"/>
      <c r="IT350" s="3"/>
      <c r="IU350" s="3"/>
      <c r="IV350" s="3"/>
      <c r="IW350" s="3"/>
      <c r="IX350" s="3"/>
      <c r="IY350" s="3"/>
      <c r="IZ350" s="3"/>
      <c r="JA350" s="3"/>
      <c r="JB350" s="3"/>
      <c r="JC350" s="3"/>
      <c r="JD350" s="3"/>
      <c r="JE350" s="3"/>
      <c r="JF350" s="3"/>
      <c r="JG350" s="3"/>
    </row>
    <row r="351" spans="12:267" x14ac:dyDescent="0.3">
      <c r="L351" s="5" t="str">
        <f t="shared" si="66"/>
        <v/>
      </c>
      <c r="M351" s="7" t="str">
        <f t="shared" si="67"/>
        <v>-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6">
        <f t="shared" si="59"/>
        <v>0</v>
      </c>
      <c r="Z351" s="7">
        <f t="shared" si="60"/>
        <v>0</v>
      </c>
      <c r="AA351" s="7">
        <f t="shared" si="61"/>
        <v>0</v>
      </c>
      <c r="AB351" s="7" t="str">
        <f t="shared" si="62"/>
        <v/>
      </c>
      <c r="AC351" s="3"/>
      <c r="AD351" s="3" t="str">
        <f t="shared" si="64"/>
        <v/>
      </c>
      <c r="AE351" s="3" t="str">
        <f t="shared" si="65"/>
        <v/>
      </c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7" t="str">
        <f t="shared" si="63"/>
        <v>-</v>
      </c>
      <c r="BF351" s="12">
        <f t="shared" si="68"/>
        <v>0</v>
      </c>
      <c r="BG351" s="13" t="str">
        <f t="shared" si="69"/>
        <v/>
      </c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3"/>
      <c r="HY351" s="3"/>
      <c r="HZ351" s="3"/>
      <c r="IA351" s="3"/>
      <c r="IB351" s="3"/>
      <c r="IC351" s="3"/>
      <c r="ID351" s="3"/>
      <c r="IE351" s="3"/>
      <c r="IF351" s="3"/>
      <c r="IG351" s="3"/>
      <c r="IH351" s="3"/>
      <c r="II351" s="3"/>
      <c r="IJ351" s="3"/>
      <c r="IK351" s="3"/>
      <c r="IL351" s="3"/>
      <c r="IM351" s="3"/>
      <c r="IN351" s="3"/>
      <c r="IO351" s="3"/>
      <c r="IP351" s="3"/>
      <c r="IQ351" s="3"/>
      <c r="IR351" s="3"/>
      <c r="IS351" s="3"/>
      <c r="IT351" s="3"/>
      <c r="IU351" s="3"/>
      <c r="IV351" s="3"/>
      <c r="IW351" s="3"/>
      <c r="IX351" s="3"/>
      <c r="IY351" s="3"/>
      <c r="IZ351" s="3"/>
      <c r="JA351" s="3"/>
      <c r="JB351" s="3"/>
      <c r="JC351" s="3"/>
      <c r="JD351" s="3"/>
      <c r="JE351" s="3"/>
      <c r="JF351" s="3"/>
      <c r="JG351" s="3"/>
    </row>
    <row r="352" spans="12:267" x14ac:dyDescent="0.3">
      <c r="L352" s="5" t="str">
        <f t="shared" si="66"/>
        <v/>
      </c>
      <c r="M352" s="7" t="str">
        <f t="shared" si="67"/>
        <v>-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6">
        <f t="shared" si="59"/>
        <v>0</v>
      </c>
      <c r="Z352" s="7">
        <f t="shared" si="60"/>
        <v>0</v>
      </c>
      <c r="AA352" s="7">
        <f t="shared" si="61"/>
        <v>0</v>
      </c>
      <c r="AB352" s="7" t="str">
        <f t="shared" si="62"/>
        <v/>
      </c>
      <c r="AC352" s="3"/>
      <c r="AD352" s="3" t="str">
        <f t="shared" si="64"/>
        <v/>
      </c>
      <c r="AE352" s="3" t="str">
        <f t="shared" si="65"/>
        <v/>
      </c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7" t="str">
        <f t="shared" si="63"/>
        <v>-</v>
      </c>
      <c r="BF352" s="12">
        <f t="shared" si="68"/>
        <v>0</v>
      </c>
      <c r="BG352" s="13" t="str">
        <f t="shared" si="69"/>
        <v/>
      </c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  <c r="HW352" s="3"/>
      <c r="HX352" s="3"/>
      <c r="HY352" s="3"/>
      <c r="HZ352" s="3"/>
      <c r="IA352" s="3"/>
      <c r="IB352" s="3"/>
      <c r="IC352" s="3"/>
      <c r="ID352" s="3"/>
      <c r="IE352" s="3"/>
      <c r="IF352" s="3"/>
      <c r="IG352" s="3"/>
      <c r="IH352" s="3"/>
      <c r="II352" s="3"/>
      <c r="IJ352" s="3"/>
      <c r="IK352" s="3"/>
      <c r="IL352" s="3"/>
      <c r="IM352" s="3"/>
      <c r="IN352" s="3"/>
      <c r="IO352" s="3"/>
      <c r="IP352" s="3"/>
      <c r="IQ352" s="3"/>
      <c r="IR352" s="3"/>
      <c r="IS352" s="3"/>
      <c r="IT352" s="3"/>
      <c r="IU352" s="3"/>
      <c r="IV352" s="3"/>
      <c r="IW352" s="3"/>
      <c r="IX352" s="3"/>
      <c r="IY352" s="3"/>
      <c r="IZ352" s="3"/>
      <c r="JA352" s="3"/>
      <c r="JB352" s="3"/>
      <c r="JC352" s="3"/>
      <c r="JD352" s="3"/>
      <c r="JE352" s="3"/>
      <c r="JF352" s="3"/>
      <c r="JG352" s="3"/>
    </row>
    <row r="353" spans="12:267" x14ac:dyDescent="0.3">
      <c r="L353" s="5" t="str">
        <f t="shared" si="66"/>
        <v/>
      </c>
      <c r="M353" s="7" t="str">
        <f t="shared" si="67"/>
        <v>-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6">
        <f t="shared" si="59"/>
        <v>0</v>
      </c>
      <c r="Z353" s="7">
        <f t="shared" si="60"/>
        <v>0</v>
      </c>
      <c r="AA353" s="7">
        <f t="shared" si="61"/>
        <v>0</v>
      </c>
      <c r="AB353" s="7" t="str">
        <f t="shared" si="62"/>
        <v/>
      </c>
      <c r="AC353" s="3"/>
      <c r="AD353" s="3" t="str">
        <f t="shared" si="64"/>
        <v/>
      </c>
      <c r="AE353" s="3" t="str">
        <f t="shared" si="65"/>
        <v/>
      </c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7" t="str">
        <f t="shared" si="63"/>
        <v>-</v>
      </c>
      <c r="BF353" s="12">
        <f t="shared" si="68"/>
        <v>0</v>
      </c>
      <c r="BG353" s="13" t="str">
        <f t="shared" si="69"/>
        <v/>
      </c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  <c r="HW353" s="3"/>
      <c r="HX353" s="3"/>
      <c r="HY353" s="3"/>
      <c r="HZ353" s="3"/>
      <c r="IA353" s="3"/>
      <c r="IB353" s="3"/>
      <c r="IC353" s="3"/>
      <c r="ID353" s="3"/>
      <c r="IE353" s="3"/>
      <c r="IF353" s="3"/>
      <c r="IG353" s="3"/>
      <c r="IH353" s="3"/>
      <c r="II353" s="3"/>
      <c r="IJ353" s="3"/>
      <c r="IK353" s="3"/>
      <c r="IL353" s="3"/>
      <c r="IM353" s="3"/>
      <c r="IN353" s="3"/>
      <c r="IO353" s="3"/>
      <c r="IP353" s="3"/>
      <c r="IQ353" s="3"/>
      <c r="IR353" s="3"/>
      <c r="IS353" s="3"/>
      <c r="IT353" s="3"/>
      <c r="IU353" s="3"/>
      <c r="IV353" s="3"/>
      <c r="IW353" s="3"/>
      <c r="IX353" s="3"/>
      <c r="IY353" s="3"/>
      <c r="IZ353" s="3"/>
      <c r="JA353" s="3"/>
      <c r="JB353" s="3"/>
      <c r="JC353" s="3"/>
      <c r="JD353" s="3"/>
      <c r="JE353" s="3"/>
      <c r="JF353" s="3"/>
      <c r="JG353" s="3"/>
    </row>
    <row r="354" spans="12:267" x14ac:dyDescent="0.3">
      <c r="L354" s="5" t="str">
        <f t="shared" si="66"/>
        <v/>
      </c>
      <c r="M354" s="7" t="str">
        <f t="shared" si="67"/>
        <v>-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6">
        <f t="shared" si="59"/>
        <v>0</v>
      </c>
      <c r="Z354" s="7">
        <f t="shared" si="60"/>
        <v>0</v>
      </c>
      <c r="AA354" s="7">
        <f t="shared" si="61"/>
        <v>0</v>
      </c>
      <c r="AB354" s="7" t="str">
        <f t="shared" si="62"/>
        <v/>
      </c>
      <c r="AC354" s="3"/>
      <c r="AD354" s="3" t="str">
        <f t="shared" si="64"/>
        <v/>
      </c>
      <c r="AE354" s="3" t="str">
        <f t="shared" si="65"/>
        <v/>
      </c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7" t="str">
        <f t="shared" si="63"/>
        <v>-</v>
      </c>
      <c r="BF354" s="12">
        <f t="shared" si="68"/>
        <v>0</v>
      </c>
      <c r="BG354" s="13" t="str">
        <f t="shared" si="69"/>
        <v/>
      </c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  <c r="HW354" s="3"/>
      <c r="HX354" s="3"/>
      <c r="HY354" s="3"/>
      <c r="HZ354" s="3"/>
      <c r="IA354" s="3"/>
      <c r="IB354" s="3"/>
      <c r="IC354" s="3"/>
      <c r="ID354" s="3"/>
      <c r="IE354" s="3"/>
      <c r="IF354" s="3"/>
      <c r="IG354" s="3"/>
      <c r="IH354" s="3"/>
      <c r="II354" s="3"/>
      <c r="IJ354" s="3"/>
      <c r="IK354" s="3"/>
      <c r="IL354" s="3"/>
      <c r="IM354" s="3"/>
      <c r="IN354" s="3"/>
      <c r="IO354" s="3"/>
      <c r="IP354" s="3"/>
      <c r="IQ354" s="3"/>
      <c r="IR354" s="3"/>
      <c r="IS354" s="3"/>
      <c r="IT354" s="3"/>
      <c r="IU354" s="3"/>
      <c r="IV354" s="3"/>
      <c r="IW354" s="3"/>
      <c r="IX354" s="3"/>
      <c r="IY354" s="3"/>
      <c r="IZ354" s="3"/>
      <c r="JA354" s="3"/>
      <c r="JB354" s="3"/>
      <c r="JC354" s="3"/>
      <c r="JD354" s="3"/>
      <c r="JE354" s="3"/>
      <c r="JF354" s="3"/>
      <c r="JG354" s="3"/>
    </row>
    <row r="355" spans="12:267" x14ac:dyDescent="0.3">
      <c r="L355" s="5" t="str">
        <f t="shared" si="66"/>
        <v/>
      </c>
      <c r="M355" s="7" t="str">
        <f t="shared" si="67"/>
        <v>-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6">
        <f t="shared" si="59"/>
        <v>0</v>
      </c>
      <c r="Z355" s="7">
        <f t="shared" si="60"/>
        <v>0</v>
      </c>
      <c r="AA355" s="7">
        <f t="shared" si="61"/>
        <v>0</v>
      </c>
      <c r="AB355" s="7" t="str">
        <f t="shared" si="62"/>
        <v/>
      </c>
      <c r="AC355" s="3"/>
      <c r="AD355" s="3" t="str">
        <f t="shared" si="64"/>
        <v/>
      </c>
      <c r="AE355" s="3" t="str">
        <f t="shared" si="65"/>
        <v/>
      </c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7" t="str">
        <f t="shared" si="63"/>
        <v>-</v>
      </c>
      <c r="BF355" s="12">
        <f t="shared" si="68"/>
        <v>0</v>
      </c>
      <c r="BG355" s="13" t="str">
        <f t="shared" si="69"/>
        <v/>
      </c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  <c r="HW355" s="3"/>
      <c r="HX355" s="3"/>
      <c r="HY355" s="3"/>
      <c r="HZ355" s="3"/>
      <c r="IA355" s="3"/>
      <c r="IB355" s="3"/>
      <c r="IC355" s="3"/>
      <c r="ID355" s="3"/>
      <c r="IE355" s="3"/>
      <c r="IF355" s="3"/>
      <c r="IG355" s="3"/>
      <c r="IH355" s="3"/>
      <c r="II355" s="3"/>
      <c r="IJ355" s="3"/>
      <c r="IK355" s="3"/>
      <c r="IL355" s="3"/>
      <c r="IM355" s="3"/>
      <c r="IN355" s="3"/>
      <c r="IO355" s="3"/>
      <c r="IP355" s="3"/>
      <c r="IQ355" s="3"/>
      <c r="IR355" s="3"/>
      <c r="IS355" s="3"/>
      <c r="IT355" s="3"/>
      <c r="IU355" s="3"/>
      <c r="IV355" s="3"/>
      <c r="IW355" s="3"/>
      <c r="IX355" s="3"/>
      <c r="IY355" s="3"/>
      <c r="IZ355" s="3"/>
      <c r="JA355" s="3"/>
      <c r="JB355" s="3"/>
      <c r="JC355" s="3"/>
      <c r="JD355" s="3"/>
      <c r="JE355" s="3"/>
      <c r="JF355" s="3"/>
      <c r="JG355" s="3"/>
    </row>
    <row r="356" spans="12:267" x14ac:dyDescent="0.3">
      <c r="L356" s="5" t="str">
        <f t="shared" si="66"/>
        <v/>
      </c>
      <c r="M356" s="7" t="str">
        <f t="shared" si="67"/>
        <v>-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6">
        <f t="shared" si="59"/>
        <v>0</v>
      </c>
      <c r="Z356" s="7">
        <f t="shared" si="60"/>
        <v>0</v>
      </c>
      <c r="AA356" s="7">
        <f t="shared" si="61"/>
        <v>0</v>
      </c>
      <c r="AB356" s="7" t="str">
        <f t="shared" si="62"/>
        <v/>
      </c>
      <c r="AC356" s="3"/>
      <c r="AD356" s="3" t="str">
        <f t="shared" si="64"/>
        <v/>
      </c>
      <c r="AE356" s="3" t="str">
        <f t="shared" si="65"/>
        <v/>
      </c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7" t="str">
        <f t="shared" si="63"/>
        <v>-</v>
      </c>
      <c r="BF356" s="12">
        <f t="shared" si="68"/>
        <v>0</v>
      </c>
      <c r="BG356" s="13" t="str">
        <f t="shared" si="69"/>
        <v/>
      </c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  <c r="HW356" s="3"/>
      <c r="HX356" s="3"/>
      <c r="HY356" s="3"/>
      <c r="HZ356" s="3"/>
      <c r="IA356" s="3"/>
      <c r="IB356" s="3"/>
      <c r="IC356" s="3"/>
      <c r="ID356" s="3"/>
      <c r="IE356" s="3"/>
      <c r="IF356" s="3"/>
      <c r="IG356" s="3"/>
      <c r="IH356" s="3"/>
      <c r="II356" s="3"/>
      <c r="IJ356" s="3"/>
      <c r="IK356" s="3"/>
      <c r="IL356" s="3"/>
      <c r="IM356" s="3"/>
      <c r="IN356" s="3"/>
      <c r="IO356" s="3"/>
      <c r="IP356" s="3"/>
      <c r="IQ356" s="3"/>
      <c r="IR356" s="3"/>
      <c r="IS356" s="3"/>
      <c r="IT356" s="3"/>
      <c r="IU356" s="3"/>
      <c r="IV356" s="3"/>
      <c r="IW356" s="3"/>
      <c r="IX356" s="3"/>
      <c r="IY356" s="3"/>
      <c r="IZ356" s="3"/>
      <c r="JA356" s="3"/>
      <c r="JB356" s="3"/>
      <c r="JC356" s="3"/>
      <c r="JD356" s="3"/>
      <c r="JE356" s="3"/>
      <c r="JF356" s="3"/>
      <c r="JG356" s="3"/>
    </row>
    <row r="357" spans="12:267" x14ac:dyDescent="0.3">
      <c r="L357" s="5" t="str">
        <f t="shared" si="66"/>
        <v/>
      </c>
      <c r="M357" s="7" t="str">
        <f t="shared" si="67"/>
        <v>-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6">
        <f t="shared" si="59"/>
        <v>0</v>
      </c>
      <c r="Z357" s="7">
        <f t="shared" si="60"/>
        <v>0</v>
      </c>
      <c r="AA357" s="7">
        <f t="shared" si="61"/>
        <v>0</v>
      </c>
      <c r="AB357" s="7" t="str">
        <f t="shared" si="62"/>
        <v/>
      </c>
      <c r="AC357" s="3"/>
      <c r="AD357" s="3" t="str">
        <f t="shared" si="64"/>
        <v/>
      </c>
      <c r="AE357" s="3" t="str">
        <f t="shared" si="65"/>
        <v/>
      </c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7" t="str">
        <f t="shared" si="63"/>
        <v>-</v>
      </c>
      <c r="BF357" s="12">
        <f t="shared" si="68"/>
        <v>0</v>
      </c>
      <c r="BG357" s="13" t="str">
        <f t="shared" si="69"/>
        <v/>
      </c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  <c r="HW357" s="3"/>
      <c r="HX357" s="3"/>
      <c r="HY357" s="3"/>
      <c r="HZ357" s="3"/>
      <c r="IA357" s="3"/>
      <c r="IB357" s="3"/>
      <c r="IC357" s="3"/>
      <c r="ID357" s="3"/>
      <c r="IE357" s="3"/>
      <c r="IF357" s="3"/>
      <c r="IG357" s="3"/>
      <c r="IH357" s="3"/>
      <c r="II357" s="3"/>
      <c r="IJ357" s="3"/>
      <c r="IK357" s="3"/>
      <c r="IL357" s="3"/>
      <c r="IM357" s="3"/>
      <c r="IN357" s="3"/>
      <c r="IO357" s="3"/>
      <c r="IP357" s="3"/>
      <c r="IQ357" s="3"/>
      <c r="IR357" s="3"/>
      <c r="IS357" s="3"/>
      <c r="IT357" s="3"/>
      <c r="IU357" s="3"/>
      <c r="IV357" s="3"/>
      <c r="IW357" s="3"/>
      <c r="IX357" s="3"/>
      <c r="IY357" s="3"/>
      <c r="IZ357" s="3"/>
      <c r="JA357" s="3"/>
      <c r="JB357" s="3"/>
      <c r="JC357" s="3"/>
      <c r="JD357" s="3"/>
      <c r="JE357" s="3"/>
      <c r="JF357" s="3"/>
      <c r="JG357" s="3"/>
    </row>
    <row r="358" spans="12:267" x14ac:dyDescent="0.3">
      <c r="L358" s="5" t="str">
        <f t="shared" si="66"/>
        <v/>
      </c>
      <c r="M358" s="7" t="str">
        <f t="shared" si="67"/>
        <v>-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6">
        <f t="shared" si="59"/>
        <v>0</v>
      </c>
      <c r="Z358" s="7">
        <f t="shared" si="60"/>
        <v>0</v>
      </c>
      <c r="AA358" s="7">
        <f t="shared" si="61"/>
        <v>0</v>
      </c>
      <c r="AB358" s="7" t="str">
        <f t="shared" si="62"/>
        <v/>
      </c>
      <c r="AC358" s="3"/>
      <c r="AD358" s="3" t="str">
        <f t="shared" si="64"/>
        <v/>
      </c>
      <c r="AE358" s="3" t="str">
        <f t="shared" si="65"/>
        <v/>
      </c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7" t="str">
        <f t="shared" si="63"/>
        <v>-</v>
      </c>
      <c r="BF358" s="12">
        <f t="shared" si="68"/>
        <v>0</v>
      </c>
      <c r="BG358" s="13" t="str">
        <f t="shared" si="69"/>
        <v/>
      </c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3"/>
      <c r="IB358" s="3"/>
      <c r="IC358" s="3"/>
      <c r="ID358" s="3"/>
      <c r="IE358" s="3"/>
      <c r="IF358" s="3"/>
      <c r="IG358" s="3"/>
      <c r="IH358" s="3"/>
      <c r="II358" s="3"/>
      <c r="IJ358" s="3"/>
      <c r="IK358" s="3"/>
      <c r="IL358" s="3"/>
      <c r="IM358" s="3"/>
      <c r="IN358" s="3"/>
      <c r="IO358" s="3"/>
      <c r="IP358" s="3"/>
      <c r="IQ358" s="3"/>
      <c r="IR358" s="3"/>
      <c r="IS358" s="3"/>
      <c r="IT358" s="3"/>
      <c r="IU358" s="3"/>
      <c r="IV358" s="3"/>
      <c r="IW358" s="3"/>
      <c r="IX358" s="3"/>
      <c r="IY358" s="3"/>
      <c r="IZ358" s="3"/>
      <c r="JA358" s="3"/>
      <c r="JB358" s="3"/>
      <c r="JC358" s="3"/>
      <c r="JD358" s="3"/>
      <c r="JE358" s="3"/>
      <c r="JF358" s="3"/>
      <c r="JG358" s="3"/>
    </row>
    <row r="359" spans="12:267" x14ac:dyDescent="0.3">
      <c r="L359" s="5" t="str">
        <f t="shared" si="66"/>
        <v/>
      </c>
      <c r="M359" s="7" t="str">
        <f t="shared" si="67"/>
        <v>-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6">
        <f t="shared" si="59"/>
        <v>0</v>
      </c>
      <c r="Z359" s="7">
        <f t="shared" si="60"/>
        <v>0</v>
      </c>
      <c r="AA359" s="7">
        <f t="shared" si="61"/>
        <v>0</v>
      </c>
      <c r="AB359" s="7" t="str">
        <f t="shared" si="62"/>
        <v/>
      </c>
      <c r="AC359" s="3"/>
      <c r="AD359" s="3" t="str">
        <f t="shared" si="64"/>
        <v/>
      </c>
      <c r="AE359" s="3" t="str">
        <f t="shared" si="65"/>
        <v/>
      </c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7" t="str">
        <f t="shared" si="63"/>
        <v>-</v>
      </c>
      <c r="BF359" s="12">
        <f t="shared" si="68"/>
        <v>0</v>
      </c>
      <c r="BG359" s="13" t="str">
        <f t="shared" si="69"/>
        <v/>
      </c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3"/>
      <c r="IB359" s="3"/>
      <c r="IC359" s="3"/>
      <c r="ID359" s="3"/>
      <c r="IE359" s="3"/>
      <c r="IF359" s="3"/>
      <c r="IG359" s="3"/>
      <c r="IH359" s="3"/>
      <c r="II359" s="3"/>
      <c r="IJ359" s="3"/>
      <c r="IK359" s="3"/>
      <c r="IL359" s="3"/>
      <c r="IM359" s="3"/>
      <c r="IN359" s="3"/>
      <c r="IO359" s="3"/>
      <c r="IP359" s="3"/>
      <c r="IQ359" s="3"/>
      <c r="IR359" s="3"/>
      <c r="IS359" s="3"/>
      <c r="IT359" s="3"/>
      <c r="IU359" s="3"/>
      <c r="IV359" s="3"/>
      <c r="IW359" s="3"/>
      <c r="IX359" s="3"/>
      <c r="IY359" s="3"/>
      <c r="IZ359" s="3"/>
      <c r="JA359" s="3"/>
      <c r="JB359" s="3"/>
      <c r="JC359" s="3"/>
      <c r="JD359" s="3"/>
      <c r="JE359" s="3"/>
      <c r="JF359" s="3"/>
      <c r="JG359" s="3"/>
    </row>
    <row r="360" spans="12:267" x14ac:dyDescent="0.3">
      <c r="L360" s="5" t="str">
        <f t="shared" si="66"/>
        <v/>
      </c>
      <c r="M360" s="7" t="str">
        <f t="shared" si="67"/>
        <v>-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6">
        <f t="shared" si="59"/>
        <v>0</v>
      </c>
      <c r="Z360" s="7">
        <f t="shared" si="60"/>
        <v>0</v>
      </c>
      <c r="AA360" s="7">
        <f t="shared" si="61"/>
        <v>0</v>
      </c>
      <c r="AB360" s="7" t="str">
        <f t="shared" si="62"/>
        <v/>
      </c>
      <c r="AC360" s="3"/>
      <c r="AD360" s="3" t="str">
        <f t="shared" si="64"/>
        <v/>
      </c>
      <c r="AE360" s="3" t="str">
        <f t="shared" si="65"/>
        <v/>
      </c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7" t="str">
        <f t="shared" si="63"/>
        <v>-</v>
      </c>
      <c r="BF360" s="12">
        <f t="shared" si="68"/>
        <v>0</v>
      </c>
      <c r="BG360" s="13" t="str">
        <f t="shared" si="69"/>
        <v/>
      </c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  <c r="HW360" s="3"/>
      <c r="HX360" s="3"/>
      <c r="HY360" s="3"/>
      <c r="HZ360" s="3"/>
      <c r="IA360" s="3"/>
      <c r="IB360" s="3"/>
      <c r="IC360" s="3"/>
      <c r="ID360" s="3"/>
      <c r="IE360" s="3"/>
      <c r="IF360" s="3"/>
      <c r="IG360" s="3"/>
      <c r="IH360" s="3"/>
      <c r="II360" s="3"/>
      <c r="IJ360" s="3"/>
      <c r="IK360" s="3"/>
      <c r="IL360" s="3"/>
      <c r="IM360" s="3"/>
      <c r="IN360" s="3"/>
      <c r="IO360" s="3"/>
      <c r="IP360" s="3"/>
      <c r="IQ360" s="3"/>
      <c r="IR360" s="3"/>
      <c r="IS360" s="3"/>
      <c r="IT360" s="3"/>
      <c r="IU360" s="3"/>
      <c r="IV360" s="3"/>
      <c r="IW360" s="3"/>
      <c r="IX360" s="3"/>
      <c r="IY360" s="3"/>
      <c r="IZ360" s="3"/>
      <c r="JA360" s="3"/>
      <c r="JB360" s="3"/>
      <c r="JC360" s="3"/>
      <c r="JD360" s="3"/>
      <c r="JE360" s="3"/>
      <c r="JF360" s="3"/>
      <c r="JG360" s="3"/>
    </row>
    <row r="361" spans="12:267" x14ac:dyDescent="0.3">
      <c r="L361" s="5" t="str">
        <f t="shared" si="66"/>
        <v/>
      </c>
      <c r="M361" s="7" t="str">
        <f t="shared" si="67"/>
        <v>-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6">
        <f t="shared" si="59"/>
        <v>0</v>
      </c>
      <c r="Z361" s="7">
        <f t="shared" si="60"/>
        <v>0</v>
      </c>
      <c r="AA361" s="7">
        <f t="shared" si="61"/>
        <v>0</v>
      </c>
      <c r="AB361" s="7" t="str">
        <f t="shared" si="62"/>
        <v/>
      </c>
      <c r="AC361" s="3"/>
      <c r="AD361" s="3" t="str">
        <f t="shared" si="64"/>
        <v/>
      </c>
      <c r="AE361" s="3" t="str">
        <f t="shared" si="65"/>
        <v/>
      </c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7" t="str">
        <f t="shared" si="63"/>
        <v>-</v>
      </c>
      <c r="BF361" s="12">
        <f t="shared" si="68"/>
        <v>0</v>
      </c>
      <c r="BG361" s="13" t="str">
        <f t="shared" si="69"/>
        <v/>
      </c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  <c r="HW361" s="3"/>
      <c r="HX361" s="3"/>
      <c r="HY361" s="3"/>
      <c r="HZ361" s="3"/>
      <c r="IA361" s="3"/>
      <c r="IB361" s="3"/>
      <c r="IC361" s="3"/>
      <c r="ID361" s="3"/>
      <c r="IE361" s="3"/>
      <c r="IF361" s="3"/>
      <c r="IG361" s="3"/>
      <c r="IH361" s="3"/>
      <c r="II361" s="3"/>
      <c r="IJ361" s="3"/>
      <c r="IK361" s="3"/>
      <c r="IL361" s="3"/>
      <c r="IM361" s="3"/>
      <c r="IN361" s="3"/>
      <c r="IO361" s="3"/>
      <c r="IP361" s="3"/>
      <c r="IQ361" s="3"/>
      <c r="IR361" s="3"/>
      <c r="IS361" s="3"/>
      <c r="IT361" s="3"/>
      <c r="IU361" s="3"/>
      <c r="IV361" s="3"/>
      <c r="IW361" s="3"/>
      <c r="IX361" s="3"/>
      <c r="IY361" s="3"/>
      <c r="IZ361" s="3"/>
      <c r="JA361" s="3"/>
      <c r="JB361" s="3"/>
      <c r="JC361" s="3"/>
      <c r="JD361" s="3"/>
      <c r="JE361" s="3"/>
      <c r="JF361" s="3"/>
      <c r="JG361" s="3"/>
    </row>
    <row r="362" spans="12:267" x14ac:dyDescent="0.3">
      <c r="L362" s="5" t="str">
        <f t="shared" si="66"/>
        <v/>
      </c>
      <c r="M362" s="7" t="str">
        <f t="shared" si="67"/>
        <v>-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6">
        <f t="shared" si="59"/>
        <v>0</v>
      </c>
      <c r="Z362" s="7">
        <f t="shared" si="60"/>
        <v>0</v>
      </c>
      <c r="AA362" s="7">
        <f t="shared" si="61"/>
        <v>0</v>
      </c>
      <c r="AB362" s="7" t="str">
        <f t="shared" si="62"/>
        <v/>
      </c>
      <c r="AC362" s="3"/>
      <c r="AD362" s="3" t="str">
        <f t="shared" si="64"/>
        <v/>
      </c>
      <c r="AE362" s="3" t="str">
        <f t="shared" si="65"/>
        <v/>
      </c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7" t="str">
        <f t="shared" si="63"/>
        <v>-</v>
      </c>
      <c r="BF362" s="12">
        <f t="shared" si="68"/>
        <v>0</v>
      </c>
      <c r="BG362" s="13" t="str">
        <f t="shared" si="69"/>
        <v/>
      </c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  <c r="HW362" s="3"/>
      <c r="HX362" s="3"/>
      <c r="HY362" s="3"/>
      <c r="HZ362" s="3"/>
      <c r="IA362" s="3"/>
      <c r="IB362" s="3"/>
      <c r="IC362" s="3"/>
      <c r="ID362" s="3"/>
      <c r="IE362" s="3"/>
      <c r="IF362" s="3"/>
      <c r="IG362" s="3"/>
      <c r="IH362" s="3"/>
      <c r="II362" s="3"/>
      <c r="IJ362" s="3"/>
      <c r="IK362" s="3"/>
      <c r="IL362" s="3"/>
      <c r="IM362" s="3"/>
      <c r="IN362" s="3"/>
      <c r="IO362" s="3"/>
      <c r="IP362" s="3"/>
      <c r="IQ362" s="3"/>
      <c r="IR362" s="3"/>
      <c r="IS362" s="3"/>
      <c r="IT362" s="3"/>
      <c r="IU362" s="3"/>
      <c r="IV362" s="3"/>
      <c r="IW362" s="3"/>
      <c r="IX362" s="3"/>
      <c r="IY362" s="3"/>
      <c r="IZ362" s="3"/>
      <c r="JA362" s="3"/>
      <c r="JB362" s="3"/>
      <c r="JC362" s="3"/>
      <c r="JD362" s="3"/>
      <c r="JE362" s="3"/>
      <c r="JF362" s="3"/>
      <c r="JG362" s="3"/>
    </row>
    <row r="363" spans="12:267" x14ac:dyDescent="0.3">
      <c r="L363" s="5" t="str">
        <f t="shared" si="66"/>
        <v/>
      </c>
      <c r="M363" s="7" t="str">
        <f t="shared" si="67"/>
        <v>-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6">
        <f t="shared" si="59"/>
        <v>0</v>
      </c>
      <c r="Z363" s="7">
        <f t="shared" si="60"/>
        <v>0</v>
      </c>
      <c r="AA363" s="7">
        <f t="shared" si="61"/>
        <v>0</v>
      </c>
      <c r="AB363" s="7" t="str">
        <f t="shared" si="62"/>
        <v/>
      </c>
      <c r="AC363" s="3"/>
      <c r="AD363" s="3" t="str">
        <f t="shared" si="64"/>
        <v/>
      </c>
      <c r="AE363" s="3" t="str">
        <f t="shared" si="65"/>
        <v/>
      </c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7" t="str">
        <f t="shared" si="63"/>
        <v>-</v>
      </c>
      <c r="BF363" s="12">
        <f t="shared" si="68"/>
        <v>0</v>
      </c>
      <c r="BG363" s="13" t="str">
        <f t="shared" si="69"/>
        <v/>
      </c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  <c r="HW363" s="3"/>
      <c r="HX363" s="3"/>
      <c r="HY363" s="3"/>
      <c r="HZ363" s="3"/>
      <c r="IA363" s="3"/>
      <c r="IB363" s="3"/>
      <c r="IC363" s="3"/>
      <c r="ID363" s="3"/>
      <c r="IE363" s="3"/>
      <c r="IF363" s="3"/>
      <c r="IG363" s="3"/>
      <c r="IH363" s="3"/>
      <c r="II363" s="3"/>
      <c r="IJ363" s="3"/>
      <c r="IK363" s="3"/>
      <c r="IL363" s="3"/>
      <c r="IM363" s="3"/>
      <c r="IN363" s="3"/>
      <c r="IO363" s="3"/>
      <c r="IP363" s="3"/>
      <c r="IQ363" s="3"/>
      <c r="IR363" s="3"/>
      <c r="IS363" s="3"/>
      <c r="IT363" s="3"/>
      <c r="IU363" s="3"/>
      <c r="IV363" s="3"/>
      <c r="IW363" s="3"/>
      <c r="IX363" s="3"/>
      <c r="IY363" s="3"/>
      <c r="IZ363" s="3"/>
      <c r="JA363" s="3"/>
      <c r="JB363" s="3"/>
      <c r="JC363" s="3"/>
      <c r="JD363" s="3"/>
      <c r="JE363" s="3"/>
      <c r="JF363" s="3"/>
      <c r="JG363" s="3"/>
    </row>
    <row r="364" spans="12:267" x14ac:dyDescent="0.3">
      <c r="L364" s="5" t="str">
        <f t="shared" si="66"/>
        <v/>
      </c>
      <c r="M364" s="7" t="str">
        <f t="shared" si="67"/>
        <v>-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6">
        <f t="shared" si="59"/>
        <v>0</v>
      </c>
      <c r="Z364" s="7">
        <f t="shared" si="60"/>
        <v>0</v>
      </c>
      <c r="AA364" s="7">
        <f t="shared" si="61"/>
        <v>0</v>
      </c>
      <c r="AB364" s="7" t="str">
        <f t="shared" si="62"/>
        <v/>
      </c>
      <c r="AC364" s="3"/>
      <c r="AD364" s="3" t="str">
        <f t="shared" si="64"/>
        <v/>
      </c>
      <c r="AE364" s="3" t="str">
        <f t="shared" si="65"/>
        <v/>
      </c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7" t="str">
        <f t="shared" si="63"/>
        <v>-</v>
      </c>
      <c r="BF364" s="12">
        <f t="shared" si="68"/>
        <v>0</v>
      </c>
      <c r="BG364" s="13" t="str">
        <f t="shared" si="69"/>
        <v/>
      </c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  <c r="HW364" s="3"/>
      <c r="HX364" s="3"/>
      <c r="HY364" s="3"/>
      <c r="HZ364" s="3"/>
      <c r="IA364" s="3"/>
      <c r="IB364" s="3"/>
      <c r="IC364" s="3"/>
      <c r="ID364" s="3"/>
      <c r="IE364" s="3"/>
      <c r="IF364" s="3"/>
      <c r="IG364" s="3"/>
      <c r="IH364" s="3"/>
      <c r="II364" s="3"/>
      <c r="IJ364" s="3"/>
      <c r="IK364" s="3"/>
      <c r="IL364" s="3"/>
      <c r="IM364" s="3"/>
      <c r="IN364" s="3"/>
      <c r="IO364" s="3"/>
      <c r="IP364" s="3"/>
      <c r="IQ364" s="3"/>
      <c r="IR364" s="3"/>
      <c r="IS364" s="3"/>
      <c r="IT364" s="3"/>
      <c r="IU364" s="3"/>
      <c r="IV364" s="3"/>
      <c r="IW364" s="3"/>
      <c r="IX364" s="3"/>
      <c r="IY364" s="3"/>
      <c r="IZ364" s="3"/>
      <c r="JA364" s="3"/>
      <c r="JB364" s="3"/>
      <c r="JC364" s="3"/>
      <c r="JD364" s="3"/>
      <c r="JE364" s="3"/>
      <c r="JF364" s="3"/>
      <c r="JG364" s="3"/>
    </row>
    <row r="365" spans="12:267" x14ac:dyDescent="0.3">
      <c r="L365" s="5" t="str">
        <f t="shared" si="66"/>
        <v/>
      </c>
      <c r="M365" s="7" t="str">
        <f t="shared" si="67"/>
        <v>-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6">
        <f t="shared" si="59"/>
        <v>0</v>
      </c>
      <c r="Z365" s="7">
        <f t="shared" si="60"/>
        <v>0</v>
      </c>
      <c r="AA365" s="7">
        <f t="shared" si="61"/>
        <v>0</v>
      </c>
      <c r="AB365" s="7" t="str">
        <f t="shared" si="62"/>
        <v/>
      </c>
      <c r="AC365" s="3"/>
      <c r="AD365" s="3" t="str">
        <f t="shared" si="64"/>
        <v/>
      </c>
      <c r="AE365" s="3" t="str">
        <f t="shared" si="65"/>
        <v/>
      </c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7" t="str">
        <f t="shared" si="63"/>
        <v>-</v>
      </c>
      <c r="BF365" s="12">
        <f t="shared" si="68"/>
        <v>0</v>
      </c>
      <c r="BG365" s="13" t="str">
        <f t="shared" si="69"/>
        <v/>
      </c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  <c r="HW365" s="3"/>
      <c r="HX365" s="3"/>
      <c r="HY365" s="3"/>
      <c r="HZ365" s="3"/>
      <c r="IA365" s="3"/>
      <c r="IB365" s="3"/>
      <c r="IC365" s="3"/>
      <c r="ID365" s="3"/>
      <c r="IE365" s="3"/>
      <c r="IF365" s="3"/>
      <c r="IG365" s="3"/>
      <c r="IH365" s="3"/>
      <c r="II365" s="3"/>
      <c r="IJ365" s="3"/>
      <c r="IK365" s="3"/>
      <c r="IL365" s="3"/>
      <c r="IM365" s="3"/>
      <c r="IN365" s="3"/>
      <c r="IO365" s="3"/>
      <c r="IP365" s="3"/>
      <c r="IQ365" s="3"/>
      <c r="IR365" s="3"/>
      <c r="IS365" s="3"/>
      <c r="IT365" s="3"/>
      <c r="IU365" s="3"/>
      <c r="IV365" s="3"/>
      <c r="IW365" s="3"/>
      <c r="IX365" s="3"/>
      <c r="IY365" s="3"/>
      <c r="IZ365" s="3"/>
      <c r="JA365" s="3"/>
      <c r="JB365" s="3"/>
      <c r="JC365" s="3"/>
      <c r="JD365" s="3"/>
      <c r="JE365" s="3"/>
      <c r="JF365" s="3"/>
      <c r="JG365" s="3"/>
    </row>
    <row r="366" spans="12:267" x14ac:dyDescent="0.3">
      <c r="L366" s="5" t="str">
        <f t="shared" si="66"/>
        <v/>
      </c>
      <c r="M366" s="7" t="str">
        <f t="shared" si="67"/>
        <v>-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6">
        <f t="shared" si="59"/>
        <v>0</v>
      </c>
      <c r="Z366" s="7">
        <f t="shared" si="60"/>
        <v>0</v>
      </c>
      <c r="AA366" s="7">
        <f t="shared" si="61"/>
        <v>0</v>
      </c>
      <c r="AB366" s="7" t="str">
        <f t="shared" si="62"/>
        <v/>
      </c>
      <c r="AC366" s="3"/>
      <c r="AD366" s="3" t="str">
        <f t="shared" si="64"/>
        <v/>
      </c>
      <c r="AE366" s="3" t="str">
        <f t="shared" si="65"/>
        <v/>
      </c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7" t="str">
        <f t="shared" si="63"/>
        <v>-</v>
      </c>
      <c r="BF366" s="12">
        <f t="shared" si="68"/>
        <v>0</v>
      </c>
      <c r="BG366" s="13" t="str">
        <f t="shared" si="69"/>
        <v/>
      </c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  <c r="HW366" s="3"/>
      <c r="HX366" s="3"/>
      <c r="HY366" s="3"/>
      <c r="HZ366" s="3"/>
      <c r="IA366" s="3"/>
      <c r="IB366" s="3"/>
      <c r="IC366" s="3"/>
      <c r="ID366" s="3"/>
      <c r="IE366" s="3"/>
      <c r="IF366" s="3"/>
      <c r="IG366" s="3"/>
      <c r="IH366" s="3"/>
      <c r="II366" s="3"/>
      <c r="IJ366" s="3"/>
      <c r="IK366" s="3"/>
      <c r="IL366" s="3"/>
      <c r="IM366" s="3"/>
      <c r="IN366" s="3"/>
      <c r="IO366" s="3"/>
      <c r="IP366" s="3"/>
      <c r="IQ366" s="3"/>
      <c r="IR366" s="3"/>
      <c r="IS366" s="3"/>
      <c r="IT366" s="3"/>
      <c r="IU366" s="3"/>
      <c r="IV366" s="3"/>
      <c r="IW366" s="3"/>
      <c r="IX366" s="3"/>
      <c r="IY366" s="3"/>
      <c r="IZ366" s="3"/>
      <c r="JA366" s="3"/>
      <c r="JB366" s="3"/>
      <c r="JC366" s="3"/>
      <c r="JD366" s="3"/>
      <c r="JE366" s="3"/>
      <c r="JF366" s="3"/>
      <c r="JG366" s="3"/>
    </row>
    <row r="367" spans="12:267" x14ac:dyDescent="0.3">
      <c r="L367" s="5" t="str">
        <f t="shared" si="66"/>
        <v/>
      </c>
      <c r="M367" s="7" t="str">
        <f t="shared" si="67"/>
        <v>-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6">
        <f t="shared" si="59"/>
        <v>0</v>
      </c>
      <c r="Z367" s="7">
        <f t="shared" si="60"/>
        <v>0</v>
      </c>
      <c r="AA367" s="7">
        <f t="shared" si="61"/>
        <v>0</v>
      </c>
      <c r="AB367" s="7" t="str">
        <f t="shared" si="62"/>
        <v/>
      </c>
      <c r="AC367" s="3"/>
      <c r="AD367" s="3" t="str">
        <f t="shared" si="64"/>
        <v/>
      </c>
      <c r="AE367" s="3" t="str">
        <f t="shared" si="65"/>
        <v/>
      </c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7" t="str">
        <f t="shared" si="63"/>
        <v>-</v>
      </c>
      <c r="BF367" s="12">
        <f t="shared" si="68"/>
        <v>0</v>
      </c>
      <c r="BG367" s="13" t="str">
        <f t="shared" si="69"/>
        <v/>
      </c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  <c r="HW367" s="3"/>
      <c r="HX367" s="3"/>
      <c r="HY367" s="3"/>
      <c r="HZ367" s="3"/>
      <c r="IA367" s="3"/>
      <c r="IB367" s="3"/>
      <c r="IC367" s="3"/>
      <c r="ID367" s="3"/>
      <c r="IE367" s="3"/>
      <c r="IF367" s="3"/>
      <c r="IG367" s="3"/>
      <c r="IH367" s="3"/>
      <c r="II367" s="3"/>
      <c r="IJ367" s="3"/>
      <c r="IK367" s="3"/>
      <c r="IL367" s="3"/>
      <c r="IM367" s="3"/>
      <c r="IN367" s="3"/>
      <c r="IO367" s="3"/>
      <c r="IP367" s="3"/>
      <c r="IQ367" s="3"/>
      <c r="IR367" s="3"/>
      <c r="IS367" s="3"/>
      <c r="IT367" s="3"/>
      <c r="IU367" s="3"/>
      <c r="IV367" s="3"/>
      <c r="IW367" s="3"/>
      <c r="IX367" s="3"/>
      <c r="IY367" s="3"/>
      <c r="IZ367" s="3"/>
      <c r="JA367" s="3"/>
      <c r="JB367" s="3"/>
      <c r="JC367" s="3"/>
      <c r="JD367" s="3"/>
      <c r="JE367" s="3"/>
      <c r="JF367" s="3"/>
      <c r="JG367" s="3"/>
    </row>
    <row r="368" spans="12:267" x14ac:dyDescent="0.3">
      <c r="L368" s="5" t="str">
        <f t="shared" si="66"/>
        <v/>
      </c>
      <c r="M368" s="7" t="str">
        <f t="shared" si="67"/>
        <v>-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6">
        <f t="shared" si="59"/>
        <v>0</v>
      </c>
      <c r="Z368" s="7">
        <f t="shared" si="60"/>
        <v>0</v>
      </c>
      <c r="AA368" s="7">
        <f t="shared" si="61"/>
        <v>0</v>
      </c>
      <c r="AB368" s="7" t="str">
        <f t="shared" si="62"/>
        <v/>
      </c>
      <c r="AC368" s="3"/>
      <c r="AD368" s="3" t="str">
        <f t="shared" si="64"/>
        <v/>
      </c>
      <c r="AE368" s="3" t="str">
        <f t="shared" si="65"/>
        <v/>
      </c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7" t="str">
        <f t="shared" si="63"/>
        <v>-</v>
      </c>
      <c r="BF368" s="12">
        <f t="shared" si="68"/>
        <v>0</v>
      </c>
      <c r="BG368" s="13" t="str">
        <f t="shared" si="69"/>
        <v/>
      </c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  <c r="HW368" s="3"/>
      <c r="HX368" s="3"/>
      <c r="HY368" s="3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3"/>
      <c r="IP368" s="3"/>
      <c r="IQ368" s="3"/>
      <c r="IR368" s="3"/>
      <c r="IS368" s="3"/>
      <c r="IT368" s="3"/>
      <c r="IU368" s="3"/>
      <c r="IV368" s="3"/>
      <c r="IW368" s="3"/>
      <c r="IX368" s="3"/>
      <c r="IY368" s="3"/>
      <c r="IZ368" s="3"/>
      <c r="JA368" s="3"/>
      <c r="JB368" s="3"/>
      <c r="JC368" s="3"/>
      <c r="JD368" s="3"/>
      <c r="JE368" s="3"/>
      <c r="JF368" s="3"/>
      <c r="JG368" s="3"/>
    </row>
    <row r="369" spans="12:267" x14ac:dyDescent="0.3">
      <c r="L369" s="5" t="str">
        <f t="shared" si="66"/>
        <v/>
      </c>
      <c r="M369" s="7" t="str">
        <f t="shared" si="67"/>
        <v>-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6">
        <f t="shared" si="59"/>
        <v>0</v>
      </c>
      <c r="Z369" s="7">
        <f t="shared" si="60"/>
        <v>0</v>
      </c>
      <c r="AA369" s="7">
        <f t="shared" si="61"/>
        <v>0</v>
      </c>
      <c r="AB369" s="7" t="str">
        <f t="shared" si="62"/>
        <v/>
      </c>
      <c r="AC369" s="3"/>
      <c r="AD369" s="3" t="str">
        <f t="shared" si="64"/>
        <v/>
      </c>
      <c r="AE369" s="3" t="str">
        <f t="shared" si="65"/>
        <v/>
      </c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7" t="str">
        <f t="shared" si="63"/>
        <v>-</v>
      </c>
      <c r="BF369" s="12">
        <f t="shared" si="68"/>
        <v>0</v>
      </c>
      <c r="BG369" s="13" t="str">
        <f t="shared" si="69"/>
        <v/>
      </c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  <c r="HW369" s="3"/>
      <c r="HX369" s="3"/>
      <c r="HY369" s="3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3"/>
      <c r="IP369" s="3"/>
      <c r="IQ369" s="3"/>
      <c r="IR369" s="3"/>
      <c r="IS369" s="3"/>
      <c r="IT369" s="3"/>
      <c r="IU369" s="3"/>
      <c r="IV369" s="3"/>
      <c r="IW369" s="3"/>
      <c r="IX369" s="3"/>
      <c r="IY369" s="3"/>
      <c r="IZ369" s="3"/>
      <c r="JA369" s="3"/>
      <c r="JB369" s="3"/>
      <c r="JC369" s="3"/>
      <c r="JD369" s="3"/>
      <c r="JE369" s="3"/>
      <c r="JF369" s="3"/>
      <c r="JG369" s="3"/>
    </row>
    <row r="370" spans="12:267" x14ac:dyDescent="0.3">
      <c r="L370" s="5" t="str">
        <f t="shared" si="66"/>
        <v/>
      </c>
      <c r="M370" s="7" t="str">
        <f t="shared" si="67"/>
        <v>-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6">
        <f t="shared" si="59"/>
        <v>0</v>
      </c>
      <c r="Z370" s="7">
        <f t="shared" si="60"/>
        <v>0</v>
      </c>
      <c r="AA370" s="7">
        <f t="shared" si="61"/>
        <v>0</v>
      </c>
      <c r="AB370" s="7" t="str">
        <f t="shared" si="62"/>
        <v/>
      </c>
      <c r="AC370" s="3"/>
      <c r="AD370" s="3" t="str">
        <f t="shared" si="64"/>
        <v/>
      </c>
      <c r="AE370" s="3" t="str">
        <f t="shared" si="65"/>
        <v/>
      </c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7" t="str">
        <f t="shared" si="63"/>
        <v>-</v>
      </c>
      <c r="BF370" s="12">
        <f t="shared" si="68"/>
        <v>0</v>
      </c>
      <c r="BG370" s="13" t="str">
        <f t="shared" si="69"/>
        <v/>
      </c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  <c r="HW370" s="3"/>
      <c r="HX370" s="3"/>
      <c r="HY370" s="3"/>
      <c r="HZ370" s="3"/>
      <c r="IA370" s="3"/>
      <c r="IB370" s="3"/>
      <c r="IC370" s="3"/>
      <c r="ID370" s="3"/>
      <c r="IE370" s="3"/>
      <c r="IF370" s="3"/>
      <c r="IG370" s="3"/>
      <c r="IH370" s="3"/>
      <c r="II370" s="3"/>
      <c r="IJ370" s="3"/>
      <c r="IK370" s="3"/>
      <c r="IL370" s="3"/>
      <c r="IM370" s="3"/>
      <c r="IN370" s="3"/>
      <c r="IO370" s="3"/>
      <c r="IP370" s="3"/>
      <c r="IQ370" s="3"/>
      <c r="IR370" s="3"/>
      <c r="IS370" s="3"/>
      <c r="IT370" s="3"/>
      <c r="IU370" s="3"/>
      <c r="IV370" s="3"/>
      <c r="IW370" s="3"/>
      <c r="IX370" s="3"/>
      <c r="IY370" s="3"/>
      <c r="IZ370" s="3"/>
      <c r="JA370" s="3"/>
      <c r="JB370" s="3"/>
      <c r="JC370" s="3"/>
      <c r="JD370" s="3"/>
      <c r="JE370" s="3"/>
      <c r="JF370" s="3"/>
      <c r="JG370" s="3"/>
    </row>
    <row r="371" spans="12:267" x14ac:dyDescent="0.3">
      <c r="L371" s="5" t="str">
        <f t="shared" si="66"/>
        <v/>
      </c>
      <c r="M371" s="7" t="str">
        <f t="shared" si="67"/>
        <v>-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6">
        <f t="shared" si="59"/>
        <v>0</v>
      </c>
      <c r="Z371" s="7">
        <f t="shared" si="60"/>
        <v>0</v>
      </c>
      <c r="AA371" s="7">
        <f t="shared" si="61"/>
        <v>0</v>
      </c>
      <c r="AB371" s="7" t="str">
        <f t="shared" si="62"/>
        <v/>
      </c>
      <c r="AC371" s="3"/>
      <c r="AD371" s="3" t="str">
        <f t="shared" si="64"/>
        <v/>
      </c>
      <c r="AE371" s="3" t="str">
        <f t="shared" si="65"/>
        <v/>
      </c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7" t="str">
        <f t="shared" si="63"/>
        <v>-</v>
      </c>
      <c r="BF371" s="12">
        <f t="shared" si="68"/>
        <v>0</v>
      </c>
      <c r="BG371" s="13" t="str">
        <f t="shared" si="69"/>
        <v/>
      </c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  <c r="HW371" s="3"/>
      <c r="HX371" s="3"/>
      <c r="HY371" s="3"/>
      <c r="HZ371" s="3"/>
      <c r="IA371" s="3"/>
      <c r="IB371" s="3"/>
      <c r="IC371" s="3"/>
      <c r="ID371" s="3"/>
      <c r="IE371" s="3"/>
      <c r="IF371" s="3"/>
      <c r="IG371" s="3"/>
      <c r="IH371" s="3"/>
      <c r="II371" s="3"/>
      <c r="IJ371" s="3"/>
      <c r="IK371" s="3"/>
      <c r="IL371" s="3"/>
      <c r="IM371" s="3"/>
      <c r="IN371" s="3"/>
      <c r="IO371" s="3"/>
      <c r="IP371" s="3"/>
      <c r="IQ371" s="3"/>
      <c r="IR371" s="3"/>
      <c r="IS371" s="3"/>
      <c r="IT371" s="3"/>
      <c r="IU371" s="3"/>
      <c r="IV371" s="3"/>
      <c r="IW371" s="3"/>
      <c r="IX371" s="3"/>
      <c r="IY371" s="3"/>
      <c r="IZ371" s="3"/>
      <c r="JA371" s="3"/>
      <c r="JB371" s="3"/>
      <c r="JC371" s="3"/>
      <c r="JD371" s="3"/>
      <c r="JE371" s="3"/>
      <c r="JF371" s="3"/>
      <c r="JG371" s="3"/>
    </row>
    <row r="372" spans="12:267" x14ac:dyDescent="0.3">
      <c r="L372" s="5" t="str">
        <f t="shared" si="66"/>
        <v/>
      </c>
      <c r="M372" s="7" t="str">
        <f t="shared" si="67"/>
        <v>-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6">
        <f t="shared" si="59"/>
        <v>0</v>
      </c>
      <c r="Z372" s="7">
        <f t="shared" si="60"/>
        <v>0</v>
      </c>
      <c r="AA372" s="7">
        <f t="shared" si="61"/>
        <v>0</v>
      </c>
      <c r="AB372" s="7" t="str">
        <f t="shared" si="62"/>
        <v/>
      </c>
      <c r="AC372" s="3"/>
      <c r="AD372" s="3" t="str">
        <f t="shared" si="64"/>
        <v/>
      </c>
      <c r="AE372" s="3" t="str">
        <f t="shared" si="65"/>
        <v/>
      </c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7" t="str">
        <f t="shared" si="63"/>
        <v>-</v>
      </c>
      <c r="BF372" s="12">
        <f t="shared" si="68"/>
        <v>0</v>
      </c>
      <c r="BG372" s="13" t="str">
        <f t="shared" si="69"/>
        <v/>
      </c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  <c r="HW372" s="3"/>
      <c r="HX372" s="3"/>
      <c r="HY372" s="3"/>
      <c r="HZ372" s="3"/>
      <c r="IA372" s="3"/>
      <c r="IB372" s="3"/>
      <c r="IC372" s="3"/>
      <c r="ID372" s="3"/>
      <c r="IE372" s="3"/>
      <c r="IF372" s="3"/>
      <c r="IG372" s="3"/>
      <c r="IH372" s="3"/>
      <c r="II372" s="3"/>
      <c r="IJ372" s="3"/>
      <c r="IK372" s="3"/>
      <c r="IL372" s="3"/>
      <c r="IM372" s="3"/>
      <c r="IN372" s="3"/>
      <c r="IO372" s="3"/>
      <c r="IP372" s="3"/>
      <c r="IQ372" s="3"/>
      <c r="IR372" s="3"/>
      <c r="IS372" s="3"/>
      <c r="IT372" s="3"/>
      <c r="IU372" s="3"/>
      <c r="IV372" s="3"/>
      <c r="IW372" s="3"/>
      <c r="IX372" s="3"/>
      <c r="IY372" s="3"/>
      <c r="IZ372" s="3"/>
      <c r="JA372" s="3"/>
      <c r="JB372" s="3"/>
      <c r="JC372" s="3"/>
      <c r="JD372" s="3"/>
      <c r="JE372" s="3"/>
      <c r="JF372" s="3"/>
      <c r="JG372" s="3"/>
    </row>
    <row r="373" spans="12:267" x14ac:dyDescent="0.3">
      <c r="L373" s="5" t="str">
        <f t="shared" si="66"/>
        <v/>
      </c>
      <c r="M373" s="7" t="str">
        <f t="shared" si="67"/>
        <v>-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6">
        <f t="shared" si="59"/>
        <v>0</v>
      </c>
      <c r="Z373" s="7">
        <f t="shared" si="60"/>
        <v>0</v>
      </c>
      <c r="AA373" s="7">
        <f t="shared" si="61"/>
        <v>0</v>
      </c>
      <c r="AB373" s="7" t="str">
        <f t="shared" si="62"/>
        <v/>
      </c>
      <c r="AC373" s="3"/>
      <c r="AD373" s="3" t="str">
        <f t="shared" si="64"/>
        <v/>
      </c>
      <c r="AE373" s="3" t="str">
        <f t="shared" si="65"/>
        <v/>
      </c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7" t="str">
        <f t="shared" si="63"/>
        <v>-</v>
      </c>
      <c r="BF373" s="12">
        <f t="shared" si="68"/>
        <v>0</v>
      </c>
      <c r="BG373" s="13" t="str">
        <f t="shared" si="69"/>
        <v/>
      </c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  <c r="HW373" s="3"/>
      <c r="HX373" s="3"/>
      <c r="HY373" s="3"/>
      <c r="HZ373" s="3"/>
      <c r="IA373" s="3"/>
      <c r="IB373" s="3"/>
      <c r="IC373" s="3"/>
      <c r="ID373" s="3"/>
      <c r="IE373" s="3"/>
      <c r="IF373" s="3"/>
      <c r="IG373" s="3"/>
      <c r="IH373" s="3"/>
      <c r="II373" s="3"/>
      <c r="IJ373" s="3"/>
      <c r="IK373" s="3"/>
      <c r="IL373" s="3"/>
      <c r="IM373" s="3"/>
      <c r="IN373" s="3"/>
      <c r="IO373" s="3"/>
      <c r="IP373" s="3"/>
      <c r="IQ373" s="3"/>
      <c r="IR373" s="3"/>
      <c r="IS373" s="3"/>
      <c r="IT373" s="3"/>
      <c r="IU373" s="3"/>
      <c r="IV373" s="3"/>
      <c r="IW373" s="3"/>
      <c r="IX373" s="3"/>
      <c r="IY373" s="3"/>
      <c r="IZ373" s="3"/>
      <c r="JA373" s="3"/>
      <c r="JB373" s="3"/>
      <c r="JC373" s="3"/>
      <c r="JD373" s="3"/>
      <c r="JE373" s="3"/>
      <c r="JF373" s="3"/>
      <c r="JG373" s="3"/>
    </row>
    <row r="374" spans="12:267" x14ac:dyDescent="0.3">
      <c r="L374" s="5" t="str">
        <f t="shared" si="66"/>
        <v/>
      </c>
      <c r="M374" s="7" t="str">
        <f t="shared" si="67"/>
        <v>-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6">
        <f t="shared" si="59"/>
        <v>0</v>
      </c>
      <c r="Z374" s="7">
        <f t="shared" si="60"/>
        <v>0</v>
      </c>
      <c r="AA374" s="7">
        <f t="shared" si="61"/>
        <v>0</v>
      </c>
      <c r="AB374" s="7" t="str">
        <f t="shared" si="62"/>
        <v/>
      </c>
      <c r="AC374" s="3"/>
      <c r="AD374" s="3" t="str">
        <f t="shared" si="64"/>
        <v/>
      </c>
      <c r="AE374" s="3" t="str">
        <f t="shared" si="65"/>
        <v/>
      </c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7" t="str">
        <f t="shared" si="63"/>
        <v>-</v>
      </c>
      <c r="BF374" s="12">
        <f t="shared" si="68"/>
        <v>0</v>
      </c>
      <c r="BG374" s="13" t="str">
        <f t="shared" si="69"/>
        <v/>
      </c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  <c r="HW374" s="3"/>
      <c r="HX374" s="3"/>
      <c r="HY374" s="3"/>
      <c r="HZ374" s="3"/>
      <c r="IA374" s="3"/>
      <c r="IB374" s="3"/>
      <c r="IC374" s="3"/>
      <c r="ID374" s="3"/>
      <c r="IE374" s="3"/>
      <c r="IF374" s="3"/>
      <c r="IG374" s="3"/>
      <c r="IH374" s="3"/>
      <c r="II374" s="3"/>
      <c r="IJ374" s="3"/>
      <c r="IK374" s="3"/>
      <c r="IL374" s="3"/>
      <c r="IM374" s="3"/>
      <c r="IN374" s="3"/>
      <c r="IO374" s="3"/>
      <c r="IP374" s="3"/>
      <c r="IQ374" s="3"/>
      <c r="IR374" s="3"/>
      <c r="IS374" s="3"/>
      <c r="IT374" s="3"/>
      <c r="IU374" s="3"/>
      <c r="IV374" s="3"/>
      <c r="IW374" s="3"/>
      <c r="IX374" s="3"/>
      <c r="IY374" s="3"/>
      <c r="IZ374" s="3"/>
      <c r="JA374" s="3"/>
      <c r="JB374" s="3"/>
      <c r="JC374" s="3"/>
      <c r="JD374" s="3"/>
      <c r="JE374" s="3"/>
      <c r="JF374" s="3"/>
      <c r="JG374" s="3"/>
    </row>
    <row r="375" spans="12:267" x14ac:dyDescent="0.3">
      <c r="L375" s="5" t="str">
        <f t="shared" si="66"/>
        <v/>
      </c>
      <c r="M375" s="7" t="str">
        <f t="shared" si="67"/>
        <v>-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6">
        <f t="shared" si="59"/>
        <v>0</v>
      </c>
      <c r="Z375" s="7">
        <f t="shared" si="60"/>
        <v>0</v>
      </c>
      <c r="AA375" s="7">
        <f t="shared" si="61"/>
        <v>0</v>
      </c>
      <c r="AB375" s="7" t="str">
        <f t="shared" si="62"/>
        <v/>
      </c>
      <c r="AC375" s="3"/>
      <c r="AD375" s="3" t="str">
        <f t="shared" si="64"/>
        <v/>
      </c>
      <c r="AE375" s="3" t="str">
        <f t="shared" si="65"/>
        <v/>
      </c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7" t="str">
        <f t="shared" si="63"/>
        <v>-</v>
      </c>
      <c r="BF375" s="12">
        <f t="shared" si="68"/>
        <v>0</v>
      </c>
      <c r="BG375" s="13" t="str">
        <f t="shared" si="69"/>
        <v/>
      </c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  <c r="HW375" s="3"/>
      <c r="HX375" s="3"/>
      <c r="HY375" s="3"/>
      <c r="HZ375" s="3"/>
      <c r="IA375" s="3"/>
      <c r="IB375" s="3"/>
      <c r="IC375" s="3"/>
      <c r="ID375" s="3"/>
      <c r="IE375" s="3"/>
      <c r="IF375" s="3"/>
      <c r="IG375" s="3"/>
      <c r="IH375" s="3"/>
      <c r="II375" s="3"/>
      <c r="IJ375" s="3"/>
      <c r="IK375" s="3"/>
      <c r="IL375" s="3"/>
      <c r="IM375" s="3"/>
      <c r="IN375" s="3"/>
      <c r="IO375" s="3"/>
      <c r="IP375" s="3"/>
      <c r="IQ375" s="3"/>
      <c r="IR375" s="3"/>
      <c r="IS375" s="3"/>
      <c r="IT375" s="3"/>
      <c r="IU375" s="3"/>
      <c r="IV375" s="3"/>
      <c r="IW375" s="3"/>
      <c r="IX375" s="3"/>
      <c r="IY375" s="3"/>
      <c r="IZ375" s="3"/>
      <c r="JA375" s="3"/>
      <c r="JB375" s="3"/>
      <c r="JC375" s="3"/>
      <c r="JD375" s="3"/>
      <c r="JE375" s="3"/>
      <c r="JF375" s="3"/>
      <c r="JG375" s="3"/>
    </row>
    <row r="376" spans="12:267" x14ac:dyDescent="0.3">
      <c r="L376" s="5" t="str">
        <f t="shared" si="66"/>
        <v/>
      </c>
      <c r="M376" s="7" t="str">
        <f t="shared" si="67"/>
        <v>-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6">
        <f t="shared" si="59"/>
        <v>0</v>
      </c>
      <c r="Z376" s="7">
        <f t="shared" si="60"/>
        <v>0</v>
      </c>
      <c r="AA376" s="7">
        <f t="shared" si="61"/>
        <v>0</v>
      </c>
      <c r="AB376" s="7" t="str">
        <f t="shared" si="62"/>
        <v/>
      </c>
      <c r="AC376" s="3"/>
      <c r="AD376" s="3" t="str">
        <f t="shared" si="64"/>
        <v/>
      </c>
      <c r="AE376" s="3" t="str">
        <f t="shared" si="65"/>
        <v/>
      </c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7" t="str">
        <f t="shared" si="63"/>
        <v>-</v>
      </c>
      <c r="BF376" s="12">
        <f t="shared" si="68"/>
        <v>0</v>
      </c>
      <c r="BG376" s="13" t="str">
        <f t="shared" si="69"/>
        <v/>
      </c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  <c r="HW376" s="3"/>
      <c r="HX376" s="3"/>
      <c r="HY376" s="3"/>
      <c r="HZ376" s="3"/>
      <c r="IA376" s="3"/>
      <c r="IB376" s="3"/>
      <c r="IC376" s="3"/>
      <c r="ID376" s="3"/>
      <c r="IE376" s="3"/>
      <c r="IF376" s="3"/>
      <c r="IG376" s="3"/>
      <c r="IH376" s="3"/>
      <c r="II376" s="3"/>
      <c r="IJ376" s="3"/>
      <c r="IK376" s="3"/>
      <c r="IL376" s="3"/>
      <c r="IM376" s="3"/>
      <c r="IN376" s="3"/>
      <c r="IO376" s="3"/>
      <c r="IP376" s="3"/>
      <c r="IQ376" s="3"/>
      <c r="IR376" s="3"/>
      <c r="IS376" s="3"/>
      <c r="IT376" s="3"/>
      <c r="IU376" s="3"/>
      <c r="IV376" s="3"/>
      <c r="IW376" s="3"/>
      <c r="IX376" s="3"/>
      <c r="IY376" s="3"/>
      <c r="IZ376" s="3"/>
      <c r="JA376" s="3"/>
      <c r="JB376" s="3"/>
      <c r="JC376" s="3"/>
      <c r="JD376" s="3"/>
      <c r="JE376" s="3"/>
      <c r="JF376" s="3"/>
      <c r="JG376" s="3"/>
    </row>
    <row r="377" spans="12:267" x14ac:dyDescent="0.3">
      <c r="L377" s="5" t="str">
        <f t="shared" si="66"/>
        <v/>
      </c>
      <c r="M377" s="7" t="str">
        <f t="shared" si="67"/>
        <v>-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6">
        <f t="shared" si="59"/>
        <v>0</v>
      </c>
      <c r="Z377" s="7">
        <f t="shared" si="60"/>
        <v>0</v>
      </c>
      <c r="AA377" s="7">
        <f t="shared" si="61"/>
        <v>0</v>
      </c>
      <c r="AB377" s="7" t="str">
        <f t="shared" si="62"/>
        <v/>
      </c>
      <c r="AC377" s="3"/>
      <c r="AD377" s="3" t="str">
        <f t="shared" si="64"/>
        <v/>
      </c>
      <c r="AE377" s="3" t="str">
        <f t="shared" si="65"/>
        <v/>
      </c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7" t="str">
        <f t="shared" si="63"/>
        <v>-</v>
      </c>
      <c r="BF377" s="12">
        <f t="shared" si="68"/>
        <v>0</v>
      </c>
      <c r="BG377" s="13" t="str">
        <f t="shared" si="69"/>
        <v/>
      </c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3"/>
      <c r="IB377" s="3"/>
      <c r="IC377" s="3"/>
      <c r="ID377" s="3"/>
      <c r="IE377" s="3"/>
      <c r="IF377" s="3"/>
      <c r="IG377" s="3"/>
      <c r="IH377" s="3"/>
      <c r="II377" s="3"/>
      <c r="IJ377" s="3"/>
      <c r="IK377" s="3"/>
      <c r="IL377" s="3"/>
      <c r="IM377" s="3"/>
      <c r="IN377" s="3"/>
      <c r="IO377" s="3"/>
      <c r="IP377" s="3"/>
      <c r="IQ377" s="3"/>
      <c r="IR377" s="3"/>
      <c r="IS377" s="3"/>
      <c r="IT377" s="3"/>
      <c r="IU377" s="3"/>
      <c r="IV377" s="3"/>
      <c r="IW377" s="3"/>
      <c r="IX377" s="3"/>
      <c r="IY377" s="3"/>
      <c r="IZ377" s="3"/>
      <c r="JA377" s="3"/>
      <c r="JB377" s="3"/>
      <c r="JC377" s="3"/>
      <c r="JD377" s="3"/>
      <c r="JE377" s="3"/>
      <c r="JF377" s="3"/>
      <c r="JG377" s="3"/>
    </row>
    <row r="378" spans="12:267" x14ac:dyDescent="0.3">
      <c r="L378" s="5" t="str">
        <f t="shared" si="66"/>
        <v/>
      </c>
      <c r="M378" s="7" t="str">
        <f t="shared" si="67"/>
        <v>-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6">
        <f t="shared" si="59"/>
        <v>0</v>
      </c>
      <c r="Z378" s="7">
        <f t="shared" si="60"/>
        <v>0</v>
      </c>
      <c r="AA378" s="7">
        <f t="shared" si="61"/>
        <v>0</v>
      </c>
      <c r="AB378" s="7" t="str">
        <f t="shared" si="62"/>
        <v/>
      </c>
      <c r="AC378" s="3"/>
      <c r="AD378" s="3" t="str">
        <f t="shared" si="64"/>
        <v/>
      </c>
      <c r="AE378" s="3" t="str">
        <f t="shared" si="65"/>
        <v/>
      </c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7" t="str">
        <f t="shared" si="63"/>
        <v>-</v>
      </c>
      <c r="BF378" s="12">
        <f t="shared" si="68"/>
        <v>0</v>
      </c>
      <c r="BG378" s="13" t="str">
        <f t="shared" si="69"/>
        <v/>
      </c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3"/>
      <c r="IB378" s="3"/>
      <c r="IC378" s="3"/>
      <c r="ID378" s="3"/>
      <c r="IE378" s="3"/>
      <c r="IF378" s="3"/>
      <c r="IG378" s="3"/>
      <c r="IH378" s="3"/>
      <c r="II378" s="3"/>
      <c r="IJ378" s="3"/>
      <c r="IK378" s="3"/>
      <c r="IL378" s="3"/>
      <c r="IM378" s="3"/>
      <c r="IN378" s="3"/>
      <c r="IO378" s="3"/>
      <c r="IP378" s="3"/>
      <c r="IQ378" s="3"/>
      <c r="IR378" s="3"/>
      <c r="IS378" s="3"/>
      <c r="IT378" s="3"/>
      <c r="IU378" s="3"/>
      <c r="IV378" s="3"/>
      <c r="IW378" s="3"/>
      <c r="IX378" s="3"/>
      <c r="IY378" s="3"/>
      <c r="IZ378" s="3"/>
      <c r="JA378" s="3"/>
      <c r="JB378" s="3"/>
      <c r="JC378" s="3"/>
      <c r="JD378" s="3"/>
      <c r="JE378" s="3"/>
      <c r="JF378" s="3"/>
      <c r="JG378" s="3"/>
    </row>
    <row r="379" spans="12:267" x14ac:dyDescent="0.3">
      <c r="L379" s="5" t="str">
        <f t="shared" si="66"/>
        <v/>
      </c>
      <c r="M379" s="7" t="str">
        <f t="shared" si="67"/>
        <v>-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6">
        <f t="shared" si="59"/>
        <v>0</v>
      </c>
      <c r="Z379" s="7">
        <f t="shared" si="60"/>
        <v>0</v>
      </c>
      <c r="AA379" s="7">
        <f t="shared" si="61"/>
        <v>0</v>
      </c>
      <c r="AB379" s="7" t="str">
        <f t="shared" si="62"/>
        <v/>
      </c>
      <c r="AC379" s="3"/>
      <c r="AD379" s="3" t="str">
        <f t="shared" si="64"/>
        <v/>
      </c>
      <c r="AE379" s="3" t="str">
        <f t="shared" si="65"/>
        <v/>
      </c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7" t="str">
        <f t="shared" si="63"/>
        <v>-</v>
      </c>
      <c r="BF379" s="12">
        <f t="shared" si="68"/>
        <v>0</v>
      </c>
      <c r="BG379" s="13" t="str">
        <f t="shared" si="69"/>
        <v/>
      </c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3"/>
      <c r="IB379" s="3"/>
      <c r="IC379" s="3"/>
      <c r="ID379" s="3"/>
      <c r="IE379" s="3"/>
      <c r="IF379" s="3"/>
      <c r="IG379" s="3"/>
      <c r="IH379" s="3"/>
      <c r="II379" s="3"/>
      <c r="IJ379" s="3"/>
      <c r="IK379" s="3"/>
      <c r="IL379" s="3"/>
      <c r="IM379" s="3"/>
      <c r="IN379" s="3"/>
      <c r="IO379" s="3"/>
      <c r="IP379" s="3"/>
      <c r="IQ379" s="3"/>
      <c r="IR379" s="3"/>
      <c r="IS379" s="3"/>
      <c r="IT379" s="3"/>
      <c r="IU379" s="3"/>
      <c r="IV379" s="3"/>
      <c r="IW379" s="3"/>
      <c r="IX379" s="3"/>
      <c r="IY379" s="3"/>
      <c r="IZ379" s="3"/>
      <c r="JA379" s="3"/>
      <c r="JB379" s="3"/>
      <c r="JC379" s="3"/>
      <c r="JD379" s="3"/>
      <c r="JE379" s="3"/>
      <c r="JF379" s="3"/>
      <c r="JG379" s="3"/>
    </row>
    <row r="380" spans="12:267" x14ac:dyDescent="0.3">
      <c r="L380" s="5" t="str">
        <f t="shared" si="66"/>
        <v/>
      </c>
      <c r="M380" s="7" t="str">
        <f t="shared" si="67"/>
        <v>-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6">
        <f t="shared" si="59"/>
        <v>0</v>
      </c>
      <c r="Z380" s="7">
        <f t="shared" si="60"/>
        <v>0</v>
      </c>
      <c r="AA380" s="7">
        <f t="shared" si="61"/>
        <v>0</v>
      </c>
      <c r="AB380" s="7" t="str">
        <f t="shared" si="62"/>
        <v/>
      </c>
      <c r="AC380" s="3"/>
      <c r="AD380" s="3" t="str">
        <f t="shared" si="64"/>
        <v/>
      </c>
      <c r="AE380" s="3" t="str">
        <f t="shared" si="65"/>
        <v/>
      </c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7" t="str">
        <f t="shared" si="63"/>
        <v>-</v>
      </c>
      <c r="BF380" s="12">
        <f t="shared" si="68"/>
        <v>0</v>
      </c>
      <c r="BG380" s="13" t="str">
        <f t="shared" si="69"/>
        <v/>
      </c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3"/>
      <c r="IB380" s="3"/>
      <c r="IC380" s="3"/>
      <c r="ID380" s="3"/>
      <c r="IE380" s="3"/>
      <c r="IF380" s="3"/>
      <c r="IG380" s="3"/>
      <c r="IH380" s="3"/>
      <c r="II380" s="3"/>
      <c r="IJ380" s="3"/>
      <c r="IK380" s="3"/>
      <c r="IL380" s="3"/>
      <c r="IM380" s="3"/>
      <c r="IN380" s="3"/>
      <c r="IO380" s="3"/>
      <c r="IP380" s="3"/>
      <c r="IQ380" s="3"/>
      <c r="IR380" s="3"/>
      <c r="IS380" s="3"/>
      <c r="IT380" s="3"/>
      <c r="IU380" s="3"/>
      <c r="IV380" s="3"/>
      <c r="IW380" s="3"/>
      <c r="IX380" s="3"/>
      <c r="IY380" s="3"/>
      <c r="IZ380" s="3"/>
      <c r="JA380" s="3"/>
      <c r="JB380" s="3"/>
      <c r="JC380" s="3"/>
      <c r="JD380" s="3"/>
      <c r="JE380" s="3"/>
      <c r="JF380" s="3"/>
      <c r="JG380" s="3"/>
    </row>
    <row r="381" spans="12:267" x14ac:dyDescent="0.3">
      <c r="L381" s="5" t="str">
        <f t="shared" si="66"/>
        <v/>
      </c>
      <c r="M381" s="7" t="str">
        <f t="shared" si="67"/>
        <v>-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6">
        <f t="shared" si="59"/>
        <v>0</v>
      </c>
      <c r="Z381" s="7">
        <f t="shared" si="60"/>
        <v>0</v>
      </c>
      <c r="AA381" s="7">
        <f t="shared" si="61"/>
        <v>0</v>
      </c>
      <c r="AB381" s="7" t="str">
        <f t="shared" si="62"/>
        <v/>
      </c>
      <c r="AC381" s="3"/>
      <c r="AD381" s="3" t="str">
        <f t="shared" si="64"/>
        <v/>
      </c>
      <c r="AE381" s="3" t="str">
        <f t="shared" si="65"/>
        <v/>
      </c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7" t="str">
        <f t="shared" si="63"/>
        <v>-</v>
      </c>
      <c r="BF381" s="12">
        <f t="shared" si="68"/>
        <v>0</v>
      </c>
      <c r="BG381" s="13" t="str">
        <f t="shared" si="69"/>
        <v/>
      </c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3"/>
      <c r="IB381" s="3"/>
      <c r="IC381" s="3"/>
      <c r="ID381" s="3"/>
      <c r="IE381" s="3"/>
      <c r="IF381" s="3"/>
      <c r="IG381" s="3"/>
      <c r="IH381" s="3"/>
      <c r="II381" s="3"/>
      <c r="IJ381" s="3"/>
      <c r="IK381" s="3"/>
      <c r="IL381" s="3"/>
      <c r="IM381" s="3"/>
      <c r="IN381" s="3"/>
      <c r="IO381" s="3"/>
      <c r="IP381" s="3"/>
      <c r="IQ381" s="3"/>
      <c r="IR381" s="3"/>
      <c r="IS381" s="3"/>
      <c r="IT381" s="3"/>
      <c r="IU381" s="3"/>
      <c r="IV381" s="3"/>
      <c r="IW381" s="3"/>
      <c r="IX381" s="3"/>
      <c r="IY381" s="3"/>
      <c r="IZ381" s="3"/>
      <c r="JA381" s="3"/>
      <c r="JB381" s="3"/>
      <c r="JC381" s="3"/>
      <c r="JD381" s="3"/>
      <c r="JE381" s="3"/>
      <c r="JF381" s="3"/>
      <c r="JG381" s="3"/>
    </row>
    <row r="382" spans="12:267" x14ac:dyDescent="0.3">
      <c r="L382" s="5" t="str">
        <f t="shared" si="66"/>
        <v/>
      </c>
      <c r="M382" s="7" t="str">
        <f t="shared" si="67"/>
        <v>-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6">
        <f t="shared" si="59"/>
        <v>0</v>
      </c>
      <c r="Z382" s="7">
        <f t="shared" si="60"/>
        <v>0</v>
      </c>
      <c r="AA382" s="7">
        <f t="shared" si="61"/>
        <v>0</v>
      </c>
      <c r="AB382" s="7" t="str">
        <f t="shared" si="62"/>
        <v/>
      </c>
      <c r="AC382" s="3"/>
      <c r="AD382" s="3" t="str">
        <f t="shared" si="64"/>
        <v/>
      </c>
      <c r="AE382" s="3" t="str">
        <f t="shared" si="65"/>
        <v/>
      </c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7" t="str">
        <f t="shared" si="63"/>
        <v>-</v>
      </c>
      <c r="BF382" s="12">
        <f t="shared" si="68"/>
        <v>0</v>
      </c>
      <c r="BG382" s="13" t="str">
        <f t="shared" si="69"/>
        <v/>
      </c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3"/>
      <c r="IB382" s="3"/>
      <c r="IC382" s="3"/>
      <c r="ID382" s="3"/>
      <c r="IE382" s="3"/>
      <c r="IF382" s="3"/>
      <c r="IG382" s="3"/>
      <c r="IH382" s="3"/>
      <c r="II382" s="3"/>
      <c r="IJ382" s="3"/>
      <c r="IK382" s="3"/>
      <c r="IL382" s="3"/>
      <c r="IM382" s="3"/>
      <c r="IN382" s="3"/>
      <c r="IO382" s="3"/>
      <c r="IP382" s="3"/>
      <c r="IQ382" s="3"/>
      <c r="IR382" s="3"/>
      <c r="IS382" s="3"/>
      <c r="IT382" s="3"/>
      <c r="IU382" s="3"/>
      <c r="IV382" s="3"/>
      <c r="IW382" s="3"/>
      <c r="IX382" s="3"/>
      <c r="IY382" s="3"/>
      <c r="IZ382" s="3"/>
      <c r="JA382" s="3"/>
      <c r="JB382" s="3"/>
      <c r="JC382" s="3"/>
      <c r="JD382" s="3"/>
      <c r="JE382" s="3"/>
      <c r="JF382" s="3"/>
      <c r="JG382" s="3"/>
    </row>
    <row r="383" spans="12:267" x14ac:dyDescent="0.3">
      <c r="L383" s="5" t="str">
        <f t="shared" si="66"/>
        <v/>
      </c>
      <c r="M383" s="7" t="str">
        <f t="shared" si="67"/>
        <v>-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6">
        <f t="shared" si="59"/>
        <v>0</v>
      </c>
      <c r="Z383" s="7">
        <f t="shared" si="60"/>
        <v>0</v>
      </c>
      <c r="AA383" s="7">
        <f t="shared" si="61"/>
        <v>0</v>
      </c>
      <c r="AB383" s="7" t="str">
        <f t="shared" si="62"/>
        <v/>
      </c>
      <c r="AC383" s="3"/>
      <c r="AD383" s="3" t="str">
        <f t="shared" si="64"/>
        <v/>
      </c>
      <c r="AE383" s="3" t="str">
        <f t="shared" si="65"/>
        <v/>
      </c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7" t="str">
        <f t="shared" si="63"/>
        <v>-</v>
      </c>
      <c r="BF383" s="12">
        <f t="shared" si="68"/>
        <v>0</v>
      </c>
      <c r="BG383" s="13" t="str">
        <f t="shared" si="69"/>
        <v/>
      </c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3"/>
      <c r="IB383" s="3"/>
      <c r="IC383" s="3"/>
      <c r="ID383" s="3"/>
      <c r="IE383" s="3"/>
      <c r="IF383" s="3"/>
      <c r="IG383" s="3"/>
      <c r="IH383" s="3"/>
      <c r="II383" s="3"/>
      <c r="IJ383" s="3"/>
      <c r="IK383" s="3"/>
      <c r="IL383" s="3"/>
      <c r="IM383" s="3"/>
      <c r="IN383" s="3"/>
      <c r="IO383" s="3"/>
      <c r="IP383" s="3"/>
      <c r="IQ383" s="3"/>
      <c r="IR383" s="3"/>
      <c r="IS383" s="3"/>
      <c r="IT383" s="3"/>
      <c r="IU383" s="3"/>
      <c r="IV383" s="3"/>
      <c r="IW383" s="3"/>
      <c r="IX383" s="3"/>
      <c r="IY383" s="3"/>
      <c r="IZ383" s="3"/>
      <c r="JA383" s="3"/>
      <c r="JB383" s="3"/>
      <c r="JC383" s="3"/>
      <c r="JD383" s="3"/>
      <c r="JE383" s="3"/>
      <c r="JF383" s="3"/>
      <c r="JG383" s="3"/>
    </row>
    <row r="384" spans="12:267" x14ac:dyDescent="0.3">
      <c r="L384" s="5" t="str">
        <f t="shared" si="66"/>
        <v/>
      </c>
      <c r="M384" s="7" t="str">
        <f t="shared" si="67"/>
        <v>-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6">
        <f t="shared" si="59"/>
        <v>0</v>
      </c>
      <c r="Z384" s="7">
        <f t="shared" si="60"/>
        <v>0</v>
      </c>
      <c r="AA384" s="7">
        <f t="shared" si="61"/>
        <v>0</v>
      </c>
      <c r="AB384" s="7" t="str">
        <f t="shared" si="62"/>
        <v/>
      </c>
      <c r="AC384" s="3"/>
      <c r="AD384" s="3" t="str">
        <f t="shared" si="64"/>
        <v/>
      </c>
      <c r="AE384" s="3" t="str">
        <f t="shared" si="65"/>
        <v/>
      </c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7" t="str">
        <f t="shared" si="63"/>
        <v>-</v>
      </c>
      <c r="BF384" s="12">
        <f t="shared" si="68"/>
        <v>0</v>
      </c>
      <c r="BG384" s="13" t="str">
        <f t="shared" si="69"/>
        <v/>
      </c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  <c r="HW384" s="3"/>
      <c r="HX384" s="3"/>
      <c r="HY384" s="3"/>
      <c r="HZ384" s="3"/>
      <c r="IA384" s="3"/>
      <c r="IB384" s="3"/>
      <c r="IC384" s="3"/>
      <c r="ID384" s="3"/>
      <c r="IE384" s="3"/>
      <c r="IF384" s="3"/>
      <c r="IG384" s="3"/>
      <c r="IH384" s="3"/>
      <c r="II384" s="3"/>
      <c r="IJ384" s="3"/>
      <c r="IK384" s="3"/>
      <c r="IL384" s="3"/>
      <c r="IM384" s="3"/>
      <c r="IN384" s="3"/>
      <c r="IO384" s="3"/>
      <c r="IP384" s="3"/>
      <c r="IQ384" s="3"/>
      <c r="IR384" s="3"/>
      <c r="IS384" s="3"/>
      <c r="IT384" s="3"/>
      <c r="IU384" s="3"/>
      <c r="IV384" s="3"/>
      <c r="IW384" s="3"/>
      <c r="IX384" s="3"/>
      <c r="IY384" s="3"/>
      <c r="IZ384" s="3"/>
      <c r="JA384" s="3"/>
      <c r="JB384" s="3"/>
      <c r="JC384" s="3"/>
      <c r="JD384" s="3"/>
      <c r="JE384" s="3"/>
      <c r="JF384" s="3"/>
      <c r="JG384" s="3"/>
    </row>
    <row r="385" spans="12:267" x14ac:dyDescent="0.3">
      <c r="L385" s="5" t="str">
        <f t="shared" si="66"/>
        <v/>
      </c>
      <c r="M385" s="7" t="str">
        <f t="shared" si="67"/>
        <v>-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6">
        <f t="shared" si="59"/>
        <v>0</v>
      </c>
      <c r="Z385" s="7">
        <f t="shared" si="60"/>
        <v>0</v>
      </c>
      <c r="AA385" s="7">
        <f t="shared" si="61"/>
        <v>0</v>
      </c>
      <c r="AB385" s="7" t="str">
        <f t="shared" si="62"/>
        <v/>
      </c>
      <c r="AC385" s="3"/>
      <c r="AD385" s="3" t="str">
        <f t="shared" si="64"/>
        <v/>
      </c>
      <c r="AE385" s="3" t="str">
        <f t="shared" si="65"/>
        <v/>
      </c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7" t="str">
        <f t="shared" si="63"/>
        <v>-</v>
      </c>
      <c r="BF385" s="12">
        <f t="shared" si="68"/>
        <v>0</v>
      </c>
      <c r="BG385" s="13" t="str">
        <f t="shared" si="69"/>
        <v/>
      </c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  <c r="HW385" s="3"/>
      <c r="HX385" s="3"/>
      <c r="HY385" s="3"/>
      <c r="HZ385" s="3"/>
      <c r="IA385" s="3"/>
      <c r="IB385" s="3"/>
      <c r="IC385" s="3"/>
      <c r="ID385" s="3"/>
      <c r="IE385" s="3"/>
      <c r="IF385" s="3"/>
      <c r="IG385" s="3"/>
      <c r="IH385" s="3"/>
      <c r="II385" s="3"/>
      <c r="IJ385" s="3"/>
      <c r="IK385" s="3"/>
      <c r="IL385" s="3"/>
      <c r="IM385" s="3"/>
      <c r="IN385" s="3"/>
      <c r="IO385" s="3"/>
      <c r="IP385" s="3"/>
      <c r="IQ385" s="3"/>
      <c r="IR385" s="3"/>
      <c r="IS385" s="3"/>
      <c r="IT385" s="3"/>
      <c r="IU385" s="3"/>
      <c r="IV385" s="3"/>
      <c r="IW385" s="3"/>
      <c r="IX385" s="3"/>
      <c r="IY385" s="3"/>
      <c r="IZ385" s="3"/>
      <c r="JA385" s="3"/>
      <c r="JB385" s="3"/>
      <c r="JC385" s="3"/>
      <c r="JD385" s="3"/>
      <c r="JE385" s="3"/>
      <c r="JF385" s="3"/>
      <c r="JG385" s="3"/>
    </row>
    <row r="386" spans="12:267" x14ac:dyDescent="0.3">
      <c r="L386" s="5" t="str">
        <f t="shared" si="66"/>
        <v/>
      </c>
      <c r="M386" s="7" t="str">
        <f t="shared" si="67"/>
        <v>-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6">
        <f t="shared" si="59"/>
        <v>0</v>
      </c>
      <c r="Z386" s="7">
        <f t="shared" si="60"/>
        <v>0</v>
      </c>
      <c r="AA386" s="7">
        <f t="shared" si="61"/>
        <v>0</v>
      </c>
      <c r="AB386" s="7" t="str">
        <f t="shared" si="62"/>
        <v/>
      </c>
      <c r="AC386" s="3"/>
      <c r="AD386" s="3" t="str">
        <f t="shared" si="64"/>
        <v/>
      </c>
      <c r="AE386" s="3" t="str">
        <f t="shared" si="65"/>
        <v/>
      </c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7" t="str">
        <f t="shared" si="63"/>
        <v>-</v>
      </c>
      <c r="BF386" s="12">
        <f t="shared" si="68"/>
        <v>0</v>
      </c>
      <c r="BG386" s="13" t="str">
        <f t="shared" si="69"/>
        <v/>
      </c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  <c r="HW386" s="3"/>
      <c r="HX386" s="3"/>
      <c r="HY386" s="3"/>
      <c r="HZ386" s="3"/>
      <c r="IA386" s="3"/>
      <c r="IB386" s="3"/>
      <c r="IC386" s="3"/>
      <c r="ID386" s="3"/>
      <c r="IE386" s="3"/>
      <c r="IF386" s="3"/>
      <c r="IG386" s="3"/>
      <c r="IH386" s="3"/>
      <c r="II386" s="3"/>
      <c r="IJ386" s="3"/>
      <c r="IK386" s="3"/>
      <c r="IL386" s="3"/>
      <c r="IM386" s="3"/>
      <c r="IN386" s="3"/>
      <c r="IO386" s="3"/>
      <c r="IP386" s="3"/>
      <c r="IQ386" s="3"/>
      <c r="IR386" s="3"/>
      <c r="IS386" s="3"/>
      <c r="IT386" s="3"/>
      <c r="IU386" s="3"/>
      <c r="IV386" s="3"/>
      <c r="IW386" s="3"/>
      <c r="IX386" s="3"/>
      <c r="IY386" s="3"/>
      <c r="IZ386" s="3"/>
      <c r="JA386" s="3"/>
      <c r="JB386" s="3"/>
      <c r="JC386" s="3"/>
      <c r="JD386" s="3"/>
      <c r="JE386" s="3"/>
      <c r="JF386" s="3"/>
      <c r="JG386" s="3"/>
    </row>
    <row r="387" spans="12:267" x14ac:dyDescent="0.3">
      <c r="L387" s="5" t="str">
        <f t="shared" si="66"/>
        <v/>
      </c>
      <c r="M387" s="7" t="str">
        <f t="shared" si="67"/>
        <v>-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6">
        <f t="shared" ref="Y387:Y450" si="70">IF(ISBLANK(J387),0,1)</f>
        <v>0</v>
      </c>
      <c r="Z387" s="7">
        <f t="shared" ref="Z387:Z450" si="71">IF(ISBLANK(K387),0,1)</f>
        <v>0</v>
      </c>
      <c r="AA387" s="7">
        <f t="shared" ref="AA387:AA450" si="72">SUM(Y387:Z387)</f>
        <v>0</v>
      </c>
      <c r="AB387" s="7" t="str">
        <f t="shared" ref="AB387:AB450" si="73">IF(AA387=2,DATEDIF(J387,K387,"d"),"")</f>
        <v/>
      </c>
      <c r="AC387" s="3"/>
      <c r="AD387" s="3" t="str">
        <f t="shared" si="64"/>
        <v/>
      </c>
      <c r="AE387" s="3" t="str">
        <f t="shared" si="65"/>
        <v/>
      </c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7" t="str">
        <f t="shared" ref="BE387:BE450" si="74">M387</f>
        <v>-</v>
      </c>
      <c r="BF387" s="12">
        <f t="shared" si="68"/>
        <v>0</v>
      </c>
      <c r="BG387" s="13" t="str">
        <f t="shared" si="69"/>
        <v/>
      </c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  <c r="HW387" s="3"/>
      <c r="HX387" s="3"/>
      <c r="HY387" s="3"/>
      <c r="HZ387" s="3"/>
      <c r="IA387" s="3"/>
      <c r="IB387" s="3"/>
      <c r="IC387" s="3"/>
      <c r="ID387" s="3"/>
      <c r="IE387" s="3"/>
      <c r="IF387" s="3"/>
      <c r="IG387" s="3"/>
      <c r="IH387" s="3"/>
      <c r="II387" s="3"/>
      <c r="IJ387" s="3"/>
      <c r="IK387" s="3"/>
      <c r="IL387" s="3"/>
      <c r="IM387" s="3"/>
      <c r="IN387" s="3"/>
      <c r="IO387" s="3"/>
      <c r="IP387" s="3"/>
      <c r="IQ387" s="3"/>
      <c r="IR387" s="3"/>
      <c r="IS387" s="3"/>
      <c r="IT387" s="3"/>
      <c r="IU387" s="3"/>
      <c r="IV387" s="3"/>
      <c r="IW387" s="3"/>
      <c r="IX387" s="3"/>
      <c r="IY387" s="3"/>
      <c r="IZ387" s="3"/>
      <c r="JA387" s="3"/>
      <c r="JB387" s="3"/>
      <c r="JC387" s="3"/>
      <c r="JD387" s="3"/>
      <c r="JE387" s="3"/>
      <c r="JF387" s="3"/>
      <c r="JG387" s="3"/>
    </row>
    <row r="388" spans="12:267" x14ac:dyDescent="0.3">
      <c r="L388" s="5" t="str">
        <f t="shared" si="66"/>
        <v/>
      </c>
      <c r="M388" s="7" t="str">
        <f t="shared" si="67"/>
        <v>-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6">
        <f t="shared" si="70"/>
        <v>0</v>
      </c>
      <c r="Z388" s="7">
        <f t="shared" si="71"/>
        <v>0</v>
      </c>
      <c r="AA388" s="7">
        <f t="shared" si="72"/>
        <v>0</v>
      </c>
      <c r="AB388" s="7" t="str">
        <f t="shared" si="73"/>
        <v/>
      </c>
      <c r="AC388" s="3"/>
      <c r="AD388" s="3" t="str">
        <f t="shared" ref="AD388:AD451" si="75">IF(Y387=1,(MONTH(J387)),"")</f>
        <v/>
      </c>
      <c r="AE388" s="3" t="str">
        <f t="shared" ref="AE388:AE451" si="76">IF(Z387=1,(MONTH(K387)),"")</f>
        <v/>
      </c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7" t="str">
        <f t="shared" si="74"/>
        <v>-</v>
      </c>
      <c r="BF388" s="12">
        <f t="shared" si="68"/>
        <v>0</v>
      </c>
      <c r="BG388" s="13" t="str">
        <f t="shared" si="69"/>
        <v/>
      </c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  <c r="HW388" s="3"/>
      <c r="HX388" s="3"/>
      <c r="HY388" s="3"/>
      <c r="HZ388" s="3"/>
      <c r="IA388" s="3"/>
      <c r="IB388" s="3"/>
      <c r="IC388" s="3"/>
      <c r="ID388" s="3"/>
      <c r="IE388" s="3"/>
      <c r="IF388" s="3"/>
      <c r="IG388" s="3"/>
      <c r="IH388" s="3"/>
      <c r="II388" s="3"/>
      <c r="IJ388" s="3"/>
      <c r="IK388" s="3"/>
      <c r="IL388" s="3"/>
      <c r="IM388" s="3"/>
      <c r="IN388" s="3"/>
      <c r="IO388" s="3"/>
      <c r="IP388" s="3"/>
      <c r="IQ388" s="3"/>
      <c r="IR388" s="3"/>
      <c r="IS388" s="3"/>
      <c r="IT388" s="3"/>
      <c r="IU388" s="3"/>
      <c r="IV388" s="3"/>
      <c r="IW388" s="3"/>
      <c r="IX388" s="3"/>
      <c r="IY388" s="3"/>
      <c r="IZ388" s="3"/>
      <c r="JA388" s="3"/>
      <c r="JB388" s="3"/>
      <c r="JC388" s="3"/>
      <c r="JD388" s="3"/>
      <c r="JE388" s="3"/>
      <c r="JF388" s="3"/>
      <c r="JG388" s="3"/>
    </row>
    <row r="389" spans="12:267" x14ac:dyDescent="0.3">
      <c r="L389" s="5" t="str">
        <f t="shared" si="66"/>
        <v/>
      </c>
      <c r="M389" s="7" t="str">
        <f t="shared" si="67"/>
        <v>-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6">
        <f t="shared" si="70"/>
        <v>0</v>
      </c>
      <c r="Z389" s="7">
        <f t="shared" si="71"/>
        <v>0</v>
      </c>
      <c r="AA389" s="7">
        <f t="shared" si="72"/>
        <v>0</v>
      </c>
      <c r="AB389" s="7" t="str">
        <f t="shared" si="73"/>
        <v/>
      </c>
      <c r="AC389" s="3"/>
      <c r="AD389" s="3" t="str">
        <f t="shared" si="75"/>
        <v/>
      </c>
      <c r="AE389" s="3" t="str">
        <f t="shared" si="76"/>
        <v/>
      </c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7" t="str">
        <f t="shared" si="74"/>
        <v>-</v>
      </c>
      <c r="BF389" s="12">
        <f t="shared" si="68"/>
        <v>0</v>
      </c>
      <c r="BG389" s="13" t="str">
        <f t="shared" si="69"/>
        <v/>
      </c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  <c r="HZ389" s="3"/>
      <c r="IA389" s="3"/>
      <c r="IB389" s="3"/>
      <c r="IC389" s="3"/>
      <c r="ID389" s="3"/>
      <c r="IE389" s="3"/>
      <c r="IF389" s="3"/>
      <c r="IG389" s="3"/>
      <c r="IH389" s="3"/>
      <c r="II389" s="3"/>
      <c r="IJ389" s="3"/>
      <c r="IK389" s="3"/>
      <c r="IL389" s="3"/>
      <c r="IM389" s="3"/>
      <c r="IN389" s="3"/>
      <c r="IO389" s="3"/>
      <c r="IP389" s="3"/>
      <c r="IQ389" s="3"/>
      <c r="IR389" s="3"/>
      <c r="IS389" s="3"/>
      <c r="IT389" s="3"/>
      <c r="IU389" s="3"/>
      <c r="IV389" s="3"/>
      <c r="IW389" s="3"/>
      <c r="IX389" s="3"/>
      <c r="IY389" s="3"/>
      <c r="IZ389" s="3"/>
      <c r="JA389" s="3"/>
      <c r="JB389" s="3"/>
      <c r="JC389" s="3"/>
      <c r="JD389" s="3"/>
      <c r="JE389" s="3"/>
      <c r="JF389" s="3"/>
      <c r="JG389" s="3"/>
    </row>
    <row r="390" spans="12:267" x14ac:dyDescent="0.3">
      <c r="L390" s="5" t="str">
        <f t="shared" si="66"/>
        <v/>
      </c>
      <c r="M390" s="7" t="str">
        <f t="shared" si="67"/>
        <v>-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6">
        <f t="shared" si="70"/>
        <v>0</v>
      </c>
      <c r="Z390" s="7">
        <f t="shared" si="71"/>
        <v>0</v>
      </c>
      <c r="AA390" s="7">
        <f t="shared" si="72"/>
        <v>0</v>
      </c>
      <c r="AB390" s="7" t="str">
        <f t="shared" si="73"/>
        <v/>
      </c>
      <c r="AC390" s="3"/>
      <c r="AD390" s="3" t="str">
        <f t="shared" si="75"/>
        <v/>
      </c>
      <c r="AE390" s="3" t="str">
        <f t="shared" si="76"/>
        <v/>
      </c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7" t="str">
        <f t="shared" si="74"/>
        <v>-</v>
      </c>
      <c r="BF390" s="12">
        <f t="shared" si="68"/>
        <v>0</v>
      </c>
      <c r="BG390" s="13" t="str">
        <f t="shared" si="69"/>
        <v/>
      </c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  <c r="HW390" s="3"/>
      <c r="HX390" s="3"/>
      <c r="HY390" s="3"/>
      <c r="HZ390" s="3"/>
      <c r="IA390" s="3"/>
      <c r="IB390" s="3"/>
      <c r="IC390" s="3"/>
      <c r="ID390" s="3"/>
      <c r="IE390" s="3"/>
      <c r="IF390" s="3"/>
      <c r="IG390" s="3"/>
      <c r="IH390" s="3"/>
      <c r="II390" s="3"/>
      <c r="IJ390" s="3"/>
      <c r="IK390" s="3"/>
      <c r="IL390" s="3"/>
      <c r="IM390" s="3"/>
      <c r="IN390" s="3"/>
      <c r="IO390" s="3"/>
      <c r="IP390" s="3"/>
      <c r="IQ390" s="3"/>
      <c r="IR390" s="3"/>
      <c r="IS390" s="3"/>
      <c r="IT390" s="3"/>
      <c r="IU390" s="3"/>
      <c r="IV390" s="3"/>
      <c r="IW390" s="3"/>
      <c r="IX390" s="3"/>
      <c r="IY390" s="3"/>
      <c r="IZ390" s="3"/>
      <c r="JA390" s="3"/>
      <c r="JB390" s="3"/>
      <c r="JC390" s="3"/>
      <c r="JD390" s="3"/>
      <c r="JE390" s="3"/>
      <c r="JF390" s="3"/>
      <c r="JG390" s="3"/>
    </row>
    <row r="391" spans="12:267" x14ac:dyDescent="0.3">
      <c r="L391" s="5" t="str">
        <f t="shared" si="66"/>
        <v/>
      </c>
      <c r="M391" s="7" t="str">
        <f t="shared" si="67"/>
        <v>-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6">
        <f t="shared" si="70"/>
        <v>0</v>
      </c>
      <c r="Z391" s="7">
        <f t="shared" si="71"/>
        <v>0</v>
      </c>
      <c r="AA391" s="7">
        <f t="shared" si="72"/>
        <v>0</v>
      </c>
      <c r="AB391" s="7" t="str">
        <f t="shared" si="73"/>
        <v/>
      </c>
      <c r="AC391" s="3"/>
      <c r="AD391" s="3" t="str">
        <f t="shared" si="75"/>
        <v/>
      </c>
      <c r="AE391" s="3" t="str">
        <f t="shared" si="76"/>
        <v/>
      </c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7" t="str">
        <f t="shared" si="74"/>
        <v>-</v>
      </c>
      <c r="BF391" s="12">
        <f t="shared" si="68"/>
        <v>0</v>
      </c>
      <c r="BG391" s="13" t="str">
        <f t="shared" si="69"/>
        <v/>
      </c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  <c r="HW391" s="3"/>
      <c r="HX391" s="3"/>
      <c r="HY391" s="3"/>
      <c r="HZ391" s="3"/>
      <c r="IA391" s="3"/>
      <c r="IB391" s="3"/>
      <c r="IC391" s="3"/>
      <c r="ID391" s="3"/>
      <c r="IE391" s="3"/>
      <c r="IF391" s="3"/>
      <c r="IG391" s="3"/>
      <c r="IH391" s="3"/>
      <c r="II391" s="3"/>
      <c r="IJ391" s="3"/>
      <c r="IK391" s="3"/>
      <c r="IL391" s="3"/>
      <c r="IM391" s="3"/>
      <c r="IN391" s="3"/>
      <c r="IO391" s="3"/>
      <c r="IP391" s="3"/>
      <c r="IQ391" s="3"/>
      <c r="IR391" s="3"/>
      <c r="IS391" s="3"/>
      <c r="IT391" s="3"/>
      <c r="IU391" s="3"/>
      <c r="IV391" s="3"/>
      <c r="IW391" s="3"/>
      <c r="IX391" s="3"/>
      <c r="IY391" s="3"/>
      <c r="IZ391" s="3"/>
      <c r="JA391" s="3"/>
      <c r="JB391" s="3"/>
      <c r="JC391" s="3"/>
      <c r="JD391" s="3"/>
      <c r="JE391" s="3"/>
      <c r="JF391" s="3"/>
      <c r="JG391" s="3"/>
    </row>
    <row r="392" spans="12:267" x14ac:dyDescent="0.3">
      <c r="L392" s="5" t="str">
        <f t="shared" si="66"/>
        <v/>
      </c>
      <c r="M392" s="7" t="str">
        <f t="shared" si="67"/>
        <v>-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6">
        <f t="shared" si="70"/>
        <v>0</v>
      </c>
      <c r="Z392" s="7">
        <f t="shared" si="71"/>
        <v>0</v>
      </c>
      <c r="AA392" s="7">
        <f t="shared" si="72"/>
        <v>0</v>
      </c>
      <c r="AB392" s="7" t="str">
        <f t="shared" si="73"/>
        <v/>
      </c>
      <c r="AC392" s="3"/>
      <c r="AD392" s="3" t="str">
        <f t="shared" si="75"/>
        <v/>
      </c>
      <c r="AE392" s="3" t="str">
        <f t="shared" si="76"/>
        <v/>
      </c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7" t="str">
        <f t="shared" si="74"/>
        <v>-</v>
      </c>
      <c r="BF392" s="12">
        <f t="shared" si="68"/>
        <v>0</v>
      </c>
      <c r="BG392" s="13" t="str">
        <f t="shared" si="69"/>
        <v/>
      </c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  <c r="HW392" s="3"/>
      <c r="HX392" s="3"/>
      <c r="HY392" s="3"/>
      <c r="HZ392" s="3"/>
      <c r="IA392" s="3"/>
      <c r="IB392" s="3"/>
      <c r="IC392" s="3"/>
      <c r="ID392" s="3"/>
      <c r="IE392" s="3"/>
      <c r="IF392" s="3"/>
      <c r="IG392" s="3"/>
      <c r="IH392" s="3"/>
      <c r="II392" s="3"/>
      <c r="IJ392" s="3"/>
      <c r="IK392" s="3"/>
      <c r="IL392" s="3"/>
      <c r="IM392" s="3"/>
      <c r="IN392" s="3"/>
      <c r="IO392" s="3"/>
      <c r="IP392" s="3"/>
      <c r="IQ392" s="3"/>
      <c r="IR392" s="3"/>
      <c r="IS392" s="3"/>
      <c r="IT392" s="3"/>
      <c r="IU392" s="3"/>
      <c r="IV392" s="3"/>
      <c r="IW392" s="3"/>
      <c r="IX392" s="3"/>
      <c r="IY392" s="3"/>
      <c r="IZ392" s="3"/>
      <c r="JA392" s="3"/>
      <c r="JB392" s="3"/>
      <c r="JC392" s="3"/>
      <c r="JD392" s="3"/>
      <c r="JE392" s="3"/>
      <c r="JF392" s="3"/>
      <c r="JG392" s="3"/>
    </row>
    <row r="393" spans="12:267" x14ac:dyDescent="0.3">
      <c r="L393" s="5" t="str">
        <f t="shared" ref="L393:L456" si="77">IF(ISBLANK(A393),"",L392+1)</f>
        <v/>
      </c>
      <c r="M393" s="7" t="str">
        <f t="shared" ref="M393:M456" si="78">A393&amp;"-"&amp;L393</f>
        <v>-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6">
        <f t="shared" si="70"/>
        <v>0</v>
      </c>
      <c r="Z393" s="7">
        <f t="shared" si="71"/>
        <v>0</v>
      </c>
      <c r="AA393" s="7">
        <f t="shared" si="72"/>
        <v>0</v>
      </c>
      <c r="AB393" s="7" t="str">
        <f t="shared" si="73"/>
        <v/>
      </c>
      <c r="AC393" s="3"/>
      <c r="AD393" s="3" t="str">
        <f t="shared" si="75"/>
        <v/>
      </c>
      <c r="AE393" s="3" t="str">
        <f t="shared" si="76"/>
        <v/>
      </c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7" t="str">
        <f t="shared" si="74"/>
        <v>-</v>
      </c>
      <c r="BF393" s="12">
        <f t="shared" si="68"/>
        <v>0</v>
      </c>
      <c r="BG393" s="13" t="str">
        <f t="shared" si="69"/>
        <v/>
      </c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  <c r="HW393" s="3"/>
      <c r="HX393" s="3"/>
      <c r="HY393" s="3"/>
      <c r="HZ393" s="3"/>
      <c r="IA393" s="3"/>
      <c r="IB393" s="3"/>
      <c r="IC393" s="3"/>
      <c r="ID393" s="3"/>
      <c r="IE393" s="3"/>
      <c r="IF393" s="3"/>
      <c r="IG393" s="3"/>
      <c r="IH393" s="3"/>
      <c r="II393" s="3"/>
      <c r="IJ393" s="3"/>
      <c r="IK393" s="3"/>
      <c r="IL393" s="3"/>
      <c r="IM393" s="3"/>
      <c r="IN393" s="3"/>
      <c r="IO393" s="3"/>
      <c r="IP393" s="3"/>
      <c r="IQ393" s="3"/>
      <c r="IR393" s="3"/>
      <c r="IS393" s="3"/>
      <c r="IT393" s="3"/>
      <c r="IU393" s="3"/>
      <c r="IV393" s="3"/>
      <c r="IW393" s="3"/>
      <c r="IX393" s="3"/>
      <c r="IY393" s="3"/>
      <c r="IZ393" s="3"/>
      <c r="JA393" s="3"/>
      <c r="JB393" s="3"/>
      <c r="JC393" s="3"/>
      <c r="JD393" s="3"/>
      <c r="JE393" s="3"/>
      <c r="JF393" s="3"/>
      <c r="JG393" s="3"/>
    </row>
    <row r="394" spans="12:267" x14ac:dyDescent="0.3">
      <c r="L394" s="5" t="str">
        <f t="shared" si="77"/>
        <v/>
      </c>
      <c r="M394" s="7" t="str">
        <f t="shared" si="78"/>
        <v>-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6">
        <f t="shared" si="70"/>
        <v>0</v>
      </c>
      <c r="Z394" s="7">
        <f t="shared" si="71"/>
        <v>0</v>
      </c>
      <c r="AA394" s="7">
        <f t="shared" si="72"/>
        <v>0</v>
      </c>
      <c r="AB394" s="7" t="str">
        <f t="shared" si="73"/>
        <v/>
      </c>
      <c r="AC394" s="3"/>
      <c r="AD394" s="3" t="str">
        <f t="shared" si="75"/>
        <v/>
      </c>
      <c r="AE394" s="3" t="str">
        <f t="shared" si="76"/>
        <v/>
      </c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7" t="str">
        <f t="shared" si="74"/>
        <v>-</v>
      </c>
      <c r="BF394" s="12">
        <f t="shared" ref="BF394:BF457" si="79">J394</f>
        <v>0</v>
      </c>
      <c r="BG394" s="13" t="str">
        <f t="shared" ref="BG394:BG457" si="80">IF(AA394=2,K394,"")</f>
        <v/>
      </c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  <c r="HW394" s="3"/>
      <c r="HX394" s="3"/>
      <c r="HY394" s="3"/>
      <c r="HZ394" s="3"/>
      <c r="IA394" s="3"/>
      <c r="IB394" s="3"/>
      <c r="IC394" s="3"/>
      <c r="ID394" s="3"/>
      <c r="IE394" s="3"/>
      <c r="IF394" s="3"/>
      <c r="IG394" s="3"/>
      <c r="IH394" s="3"/>
      <c r="II394" s="3"/>
      <c r="IJ394" s="3"/>
      <c r="IK394" s="3"/>
      <c r="IL394" s="3"/>
      <c r="IM394" s="3"/>
      <c r="IN394" s="3"/>
      <c r="IO394" s="3"/>
      <c r="IP394" s="3"/>
      <c r="IQ394" s="3"/>
      <c r="IR394" s="3"/>
      <c r="IS394" s="3"/>
      <c r="IT394" s="3"/>
      <c r="IU394" s="3"/>
      <c r="IV394" s="3"/>
      <c r="IW394" s="3"/>
      <c r="IX394" s="3"/>
      <c r="IY394" s="3"/>
      <c r="IZ394" s="3"/>
      <c r="JA394" s="3"/>
      <c r="JB394" s="3"/>
      <c r="JC394" s="3"/>
      <c r="JD394" s="3"/>
      <c r="JE394" s="3"/>
      <c r="JF394" s="3"/>
      <c r="JG394" s="3"/>
    </row>
    <row r="395" spans="12:267" x14ac:dyDescent="0.3">
      <c r="L395" s="5" t="str">
        <f t="shared" si="77"/>
        <v/>
      </c>
      <c r="M395" s="7" t="str">
        <f t="shared" si="78"/>
        <v>-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6">
        <f t="shared" si="70"/>
        <v>0</v>
      </c>
      <c r="Z395" s="7">
        <f t="shared" si="71"/>
        <v>0</v>
      </c>
      <c r="AA395" s="7">
        <f t="shared" si="72"/>
        <v>0</v>
      </c>
      <c r="AB395" s="7" t="str">
        <f t="shared" si="73"/>
        <v/>
      </c>
      <c r="AC395" s="3"/>
      <c r="AD395" s="3" t="str">
        <f t="shared" si="75"/>
        <v/>
      </c>
      <c r="AE395" s="3" t="str">
        <f t="shared" si="76"/>
        <v/>
      </c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7" t="str">
        <f t="shared" si="74"/>
        <v>-</v>
      </c>
      <c r="BF395" s="12">
        <f t="shared" si="79"/>
        <v>0</v>
      </c>
      <c r="BG395" s="13" t="str">
        <f t="shared" si="80"/>
        <v/>
      </c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  <c r="HW395" s="3"/>
      <c r="HX395" s="3"/>
      <c r="HY395" s="3"/>
      <c r="HZ395" s="3"/>
      <c r="IA395" s="3"/>
      <c r="IB395" s="3"/>
      <c r="IC395" s="3"/>
      <c r="ID395" s="3"/>
      <c r="IE395" s="3"/>
      <c r="IF395" s="3"/>
      <c r="IG395" s="3"/>
      <c r="IH395" s="3"/>
      <c r="II395" s="3"/>
      <c r="IJ395" s="3"/>
      <c r="IK395" s="3"/>
      <c r="IL395" s="3"/>
      <c r="IM395" s="3"/>
      <c r="IN395" s="3"/>
      <c r="IO395" s="3"/>
      <c r="IP395" s="3"/>
      <c r="IQ395" s="3"/>
      <c r="IR395" s="3"/>
      <c r="IS395" s="3"/>
      <c r="IT395" s="3"/>
      <c r="IU395" s="3"/>
      <c r="IV395" s="3"/>
      <c r="IW395" s="3"/>
      <c r="IX395" s="3"/>
      <c r="IY395" s="3"/>
      <c r="IZ395" s="3"/>
      <c r="JA395" s="3"/>
      <c r="JB395" s="3"/>
      <c r="JC395" s="3"/>
      <c r="JD395" s="3"/>
      <c r="JE395" s="3"/>
      <c r="JF395" s="3"/>
      <c r="JG395" s="3"/>
    </row>
    <row r="396" spans="12:267" x14ac:dyDescent="0.3">
      <c r="L396" s="5" t="str">
        <f t="shared" si="77"/>
        <v/>
      </c>
      <c r="M396" s="7" t="str">
        <f t="shared" si="78"/>
        <v>-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6">
        <f t="shared" si="70"/>
        <v>0</v>
      </c>
      <c r="Z396" s="7">
        <f t="shared" si="71"/>
        <v>0</v>
      </c>
      <c r="AA396" s="7">
        <f t="shared" si="72"/>
        <v>0</v>
      </c>
      <c r="AB396" s="7" t="str">
        <f t="shared" si="73"/>
        <v/>
      </c>
      <c r="AC396" s="3"/>
      <c r="AD396" s="3" t="str">
        <f t="shared" si="75"/>
        <v/>
      </c>
      <c r="AE396" s="3" t="str">
        <f t="shared" si="76"/>
        <v/>
      </c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7" t="str">
        <f t="shared" si="74"/>
        <v>-</v>
      </c>
      <c r="BF396" s="12">
        <f t="shared" si="79"/>
        <v>0</v>
      </c>
      <c r="BG396" s="13" t="str">
        <f t="shared" si="80"/>
        <v/>
      </c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  <c r="HW396" s="3"/>
      <c r="HX396" s="3"/>
      <c r="HY396" s="3"/>
      <c r="HZ396" s="3"/>
      <c r="IA396" s="3"/>
      <c r="IB396" s="3"/>
      <c r="IC396" s="3"/>
      <c r="ID396" s="3"/>
      <c r="IE396" s="3"/>
      <c r="IF396" s="3"/>
      <c r="IG396" s="3"/>
      <c r="IH396" s="3"/>
      <c r="II396" s="3"/>
      <c r="IJ396" s="3"/>
      <c r="IK396" s="3"/>
      <c r="IL396" s="3"/>
      <c r="IM396" s="3"/>
      <c r="IN396" s="3"/>
      <c r="IO396" s="3"/>
      <c r="IP396" s="3"/>
      <c r="IQ396" s="3"/>
      <c r="IR396" s="3"/>
      <c r="IS396" s="3"/>
      <c r="IT396" s="3"/>
      <c r="IU396" s="3"/>
      <c r="IV396" s="3"/>
      <c r="IW396" s="3"/>
      <c r="IX396" s="3"/>
      <c r="IY396" s="3"/>
      <c r="IZ396" s="3"/>
      <c r="JA396" s="3"/>
      <c r="JB396" s="3"/>
      <c r="JC396" s="3"/>
      <c r="JD396" s="3"/>
      <c r="JE396" s="3"/>
      <c r="JF396" s="3"/>
      <c r="JG396" s="3"/>
    </row>
    <row r="397" spans="12:267" x14ac:dyDescent="0.3">
      <c r="L397" s="5" t="str">
        <f t="shared" si="77"/>
        <v/>
      </c>
      <c r="M397" s="7" t="str">
        <f t="shared" si="78"/>
        <v>-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6">
        <f t="shared" si="70"/>
        <v>0</v>
      </c>
      <c r="Z397" s="7">
        <f t="shared" si="71"/>
        <v>0</v>
      </c>
      <c r="AA397" s="7">
        <f t="shared" si="72"/>
        <v>0</v>
      </c>
      <c r="AB397" s="7" t="str">
        <f t="shared" si="73"/>
        <v/>
      </c>
      <c r="AC397" s="3"/>
      <c r="AD397" s="3" t="str">
        <f t="shared" si="75"/>
        <v/>
      </c>
      <c r="AE397" s="3" t="str">
        <f t="shared" si="76"/>
        <v/>
      </c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7" t="str">
        <f t="shared" si="74"/>
        <v>-</v>
      </c>
      <c r="BF397" s="12">
        <f t="shared" si="79"/>
        <v>0</v>
      </c>
      <c r="BG397" s="13" t="str">
        <f t="shared" si="80"/>
        <v/>
      </c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  <c r="HW397" s="3"/>
      <c r="HX397" s="3"/>
      <c r="HY397" s="3"/>
      <c r="HZ397" s="3"/>
      <c r="IA397" s="3"/>
      <c r="IB397" s="3"/>
      <c r="IC397" s="3"/>
      <c r="ID397" s="3"/>
      <c r="IE397" s="3"/>
      <c r="IF397" s="3"/>
      <c r="IG397" s="3"/>
      <c r="IH397" s="3"/>
      <c r="II397" s="3"/>
      <c r="IJ397" s="3"/>
      <c r="IK397" s="3"/>
      <c r="IL397" s="3"/>
      <c r="IM397" s="3"/>
      <c r="IN397" s="3"/>
      <c r="IO397" s="3"/>
      <c r="IP397" s="3"/>
      <c r="IQ397" s="3"/>
      <c r="IR397" s="3"/>
      <c r="IS397" s="3"/>
      <c r="IT397" s="3"/>
      <c r="IU397" s="3"/>
      <c r="IV397" s="3"/>
      <c r="IW397" s="3"/>
      <c r="IX397" s="3"/>
      <c r="IY397" s="3"/>
      <c r="IZ397" s="3"/>
      <c r="JA397" s="3"/>
      <c r="JB397" s="3"/>
      <c r="JC397" s="3"/>
      <c r="JD397" s="3"/>
      <c r="JE397" s="3"/>
      <c r="JF397" s="3"/>
      <c r="JG397" s="3"/>
    </row>
    <row r="398" spans="12:267" x14ac:dyDescent="0.3">
      <c r="L398" s="5" t="str">
        <f t="shared" si="77"/>
        <v/>
      </c>
      <c r="M398" s="7" t="str">
        <f t="shared" si="78"/>
        <v>-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6">
        <f t="shared" si="70"/>
        <v>0</v>
      </c>
      <c r="Z398" s="7">
        <f t="shared" si="71"/>
        <v>0</v>
      </c>
      <c r="AA398" s="7">
        <f t="shared" si="72"/>
        <v>0</v>
      </c>
      <c r="AB398" s="7" t="str">
        <f t="shared" si="73"/>
        <v/>
      </c>
      <c r="AC398" s="3"/>
      <c r="AD398" s="3" t="str">
        <f t="shared" si="75"/>
        <v/>
      </c>
      <c r="AE398" s="3" t="str">
        <f t="shared" si="76"/>
        <v/>
      </c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7" t="str">
        <f t="shared" si="74"/>
        <v>-</v>
      </c>
      <c r="BF398" s="12">
        <f t="shared" si="79"/>
        <v>0</v>
      </c>
      <c r="BG398" s="13" t="str">
        <f t="shared" si="80"/>
        <v/>
      </c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  <c r="HW398" s="3"/>
      <c r="HX398" s="3"/>
      <c r="HY398" s="3"/>
      <c r="HZ398" s="3"/>
      <c r="IA398" s="3"/>
      <c r="IB398" s="3"/>
      <c r="IC398" s="3"/>
      <c r="ID398" s="3"/>
      <c r="IE398" s="3"/>
      <c r="IF398" s="3"/>
      <c r="IG398" s="3"/>
      <c r="IH398" s="3"/>
      <c r="II398" s="3"/>
      <c r="IJ398" s="3"/>
      <c r="IK398" s="3"/>
      <c r="IL398" s="3"/>
      <c r="IM398" s="3"/>
      <c r="IN398" s="3"/>
      <c r="IO398" s="3"/>
      <c r="IP398" s="3"/>
      <c r="IQ398" s="3"/>
      <c r="IR398" s="3"/>
      <c r="IS398" s="3"/>
      <c r="IT398" s="3"/>
      <c r="IU398" s="3"/>
      <c r="IV398" s="3"/>
      <c r="IW398" s="3"/>
      <c r="IX398" s="3"/>
      <c r="IY398" s="3"/>
      <c r="IZ398" s="3"/>
      <c r="JA398" s="3"/>
      <c r="JB398" s="3"/>
      <c r="JC398" s="3"/>
      <c r="JD398" s="3"/>
      <c r="JE398" s="3"/>
      <c r="JF398" s="3"/>
      <c r="JG398" s="3"/>
    </row>
    <row r="399" spans="12:267" x14ac:dyDescent="0.3">
      <c r="L399" s="5" t="str">
        <f t="shared" si="77"/>
        <v/>
      </c>
      <c r="M399" s="7" t="str">
        <f t="shared" si="78"/>
        <v>-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6">
        <f t="shared" si="70"/>
        <v>0</v>
      </c>
      <c r="Z399" s="7">
        <f t="shared" si="71"/>
        <v>0</v>
      </c>
      <c r="AA399" s="7">
        <f t="shared" si="72"/>
        <v>0</v>
      </c>
      <c r="AB399" s="7" t="str">
        <f t="shared" si="73"/>
        <v/>
      </c>
      <c r="AC399" s="3"/>
      <c r="AD399" s="3" t="str">
        <f t="shared" si="75"/>
        <v/>
      </c>
      <c r="AE399" s="3" t="str">
        <f t="shared" si="76"/>
        <v/>
      </c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7" t="str">
        <f t="shared" si="74"/>
        <v>-</v>
      </c>
      <c r="BF399" s="12">
        <f t="shared" si="79"/>
        <v>0</v>
      </c>
      <c r="BG399" s="13" t="str">
        <f t="shared" si="80"/>
        <v/>
      </c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  <c r="HW399" s="3"/>
      <c r="HX399" s="3"/>
      <c r="HY399" s="3"/>
      <c r="HZ399" s="3"/>
      <c r="IA399" s="3"/>
      <c r="IB399" s="3"/>
      <c r="IC399" s="3"/>
      <c r="ID399" s="3"/>
      <c r="IE399" s="3"/>
      <c r="IF399" s="3"/>
      <c r="IG399" s="3"/>
      <c r="IH399" s="3"/>
      <c r="II399" s="3"/>
      <c r="IJ399" s="3"/>
      <c r="IK399" s="3"/>
      <c r="IL399" s="3"/>
      <c r="IM399" s="3"/>
      <c r="IN399" s="3"/>
      <c r="IO399" s="3"/>
      <c r="IP399" s="3"/>
      <c r="IQ399" s="3"/>
      <c r="IR399" s="3"/>
      <c r="IS399" s="3"/>
      <c r="IT399" s="3"/>
      <c r="IU399" s="3"/>
      <c r="IV399" s="3"/>
      <c r="IW399" s="3"/>
      <c r="IX399" s="3"/>
      <c r="IY399" s="3"/>
      <c r="IZ399" s="3"/>
      <c r="JA399" s="3"/>
      <c r="JB399" s="3"/>
      <c r="JC399" s="3"/>
      <c r="JD399" s="3"/>
      <c r="JE399" s="3"/>
      <c r="JF399" s="3"/>
      <c r="JG399" s="3"/>
    </row>
    <row r="400" spans="12:267" x14ac:dyDescent="0.3">
      <c r="L400" s="5" t="str">
        <f t="shared" si="77"/>
        <v/>
      </c>
      <c r="M400" s="7" t="str">
        <f t="shared" si="78"/>
        <v>-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6">
        <f t="shared" si="70"/>
        <v>0</v>
      </c>
      <c r="Z400" s="7">
        <f t="shared" si="71"/>
        <v>0</v>
      </c>
      <c r="AA400" s="7">
        <f t="shared" si="72"/>
        <v>0</v>
      </c>
      <c r="AB400" s="7" t="str">
        <f t="shared" si="73"/>
        <v/>
      </c>
      <c r="AC400" s="3"/>
      <c r="AD400" s="3" t="str">
        <f t="shared" si="75"/>
        <v/>
      </c>
      <c r="AE400" s="3" t="str">
        <f t="shared" si="76"/>
        <v/>
      </c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7" t="str">
        <f t="shared" si="74"/>
        <v>-</v>
      </c>
      <c r="BF400" s="12">
        <f t="shared" si="79"/>
        <v>0</v>
      </c>
      <c r="BG400" s="13" t="str">
        <f t="shared" si="80"/>
        <v/>
      </c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  <c r="HW400" s="3"/>
      <c r="HX400" s="3"/>
      <c r="HY400" s="3"/>
      <c r="HZ400" s="3"/>
      <c r="IA400" s="3"/>
      <c r="IB400" s="3"/>
      <c r="IC400" s="3"/>
      <c r="ID400" s="3"/>
      <c r="IE400" s="3"/>
      <c r="IF400" s="3"/>
      <c r="IG400" s="3"/>
      <c r="IH400" s="3"/>
      <c r="II400" s="3"/>
      <c r="IJ400" s="3"/>
      <c r="IK400" s="3"/>
      <c r="IL400" s="3"/>
      <c r="IM400" s="3"/>
      <c r="IN400" s="3"/>
      <c r="IO400" s="3"/>
      <c r="IP400" s="3"/>
      <c r="IQ400" s="3"/>
      <c r="IR400" s="3"/>
      <c r="IS400" s="3"/>
      <c r="IT400" s="3"/>
      <c r="IU400" s="3"/>
      <c r="IV400" s="3"/>
      <c r="IW400" s="3"/>
      <c r="IX400" s="3"/>
      <c r="IY400" s="3"/>
      <c r="IZ400" s="3"/>
      <c r="JA400" s="3"/>
      <c r="JB400" s="3"/>
      <c r="JC400" s="3"/>
      <c r="JD400" s="3"/>
      <c r="JE400" s="3"/>
      <c r="JF400" s="3"/>
      <c r="JG400" s="3"/>
    </row>
    <row r="401" spans="12:267" x14ac:dyDescent="0.3">
      <c r="L401" s="5" t="str">
        <f t="shared" si="77"/>
        <v/>
      </c>
      <c r="M401" s="7" t="str">
        <f t="shared" si="78"/>
        <v>-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6">
        <f t="shared" si="70"/>
        <v>0</v>
      </c>
      <c r="Z401" s="7">
        <f t="shared" si="71"/>
        <v>0</v>
      </c>
      <c r="AA401" s="7">
        <f t="shared" si="72"/>
        <v>0</v>
      </c>
      <c r="AB401" s="7" t="str">
        <f t="shared" si="73"/>
        <v/>
      </c>
      <c r="AC401" s="3"/>
      <c r="AD401" s="3" t="str">
        <f t="shared" si="75"/>
        <v/>
      </c>
      <c r="AE401" s="3" t="str">
        <f t="shared" si="76"/>
        <v/>
      </c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7" t="str">
        <f t="shared" si="74"/>
        <v>-</v>
      </c>
      <c r="BF401" s="12">
        <f t="shared" si="79"/>
        <v>0</v>
      </c>
      <c r="BG401" s="13" t="str">
        <f t="shared" si="80"/>
        <v/>
      </c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  <c r="HW401" s="3"/>
      <c r="HX401" s="3"/>
      <c r="HY401" s="3"/>
      <c r="HZ401" s="3"/>
      <c r="IA401" s="3"/>
      <c r="IB401" s="3"/>
      <c r="IC401" s="3"/>
      <c r="ID401" s="3"/>
      <c r="IE401" s="3"/>
      <c r="IF401" s="3"/>
      <c r="IG401" s="3"/>
      <c r="IH401" s="3"/>
      <c r="II401" s="3"/>
      <c r="IJ401" s="3"/>
      <c r="IK401" s="3"/>
      <c r="IL401" s="3"/>
      <c r="IM401" s="3"/>
      <c r="IN401" s="3"/>
      <c r="IO401" s="3"/>
      <c r="IP401" s="3"/>
      <c r="IQ401" s="3"/>
      <c r="IR401" s="3"/>
      <c r="IS401" s="3"/>
      <c r="IT401" s="3"/>
      <c r="IU401" s="3"/>
      <c r="IV401" s="3"/>
      <c r="IW401" s="3"/>
      <c r="IX401" s="3"/>
      <c r="IY401" s="3"/>
      <c r="IZ401" s="3"/>
      <c r="JA401" s="3"/>
      <c r="JB401" s="3"/>
      <c r="JC401" s="3"/>
      <c r="JD401" s="3"/>
      <c r="JE401" s="3"/>
      <c r="JF401" s="3"/>
      <c r="JG401" s="3"/>
    </row>
    <row r="402" spans="12:267" x14ac:dyDescent="0.3">
      <c r="L402" s="5" t="str">
        <f t="shared" si="77"/>
        <v/>
      </c>
      <c r="M402" s="7" t="str">
        <f t="shared" si="78"/>
        <v>-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6">
        <f t="shared" si="70"/>
        <v>0</v>
      </c>
      <c r="Z402" s="7">
        <f t="shared" si="71"/>
        <v>0</v>
      </c>
      <c r="AA402" s="7">
        <f t="shared" si="72"/>
        <v>0</v>
      </c>
      <c r="AB402" s="7" t="str">
        <f t="shared" si="73"/>
        <v/>
      </c>
      <c r="AC402" s="3"/>
      <c r="AD402" s="3" t="str">
        <f t="shared" si="75"/>
        <v/>
      </c>
      <c r="AE402" s="3" t="str">
        <f t="shared" si="76"/>
        <v/>
      </c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7" t="str">
        <f t="shared" si="74"/>
        <v>-</v>
      </c>
      <c r="BF402" s="12">
        <f t="shared" si="79"/>
        <v>0</v>
      </c>
      <c r="BG402" s="13" t="str">
        <f t="shared" si="80"/>
        <v/>
      </c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  <c r="HW402" s="3"/>
      <c r="HX402" s="3"/>
      <c r="HY402" s="3"/>
      <c r="HZ402" s="3"/>
      <c r="IA402" s="3"/>
      <c r="IB402" s="3"/>
      <c r="IC402" s="3"/>
      <c r="ID402" s="3"/>
      <c r="IE402" s="3"/>
      <c r="IF402" s="3"/>
      <c r="IG402" s="3"/>
      <c r="IH402" s="3"/>
      <c r="II402" s="3"/>
      <c r="IJ402" s="3"/>
      <c r="IK402" s="3"/>
      <c r="IL402" s="3"/>
      <c r="IM402" s="3"/>
      <c r="IN402" s="3"/>
      <c r="IO402" s="3"/>
      <c r="IP402" s="3"/>
      <c r="IQ402" s="3"/>
      <c r="IR402" s="3"/>
      <c r="IS402" s="3"/>
      <c r="IT402" s="3"/>
      <c r="IU402" s="3"/>
      <c r="IV402" s="3"/>
      <c r="IW402" s="3"/>
      <c r="IX402" s="3"/>
      <c r="IY402" s="3"/>
      <c r="IZ402" s="3"/>
      <c r="JA402" s="3"/>
      <c r="JB402" s="3"/>
      <c r="JC402" s="3"/>
      <c r="JD402" s="3"/>
      <c r="JE402" s="3"/>
      <c r="JF402" s="3"/>
      <c r="JG402" s="3"/>
    </row>
    <row r="403" spans="12:267" x14ac:dyDescent="0.3">
      <c r="L403" s="5" t="str">
        <f t="shared" si="77"/>
        <v/>
      </c>
      <c r="M403" s="7" t="str">
        <f t="shared" si="78"/>
        <v>-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6">
        <f t="shared" si="70"/>
        <v>0</v>
      </c>
      <c r="Z403" s="7">
        <f t="shared" si="71"/>
        <v>0</v>
      </c>
      <c r="AA403" s="7">
        <f t="shared" si="72"/>
        <v>0</v>
      </c>
      <c r="AB403" s="7" t="str">
        <f t="shared" si="73"/>
        <v/>
      </c>
      <c r="AC403" s="3"/>
      <c r="AD403" s="3" t="str">
        <f t="shared" si="75"/>
        <v/>
      </c>
      <c r="AE403" s="3" t="str">
        <f t="shared" si="76"/>
        <v/>
      </c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7" t="str">
        <f t="shared" si="74"/>
        <v>-</v>
      </c>
      <c r="BF403" s="12">
        <f t="shared" si="79"/>
        <v>0</v>
      </c>
      <c r="BG403" s="13" t="str">
        <f t="shared" si="80"/>
        <v/>
      </c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  <c r="HW403" s="3"/>
      <c r="HX403" s="3"/>
      <c r="HY403" s="3"/>
      <c r="HZ403" s="3"/>
      <c r="IA403" s="3"/>
      <c r="IB403" s="3"/>
      <c r="IC403" s="3"/>
      <c r="ID403" s="3"/>
      <c r="IE403" s="3"/>
      <c r="IF403" s="3"/>
      <c r="IG403" s="3"/>
      <c r="IH403" s="3"/>
      <c r="II403" s="3"/>
      <c r="IJ403" s="3"/>
      <c r="IK403" s="3"/>
      <c r="IL403" s="3"/>
      <c r="IM403" s="3"/>
      <c r="IN403" s="3"/>
      <c r="IO403" s="3"/>
      <c r="IP403" s="3"/>
      <c r="IQ403" s="3"/>
      <c r="IR403" s="3"/>
      <c r="IS403" s="3"/>
      <c r="IT403" s="3"/>
      <c r="IU403" s="3"/>
      <c r="IV403" s="3"/>
      <c r="IW403" s="3"/>
      <c r="IX403" s="3"/>
      <c r="IY403" s="3"/>
      <c r="IZ403" s="3"/>
      <c r="JA403" s="3"/>
      <c r="JB403" s="3"/>
      <c r="JC403" s="3"/>
      <c r="JD403" s="3"/>
      <c r="JE403" s="3"/>
      <c r="JF403" s="3"/>
      <c r="JG403" s="3"/>
    </row>
    <row r="404" spans="12:267" x14ac:dyDescent="0.3">
      <c r="L404" s="5" t="str">
        <f t="shared" si="77"/>
        <v/>
      </c>
      <c r="M404" s="7" t="str">
        <f t="shared" si="78"/>
        <v>-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6">
        <f t="shared" si="70"/>
        <v>0</v>
      </c>
      <c r="Z404" s="7">
        <f t="shared" si="71"/>
        <v>0</v>
      </c>
      <c r="AA404" s="7">
        <f t="shared" si="72"/>
        <v>0</v>
      </c>
      <c r="AB404" s="7" t="str">
        <f t="shared" si="73"/>
        <v/>
      </c>
      <c r="AC404" s="3"/>
      <c r="AD404" s="3" t="str">
        <f t="shared" si="75"/>
        <v/>
      </c>
      <c r="AE404" s="3" t="str">
        <f t="shared" si="76"/>
        <v/>
      </c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7" t="str">
        <f t="shared" si="74"/>
        <v>-</v>
      </c>
      <c r="BF404" s="12">
        <f t="shared" si="79"/>
        <v>0</v>
      </c>
      <c r="BG404" s="13" t="str">
        <f t="shared" si="80"/>
        <v/>
      </c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  <c r="HW404" s="3"/>
      <c r="HX404" s="3"/>
      <c r="HY404" s="3"/>
      <c r="HZ404" s="3"/>
      <c r="IA404" s="3"/>
      <c r="IB404" s="3"/>
      <c r="IC404" s="3"/>
      <c r="ID404" s="3"/>
      <c r="IE404" s="3"/>
      <c r="IF404" s="3"/>
      <c r="IG404" s="3"/>
      <c r="IH404" s="3"/>
      <c r="II404" s="3"/>
      <c r="IJ404" s="3"/>
      <c r="IK404" s="3"/>
      <c r="IL404" s="3"/>
      <c r="IM404" s="3"/>
      <c r="IN404" s="3"/>
      <c r="IO404" s="3"/>
      <c r="IP404" s="3"/>
      <c r="IQ404" s="3"/>
      <c r="IR404" s="3"/>
      <c r="IS404" s="3"/>
      <c r="IT404" s="3"/>
      <c r="IU404" s="3"/>
      <c r="IV404" s="3"/>
      <c r="IW404" s="3"/>
      <c r="IX404" s="3"/>
      <c r="IY404" s="3"/>
      <c r="IZ404" s="3"/>
      <c r="JA404" s="3"/>
      <c r="JB404" s="3"/>
      <c r="JC404" s="3"/>
      <c r="JD404" s="3"/>
      <c r="JE404" s="3"/>
      <c r="JF404" s="3"/>
      <c r="JG404" s="3"/>
    </row>
    <row r="405" spans="12:267" x14ac:dyDescent="0.3">
      <c r="L405" s="5" t="str">
        <f t="shared" si="77"/>
        <v/>
      </c>
      <c r="M405" s="7" t="str">
        <f t="shared" si="78"/>
        <v>-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6">
        <f t="shared" si="70"/>
        <v>0</v>
      </c>
      <c r="Z405" s="7">
        <f t="shared" si="71"/>
        <v>0</v>
      </c>
      <c r="AA405" s="7">
        <f t="shared" si="72"/>
        <v>0</v>
      </c>
      <c r="AB405" s="7" t="str">
        <f t="shared" si="73"/>
        <v/>
      </c>
      <c r="AC405" s="3"/>
      <c r="AD405" s="3" t="str">
        <f t="shared" si="75"/>
        <v/>
      </c>
      <c r="AE405" s="3" t="str">
        <f t="shared" si="76"/>
        <v/>
      </c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7" t="str">
        <f t="shared" si="74"/>
        <v>-</v>
      </c>
      <c r="BF405" s="12">
        <f t="shared" si="79"/>
        <v>0</v>
      </c>
      <c r="BG405" s="13" t="str">
        <f t="shared" si="80"/>
        <v/>
      </c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  <c r="HW405" s="3"/>
      <c r="HX405" s="3"/>
      <c r="HY405" s="3"/>
      <c r="HZ405" s="3"/>
      <c r="IA405" s="3"/>
      <c r="IB405" s="3"/>
      <c r="IC405" s="3"/>
      <c r="ID405" s="3"/>
      <c r="IE405" s="3"/>
      <c r="IF405" s="3"/>
      <c r="IG405" s="3"/>
      <c r="IH405" s="3"/>
      <c r="II405" s="3"/>
      <c r="IJ405" s="3"/>
      <c r="IK405" s="3"/>
      <c r="IL405" s="3"/>
      <c r="IM405" s="3"/>
      <c r="IN405" s="3"/>
      <c r="IO405" s="3"/>
      <c r="IP405" s="3"/>
      <c r="IQ405" s="3"/>
      <c r="IR405" s="3"/>
      <c r="IS405" s="3"/>
      <c r="IT405" s="3"/>
      <c r="IU405" s="3"/>
      <c r="IV405" s="3"/>
      <c r="IW405" s="3"/>
      <c r="IX405" s="3"/>
      <c r="IY405" s="3"/>
      <c r="IZ405" s="3"/>
      <c r="JA405" s="3"/>
      <c r="JB405" s="3"/>
      <c r="JC405" s="3"/>
      <c r="JD405" s="3"/>
      <c r="JE405" s="3"/>
      <c r="JF405" s="3"/>
      <c r="JG405" s="3"/>
    </row>
    <row r="406" spans="12:267" x14ac:dyDescent="0.3">
      <c r="L406" s="5" t="str">
        <f t="shared" si="77"/>
        <v/>
      </c>
      <c r="M406" s="7" t="str">
        <f t="shared" si="78"/>
        <v>-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6">
        <f t="shared" si="70"/>
        <v>0</v>
      </c>
      <c r="Z406" s="7">
        <f t="shared" si="71"/>
        <v>0</v>
      </c>
      <c r="AA406" s="7">
        <f t="shared" si="72"/>
        <v>0</v>
      </c>
      <c r="AB406" s="7" t="str">
        <f t="shared" si="73"/>
        <v/>
      </c>
      <c r="AC406" s="3"/>
      <c r="AD406" s="3" t="str">
        <f t="shared" si="75"/>
        <v/>
      </c>
      <c r="AE406" s="3" t="str">
        <f t="shared" si="76"/>
        <v/>
      </c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7" t="str">
        <f t="shared" si="74"/>
        <v>-</v>
      </c>
      <c r="BF406" s="12">
        <f t="shared" si="79"/>
        <v>0</v>
      </c>
      <c r="BG406" s="13" t="str">
        <f t="shared" si="80"/>
        <v/>
      </c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3"/>
      <c r="HV406" s="3"/>
      <c r="HW406" s="3"/>
      <c r="HX406" s="3"/>
      <c r="HY406" s="3"/>
      <c r="HZ406" s="3"/>
      <c r="IA406" s="3"/>
      <c r="IB406" s="3"/>
      <c r="IC406" s="3"/>
      <c r="ID406" s="3"/>
      <c r="IE406" s="3"/>
      <c r="IF406" s="3"/>
      <c r="IG406" s="3"/>
      <c r="IH406" s="3"/>
      <c r="II406" s="3"/>
      <c r="IJ406" s="3"/>
      <c r="IK406" s="3"/>
      <c r="IL406" s="3"/>
      <c r="IM406" s="3"/>
      <c r="IN406" s="3"/>
      <c r="IO406" s="3"/>
      <c r="IP406" s="3"/>
      <c r="IQ406" s="3"/>
      <c r="IR406" s="3"/>
      <c r="IS406" s="3"/>
      <c r="IT406" s="3"/>
      <c r="IU406" s="3"/>
      <c r="IV406" s="3"/>
      <c r="IW406" s="3"/>
      <c r="IX406" s="3"/>
      <c r="IY406" s="3"/>
      <c r="IZ406" s="3"/>
      <c r="JA406" s="3"/>
      <c r="JB406" s="3"/>
      <c r="JC406" s="3"/>
      <c r="JD406" s="3"/>
      <c r="JE406" s="3"/>
      <c r="JF406" s="3"/>
      <c r="JG406" s="3"/>
    </row>
    <row r="407" spans="12:267" x14ac:dyDescent="0.3">
      <c r="L407" s="5" t="str">
        <f t="shared" si="77"/>
        <v/>
      </c>
      <c r="M407" s="7" t="str">
        <f t="shared" si="78"/>
        <v>-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6">
        <f t="shared" si="70"/>
        <v>0</v>
      </c>
      <c r="Z407" s="7">
        <f t="shared" si="71"/>
        <v>0</v>
      </c>
      <c r="AA407" s="7">
        <f t="shared" si="72"/>
        <v>0</v>
      </c>
      <c r="AB407" s="7" t="str">
        <f t="shared" si="73"/>
        <v/>
      </c>
      <c r="AC407" s="3"/>
      <c r="AD407" s="3" t="str">
        <f t="shared" si="75"/>
        <v/>
      </c>
      <c r="AE407" s="3" t="str">
        <f t="shared" si="76"/>
        <v/>
      </c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7" t="str">
        <f t="shared" si="74"/>
        <v>-</v>
      </c>
      <c r="BF407" s="12">
        <f t="shared" si="79"/>
        <v>0</v>
      </c>
      <c r="BG407" s="13" t="str">
        <f t="shared" si="80"/>
        <v/>
      </c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  <c r="HW407" s="3"/>
      <c r="HX407" s="3"/>
      <c r="HY407" s="3"/>
      <c r="HZ407" s="3"/>
      <c r="IA407" s="3"/>
      <c r="IB407" s="3"/>
      <c r="IC407" s="3"/>
      <c r="ID407" s="3"/>
      <c r="IE407" s="3"/>
      <c r="IF407" s="3"/>
      <c r="IG407" s="3"/>
      <c r="IH407" s="3"/>
      <c r="II407" s="3"/>
      <c r="IJ407" s="3"/>
      <c r="IK407" s="3"/>
      <c r="IL407" s="3"/>
      <c r="IM407" s="3"/>
      <c r="IN407" s="3"/>
      <c r="IO407" s="3"/>
      <c r="IP407" s="3"/>
      <c r="IQ407" s="3"/>
      <c r="IR407" s="3"/>
      <c r="IS407" s="3"/>
      <c r="IT407" s="3"/>
      <c r="IU407" s="3"/>
      <c r="IV407" s="3"/>
      <c r="IW407" s="3"/>
      <c r="IX407" s="3"/>
      <c r="IY407" s="3"/>
      <c r="IZ407" s="3"/>
      <c r="JA407" s="3"/>
      <c r="JB407" s="3"/>
      <c r="JC407" s="3"/>
      <c r="JD407" s="3"/>
      <c r="JE407" s="3"/>
      <c r="JF407" s="3"/>
      <c r="JG407" s="3"/>
    </row>
    <row r="408" spans="12:267" x14ac:dyDescent="0.3">
      <c r="L408" s="5" t="str">
        <f t="shared" si="77"/>
        <v/>
      </c>
      <c r="M408" s="7" t="str">
        <f t="shared" si="78"/>
        <v>-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6">
        <f t="shared" si="70"/>
        <v>0</v>
      </c>
      <c r="Z408" s="7">
        <f t="shared" si="71"/>
        <v>0</v>
      </c>
      <c r="AA408" s="7">
        <f t="shared" si="72"/>
        <v>0</v>
      </c>
      <c r="AB408" s="7" t="str">
        <f t="shared" si="73"/>
        <v/>
      </c>
      <c r="AC408" s="3"/>
      <c r="AD408" s="3" t="str">
        <f t="shared" si="75"/>
        <v/>
      </c>
      <c r="AE408" s="3" t="str">
        <f t="shared" si="76"/>
        <v/>
      </c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7" t="str">
        <f t="shared" si="74"/>
        <v>-</v>
      </c>
      <c r="BF408" s="12">
        <f t="shared" si="79"/>
        <v>0</v>
      </c>
      <c r="BG408" s="13" t="str">
        <f t="shared" si="80"/>
        <v/>
      </c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  <c r="HW408" s="3"/>
      <c r="HX408" s="3"/>
      <c r="HY408" s="3"/>
      <c r="HZ408" s="3"/>
      <c r="IA408" s="3"/>
      <c r="IB408" s="3"/>
      <c r="IC408" s="3"/>
      <c r="ID408" s="3"/>
      <c r="IE408" s="3"/>
      <c r="IF408" s="3"/>
      <c r="IG408" s="3"/>
      <c r="IH408" s="3"/>
      <c r="II408" s="3"/>
      <c r="IJ408" s="3"/>
      <c r="IK408" s="3"/>
      <c r="IL408" s="3"/>
      <c r="IM408" s="3"/>
      <c r="IN408" s="3"/>
      <c r="IO408" s="3"/>
      <c r="IP408" s="3"/>
      <c r="IQ408" s="3"/>
      <c r="IR408" s="3"/>
      <c r="IS408" s="3"/>
      <c r="IT408" s="3"/>
      <c r="IU408" s="3"/>
      <c r="IV408" s="3"/>
      <c r="IW408" s="3"/>
      <c r="IX408" s="3"/>
      <c r="IY408" s="3"/>
      <c r="IZ408" s="3"/>
      <c r="JA408" s="3"/>
      <c r="JB408" s="3"/>
      <c r="JC408" s="3"/>
      <c r="JD408" s="3"/>
      <c r="JE408" s="3"/>
      <c r="JF408" s="3"/>
      <c r="JG408" s="3"/>
    </row>
    <row r="409" spans="12:267" x14ac:dyDescent="0.3">
      <c r="L409" s="5" t="str">
        <f t="shared" si="77"/>
        <v/>
      </c>
      <c r="M409" s="7" t="str">
        <f t="shared" si="78"/>
        <v>-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6">
        <f t="shared" si="70"/>
        <v>0</v>
      </c>
      <c r="Z409" s="7">
        <f t="shared" si="71"/>
        <v>0</v>
      </c>
      <c r="AA409" s="7">
        <f t="shared" si="72"/>
        <v>0</v>
      </c>
      <c r="AB409" s="7" t="str">
        <f t="shared" si="73"/>
        <v/>
      </c>
      <c r="AC409" s="3"/>
      <c r="AD409" s="3" t="str">
        <f t="shared" si="75"/>
        <v/>
      </c>
      <c r="AE409" s="3" t="str">
        <f t="shared" si="76"/>
        <v/>
      </c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7" t="str">
        <f t="shared" si="74"/>
        <v>-</v>
      </c>
      <c r="BF409" s="12">
        <f t="shared" si="79"/>
        <v>0</v>
      </c>
      <c r="BG409" s="13" t="str">
        <f t="shared" si="80"/>
        <v/>
      </c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  <c r="HW409" s="3"/>
      <c r="HX409" s="3"/>
      <c r="HY409" s="3"/>
      <c r="HZ409" s="3"/>
      <c r="IA409" s="3"/>
      <c r="IB409" s="3"/>
      <c r="IC409" s="3"/>
      <c r="ID409" s="3"/>
      <c r="IE409" s="3"/>
      <c r="IF409" s="3"/>
      <c r="IG409" s="3"/>
      <c r="IH409" s="3"/>
      <c r="II409" s="3"/>
      <c r="IJ409" s="3"/>
      <c r="IK409" s="3"/>
      <c r="IL409" s="3"/>
      <c r="IM409" s="3"/>
      <c r="IN409" s="3"/>
      <c r="IO409" s="3"/>
      <c r="IP409" s="3"/>
      <c r="IQ409" s="3"/>
      <c r="IR409" s="3"/>
      <c r="IS409" s="3"/>
      <c r="IT409" s="3"/>
      <c r="IU409" s="3"/>
      <c r="IV409" s="3"/>
      <c r="IW409" s="3"/>
      <c r="IX409" s="3"/>
      <c r="IY409" s="3"/>
      <c r="IZ409" s="3"/>
      <c r="JA409" s="3"/>
      <c r="JB409" s="3"/>
      <c r="JC409" s="3"/>
      <c r="JD409" s="3"/>
      <c r="JE409" s="3"/>
      <c r="JF409" s="3"/>
      <c r="JG409" s="3"/>
    </row>
    <row r="410" spans="12:267" x14ac:dyDescent="0.3">
      <c r="L410" s="5" t="str">
        <f t="shared" si="77"/>
        <v/>
      </c>
      <c r="M410" s="7" t="str">
        <f t="shared" si="78"/>
        <v>-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6">
        <f t="shared" si="70"/>
        <v>0</v>
      </c>
      <c r="Z410" s="7">
        <f t="shared" si="71"/>
        <v>0</v>
      </c>
      <c r="AA410" s="7">
        <f t="shared" si="72"/>
        <v>0</v>
      </c>
      <c r="AB410" s="7" t="str">
        <f t="shared" si="73"/>
        <v/>
      </c>
      <c r="AC410" s="3"/>
      <c r="AD410" s="3" t="str">
        <f t="shared" si="75"/>
        <v/>
      </c>
      <c r="AE410" s="3" t="str">
        <f t="shared" si="76"/>
        <v/>
      </c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7" t="str">
        <f t="shared" si="74"/>
        <v>-</v>
      </c>
      <c r="BF410" s="12">
        <f t="shared" si="79"/>
        <v>0</v>
      </c>
      <c r="BG410" s="13" t="str">
        <f t="shared" si="80"/>
        <v/>
      </c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3"/>
      <c r="HV410" s="3"/>
      <c r="HW410" s="3"/>
      <c r="HX410" s="3"/>
      <c r="HY410" s="3"/>
      <c r="HZ410" s="3"/>
      <c r="IA410" s="3"/>
      <c r="IB410" s="3"/>
      <c r="IC410" s="3"/>
      <c r="ID410" s="3"/>
      <c r="IE410" s="3"/>
      <c r="IF410" s="3"/>
      <c r="IG410" s="3"/>
      <c r="IH410" s="3"/>
      <c r="II410" s="3"/>
      <c r="IJ410" s="3"/>
      <c r="IK410" s="3"/>
      <c r="IL410" s="3"/>
      <c r="IM410" s="3"/>
      <c r="IN410" s="3"/>
      <c r="IO410" s="3"/>
      <c r="IP410" s="3"/>
      <c r="IQ410" s="3"/>
      <c r="IR410" s="3"/>
      <c r="IS410" s="3"/>
      <c r="IT410" s="3"/>
      <c r="IU410" s="3"/>
      <c r="IV410" s="3"/>
      <c r="IW410" s="3"/>
      <c r="IX410" s="3"/>
      <c r="IY410" s="3"/>
      <c r="IZ410" s="3"/>
      <c r="JA410" s="3"/>
      <c r="JB410" s="3"/>
      <c r="JC410" s="3"/>
      <c r="JD410" s="3"/>
      <c r="JE410" s="3"/>
      <c r="JF410" s="3"/>
      <c r="JG410" s="3"/>
    </row>
    <row r="411" spans="12:267" x14ac:dyDescent="0.3">
      <c r="L411" s="5" t="str">
        <f t="shared" si="77"/>
        <v/>
      </c>
      <c r="M411" s="7" t="str">
        <f t="shared" si="78"/>
        <v>-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6">
        <f t="shared" si="70"/>
        <v>0</v>
      </c>
      <c r="Z411" s="7">
        <f t="shared" si="71"/>
        <v>0</v>
      </c>
      <c r="AA411" s="7">
        <f t="shared" si="72"/>
        <v>0</v>
      </c>
      <c r="AB411" s="7" t="str">
        <f t="shared" si="73"/>
        <v/>
      </c>
      <c r="AC411" s="3"/>
      <c r="AD411" s="3" t="str">
        <f t="shared" si="75"/>
        <v/>
      </c>
      <c r="AE411" s="3" t="str">
        <f t="shared" si="76"/>
        <v/>
      </c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7" t="str">
        <f t="shared" si="74"/>
        <v>-</v>
      </c>
      <c r="BF411" s="12">
        <f t="shared" si="79"/>
        <v>0</v>
      </c>
      <c r="BG411" s="13" t="str">
        <f t="shared" si="80"/>
        <v/>
      </c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  <c r="HW411" s="3"/>
      <c r="HX411" s="3"/>
      <c r="HY411" s="3"/>
      <c r="HZ411" s="3"/>
      <c r="IA411" s="3"/>
      <c r="IB411" s="3"/>
      <c r="IC411" s="3"/>
      <c r="ID411" s="3"/>
      <c r="IE411" s="3"/>
      <c r="IF411" s="3"/>
      <c r="IG411" s="3"/>
      <c r="IH411" s="3"/>
      <c r="II411" s="3"/>
      <c r="IJ411" s="3"/>
      <c r="IK411" s="3"/>
      <c r="IL411" s="3"/>
      <c r="IM411" s="3"/>
      <c r="IN411" s="3"/>
      <c r="IO411" s="3"/>
      <c r="IP411" s="3"/>
      <c r="IQ411" s="3"/>
      <c r="IR411" s="3"/>
      <c r="IS411" s="3"/>
      <c r="IT411" s="3"/>
      <c r="IU411" s="3"/>
      <c r="IV411" s="3"/>
      <c r="IW411" s="3"/>
      <c r="IX411" s="3"/>
      <c r="IY411" s="3"/>
      <c r="IZ411" s="3"/>
      <c r="JA411" s="3"/>
      <c r="JB411" s="3"/>
      <c r="JC411" s="3"/>
      <c r="JD411" s="3"/>
      <c r="JE411" s="3"/>
      <c r="JF411" s="3"/>
      <c r="JG411" s="3"/>
    </row>
    <row r="412" spans="12:267" x14ac:dyDescent="0.3">
      <c r="L412" s="5" t="str">
        <f t="shared" si="77"/>
        <v/>
      </c>
      <c r="M412" s="7" t="str">
        <f t="shared" si="78"/>
        <v>-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6">
        <f t="shared" si="70"/>
        <v>0</v>
      </c>
      <c r="Z412" s="7">
        <f t="shared" si="71"/>
        <v>0</v>
      </c>
      <c r="AA412" s="7">
        <f t="shared" si="72"/>
        <v>0</v>
      </c>
      <c r="AB412" s="7" t="str">
        <f t="shared" si="73"/>
        <v/>
      </c>
      <c r="AC412" s="3"/>
      <c r="AD412" s="3" t="str">
        <f t="shared" si="75"/>
        <v/>
      </c>
      <c r="AE412" s="3" t="str">
        <f t="shared" si="76"/>
        <v/>
      </c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7" t="str">
        <f t="shared" si="74"/>
        <v>-</v>
      </c>
      <c r="BF412" s="12">
        <f t="shared" si="79"/>
        <v>0</v>
      </c>
      <c r="BG412" s="13" t="str">
        <f t="shared" si="80"/>
        <v/>
      </c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  <c r="HW412" s="3"/>
      <c r="HX412" s="3"/>
      <c r="HY412" s="3"/>
      <c r="HZ412" s="3"/>
      <c r="IA412" s="3"/>
      <c r="IB412" s="3"/>
      <c r="IC412" s="3"/>
      <c r="ID412" s="3"/>
      <c r="IE412" s="3"/>
      <c r="IF412" s="3"/>
      <c r="IG412" s="3"/>
      <c r="IH412" s="3"/>
      <c r="II412" s="3"/>
      <c r="IJ412" s="3"/>
      <c r="IK412" s="3"/>
      <c r="IL412" s="3"/>
      <c r="IM412" s="3"/>
      <c r="IN412" s="3"/>
      <c r="IO412" s="3"/>
      <c r="IP412" s="3"/>
      <c r="IQ412" s="3"/>
      <c r="IR412" s="3"/>
      <c r="IS412" s="3"/>
      <c r="IT412" s="3"/>
      <c r="IU412" s="3"/>
      <c r="IV412" s="3"/>
      <c r="IW412" s="3"/>
      <c r="IX412" s="3"/>
      <c r="IY412" s="3"/>
      <c r="IZ412" s="3"/>
      <c r="JA412" s="3"/>
      <c r="JB412" s="3"/>
      <c r="JC412" s="3"/>
      <c r="JD412" s="3"/>
      <c r="JE412" s="3"/>
      <c r="JF412" s="3"/>
      <c r="JG412" s="3"/>
    </row>
    <row r="413" spans="12:267" x14ac:dyDescent="0.3">
      <c r="L413" s="5" t="str">
        <f t="shared" si="77"/>
        <v/>
      </c>
      <c r="M413" s="7" t="str">
        <f t="shared" si="78"/>
        <v>-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6">
        <f t="shared" si="70"/>
        <v>0</v>
      </c>
      <c r="Z413" s="7">
        <f t="shared" si="71"/>
        <v>0</v>
      </c>
      <c r="AA413" s="7">
        <f t="shared" si="72"/>
        <v>0</v>
      </c>
      <c r="AB413" s="7" t="str">
        <f t="shared" si="73"/>
        <v/>
      </c>
      <c r="AC413" s="3"/>
      <c r="AD413" s="3" t="str">
        <f t="shared" si="75"/>
        <v/>
      </c>
      <c r="AE413" s="3" t="str">
        <f t="shared" si="76"/>
        <v/>
      </c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7" t="str">
        <f t="shared" si="74"/>
        <v>-</v>
      </c>
      <c r="BF413" s="12">
        <f t="shared" si="79"/>
        <v>0</v>
      </c>
      <c r="BG413" s="13" t="str">
        <f t="shared" si="80"/>
        <v/>
      </c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  <c r="HW413" s="3"/>
      <c r="HX413" s="3"/>
      <c r="HY413" s="3"/>
      <c r="HZ413" s="3"/>
      <c r="IA413" s="3"/>
      <c r="IB413" s="3"/>
      <c r="IC413" s="3"/>
      <c r="ID413" s="3"/>
      <c r="IE413" s="3"/>
      <c r="IF413" s="3"/>
      <c r="IG413" s="3"/>
      <c r="IH413" s="3"/>
      <c r="II413" s="3"/>
      <c r="IJ413" s="3"/>
      <c r="IK413" s="3"/>
      <c r="IL413" s="3"/>
      <c r="IM413" s="3"/>
      <c r="IN413" s="3"/>
      <c r="IO413" s="3"/>
      <c r="IP413" s="3"/>
      <c r="IQ413" s="3"/>
      <c r="IR413" s="3"/>
      <c r="IS413" s="3"/>
      <c r="IT413" s="3"/>
      <c r="IU413" s="3"/>
      <c r="IV413" s="3"/>
      <c r="IW413" s="3"/>
      <c r="IX413" s="3"/>
      <c r="IY413" s="3"/>
      <c r="IZ413" s="3"/>
      <c r="JA413" s="3"/>
      <c r="JB413" s="3"/>
      <c r="JC413" s="3"/>
      <c r="JD413" s="3"/>
      <c r="JE413" s="3"/>
      <c r="JF413" s="3"/>
      <c r="JG413" s="3"/>
    </row>
    <row r="414" spans="12:267" x14ac:dyDescent="0.3">
      <c r="L414" s="5" t="str">
        <f t="shared" si="77"/>
        <v/>
      </c>
      <c r="M414" s="7" t="str">
        <f t="shared" si="78"/>
        <v>-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6">
        <f t="shared" si="70"/>
        <v>0</v>
      </c>
      <c r="Z414" s="7">
        <f t="shared" si="71"/>
        <v>0</v>
      </c>
      <c r="AA414" s="7">
        <f t="shared" si="72"/>
        <v>0</v>
      </c>
      <c r="AB414" s="7" t="str">
        <f t="shared" si="73"/>
        <v/>
      </c>
      <c r="AC414" s="3"/>
      <c r="AD414" s="3" t="str">
        <f t="shared" si="75"/>
        <v/>
      </c>
      <c r="AE414" s="3" t="str">
        <f t="shared" si="76"/>
        <v/>
      </c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7" t="str">
        <f t="shared" si="74"/>
        <v>-</v>
      </c>
      <c r="BF414" s="12">
        <f t="shared" si="79"/>
        <v>0</v>
      </c>
      <c r="BG414" s="13" t="str">
        <f t="shared" si="80"/>
        <v/>
      </c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  <c r="HW414" s="3"/>
      <c r="HX414" s="3"/>
      <c r="HY414" s="3"/>
      <c r="HZ414" s="3"/>
      <c r="IA414" s="3"/>
      <c r="IB414" s="3"/>
      <c r="IC414" s="3"/>
      <c r="ID414" s="3"/>
      <c r="IE414" s="3"/>
      <c r="IF414" s="3"/>
      <c r="IG414" s="3"/>
      <c r="IH414" s="3"/>
      <c r="II414" s="3"/>
      <c r="IJ414" s="3"/>
      <c r="IK414" s="3"/>
      <c r="IL414" s="3"/>
      <c r="IM414" s="3"/>
      <c r="IN414" s="3"/>
      <c r="IO414" s="3"/>
      <c r="IP414" s="3"/>
      <c r="IQ414" s="3"/>
      <c r="IR414" s="3"/>
      <c r="IS414" s="3"/>
      <c r="IT414" s="3"/>
      <c r="IU414" s="3"/>
      <c r="IV414" s="3"/>
      <c r="IW414" s="3"/>
      <c r="IX414" s="3"/>
      <c r="IY414" s="3"/>
      <c r="IZ414" s="3"/>
      <c r="JA414" s="3"/>
      <c r="JB414" s="3"/>
      <c r="JC414" s="3"/>
      <c r="JD414" s="3"/>
      <c r="JE414" s="3"/>
      <c r="JF414" s="3"/>
      <c r="JG414" s="3"/>
    </row>
    <row r="415" spans="12:267" x14ac:dyDescent="0.3">
      <c r="L415" s="5" t="str">
        <f t="shared" si="77"/>
        <v/>
      </c>
      <c r="M415" s="7" t="str">
        <f t="shared" si="78"/>
        <v>-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6">
        <f t="shared" si="70"/>
        <v>0</v>
      </c>
      <c r="Z415" s="7">
        <f t="shared" si="71"/>
        <v>0</v>
      </c>
      <c r="AA415" s="7">
        <f t="shared" si="72"/>
        <v>0</v>
      </c>
      <c r="AB415" s="7" t="str">
        <f t="shared" si="73"/>
        <v/>
      </c>
      <c r="AC415" s="3"/>
      <c r="AD415" s="3" t="str">
        <f t="shared" si="75"/>
        <v/>
      </c>
      <c r="AE415" s="3" t="str">
        <f t="shared" si="76"/>
        <v/>
      </c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7" t="str">
        <f t="shared" si="74"/>
        <v>-</v>
      </c>
      <c r="BF415" s="12">
        <f t="shared" si="79"/>
        <v>0</v>
      </c>
      <c r="BG415" s="13" t="str">
        <f t="shared" si="80"/>
        <v/>
      </c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  <c r="HW415" s="3"/>
      <c r="HX415" s="3"/>
      <c r="HY415" s="3"/>
      <c r="HZ415" s="3"/>
      <c r="IA415" s="3"/>
      <c r="IB415" s="3"/>
      <c r="IC415" s="3"/>
      <c r="ID415" s="3"/>
      <c r="IE415" s="3"/>
      <c r="IF415" s="3"/>
      <c r="IG415" s="3"/>
      <c r="IH415" s="3"/>
      <c r="II415" s="3"/>
      <c r="IJ415" s="3"/>
      <c r="IK415" s="3"/>
      <c r="IL415" s="3"/>
      <c r="IM415" s="3"/>
      <c r="IN415" s="3"/>
      <c r="IO415" s="3"/>
      <c r="IP415" s="3"/>
      <c r="IQ415" s="3"/>
      <c r="IR415" s="3"/>
      <c r="IS415" s="3"/>
      <c r="IT415" s="3"/>
      <c r="IU415" s="3"/>
      <c r="IV415" s="3"/>
      <c r="IW415" s="3"/>
      <c r="IX415" s="3"/>
      <c r="IY415" s="3"/>
      <c r="IZ415" s="3"/>
      <c r="JA415" s="3"/>
      <c r="JB415" s="3"/>
      <c r="JC415" s="3"/>
      <c r="JD415" s="3"/>
      <c r="JE415" s="3"/>
      <c r="JF415" s="3"/>
      <c r="JG415" s="3"/>
    </row>
    <row r="416" spans="12:267" x14ac:dyDescent="0.3">
      <c r="L416" s="5" t="str">
        <f t="shared" si="77"/>
        <v/>
      </c>
      <c r="M416" s="7" t="str">
        <f t="shared" si="78"/>
        <v>-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6">
        <f t="shared" si="70"/>
        <v>0</v>
      </c>
      <c r="Z416" s="7">
        <f t="shared" si="71"/>
        <v>0</v>
      </c>
      <c r="AA416" s="7">
        <f t="shared" si="72"/>
        <v>0</v>
      </c>
      <c r="AB416" s="7" t="str">
        <f t="shared" si="73"/>
        <v/>
      </c>
      <c r="AC416" s="3"/>
      <c r="AD416" s="3" t="str">
        <f t="shared" si="75"/>
        <v/>
      </c>
      <c r="AE416" s="3" t="str">
        <f t="shared" si="76"/>
        <v/>
      </c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7" t="str">
        <f t="shared" si="74"/>
        <v>-</v>
      </c>
      <c r="BF416" s="12">
        <f t="shared" si="79"/>
        <v>0</v>
      </c>
      <c r="BG416" s="13" t="str">
        <f t="shared" si="80"/>
        <v/>
      </c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  <c r="HW416" s="3"/>
      <c r="HX416" s="3"/>
      <c r="HY416" s="3"/>
      <c r="HZ416" s="3"/>
      <c r="IA416" s="3"/>
      <c r="IB416" s="3"/>
      <c r="IC416" s="3"/>
      <c r="ID416" s="3"/>
      <c r="IE416" s="3"/>
      <c r="IF416" s="3"/>
      <c r="IG416" s="3"/>
      <c r="IH416" s="3"/>
      <c r="II416" s="3"/>
      <c r="IJ416" s="3"/>
      <c r="IK416" s="3"/>
      <c r="IL416" s="3"/>
      <c r="IM416" s="3"/>
      <c r="IN416" s="3"/>
      <c r="IO416" s="3"/>
      <c r="IP416" s="3"/>
      <c r="IQ416" s="3"/>
      <c r="IR416" s="3"/>
      <c r="IS416" s="3"/>
      <c r="IT416" s="3"/>
      <c r="IU416" s="3"/>
      <c r="IV416" s="3"/>
      <c r="IW416" s="3"/>
      <c r="IX416" s="3"/>
      <c r="IY416" s="3"/>
      <c r="IZ416" s="3"/>
      <c r="JA416" s="3"/>
      <c r="JB416" s="3"/>
      <c r="JC416" s="3"/>
      <c r="JD416" s="3"/>
      <c r="JE416" s="3"/>
      <c r="JF416" s="3"/>
      <c r="JG416" s="3"/>
    </row>
    <row r="417" spans="12:267" x14ac:dyDescent="0.3">
      <c r="L417" s="5" t="str">
        <f t="shared" si="77"/>
        <v/>
      </c>
      <c r="M417" s="7" t="str">
        <f t="shared" si="78"/>
        <v>-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6">
        <f t="shared" si="70"/>
        <v>0</v>
      </c>
      <c r="Z417" s="7">
        <f t="shared" si="71"/>
        <v>0</v>
      </c>
      <c r="AA417" s="7">
        <f t="shared" si="72"/>
        <v>0</v>
      </c>
      <c r="AB417" s="7" t="str">
        <f t="shared" si="73"/>
        <v/>
      </c>
      <c r="AC417" s="3"/>
      <c r="AD417" s="3" t="str">
        <f t="shared" si="75"/>
        <v/>
      </c>
      <c r="AE417" s="3" t="str">
        <f t="shared" si="76"/>
        <v/>
      </c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7" t="str">
        <f t="shared" si="74"/>
        <v>-</v>
      </c>
      <c r="BF417" s="12">
        <f t="shared" si="79"/>
        <v>0</v>
      </c>
      <c r="BG417" s="13" t="str">
        <f t="shared" si="80"/>
        <v/>
      </c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  <c r="HW417" s="3"/>
      <c r="HX417" s="3"/>
      <c r="HY417" s="3"/>
      <c r="HZ417" s="3"/>
      <c r="IA417" s="3"/>
      <c r="IB417" s="3"/>
      <c r="IC417" s="3"/>
      <c r="ID417" s="3"/>
      <c r="IE417" s="3"/>
      <c r="IF417" s="3"/>
      <c r="IG417" s="3"/>
      <c r="IH417" s="3"/>
      <c r="II417" s="3"/>
      <c r="IJ417" s="3"/>
      <c r="IK417" s="3"/>
      <c r="IL417" s="3"/>
      <c r="IM417" s="3"/>
      <c r="IN417" s="3"/>
      <c r="IO417" s="3"/>
      <c r="IP417" s="3"/>
      <c r="IQ417" s="3"/>
      <c r="IR417" s="3"/>
      <c r="IS417" s="3"/>
      <c r="IT417" s="3"/>
      <c r="IU417" s="3"/>
      <c r="IV417" s="3"/>
      <c r="IW417" s="3"/>
      <c r="IX417" s="3"/>
      <c r="IY417" s="3"/>
      <c r="IZ417" s="3"/>
      <c r="JA417" s="3"/>
      <c r="JB417" s="3"/>
      <c r="JC417" s="3"/>
      <c r="JD417" s="3"/>
      <c r="JE417" s="3"/>
      <c r="JF417" s="3"/>
      <c r="JG417" s="3"/>
    </row>
    <row r="418" spans="12:267" x14ac:dyDescent="0.3">
      <c r="L418" s="5" t="str">
        <f t="shared" si="77"/>
        <v/>
      </c>
      <c r="M418" s="7" t="str">
        <f t="shared" si="78"/>
        <v>-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6">
        <f t="shared" si="70"/>
        <v>0</v>
      </c>
      <c r="Z418" s="7">
        <f t="shared" si="71"/>
        <v>0</v>
      </c>
      <c r="AA418" s="7">
        <f t="shared" si="72"/>
        <v>0</v>
      </c>
      <c r="AB418" s="7" t="str">
        <f t="shared" si="73"/>
        <v/>
      </c>
      <c r="AC418" s="3"/>
      <c r="AD418" s="3" t="str">
        <f t="shared" si="75"/>
        <v/>
      </c>
      <c r="AE418" s="3" t="str">
        <f t="shared" si="76"/>
        <v/>
      </c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7" t="str">
        <f t="shared" si="74"/>
        <v>-</v>
      </c>
      <c r="BF418" s="12">
        <f t="shared" si="79"/>
        <v>0</v>
      </c>
      <c r="BG418" s="13" t="str">
        <f t="shared" si="80"/>
        <v/>
      </c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/>
      <c r="HP418" s="3"/>
      <c r="HQ418" s="3"/>
      <c r="HR418" s="3"/>
      <c r="HS418" s="3"/>
      <c r="HT418" s="3"/>
      <c r="HU418" s="3"/>
      <c r="HV418" s="3"/>
      <c r="HW418" s="3"/>
      <c r="HX418" s="3"/>
      <c r="HY418" s="3"/>
      <c r="HZ418" s="3"/>
      <c r="IA418" s="3"/>
      <c r="IB418" s="3"/>
      <c r="IC418" s="3"/>
      <c r="ID418" s="3"/>
      <c r="IE418" s="3"/>
      <c r="IF418" s="3"/>
      <c r="IG418" s="3"/>
      <c r="IH418" s="3"/>
      <c r="II418" s="3"/>
      <c r="IJ418" s="3"/>
      <c r="IK418" s="3"/>
      <c r="IL418" s="3"/>
      <c r="IM418" s="3"/>
      <c r="IN418" s="3"/>
      <c r="IO418" s="3"/>
      <c r="IP418" s="3"/>
      <c r="IQ418" s="3"/>
      <c r="IR418" s="3"/>
      <c r="IS418" s="3"/>
      <c r="IT418" s="3"/>
      <c r="IU418" s="3"/>
      <c r="IV418" s="3"/>
      <c r="IW418" s="3"/>
      <c r="IX418" s="3"/>
      <c r="IY418" s="3"/>
      <c r="IZ418" s="3"/>
      <c r="JA418" s="3"/>
      <c r="JB418" s="3"/>
      <c r="JC418" s="3"/>
      <c r="JD418" s="3"/>
      <c r="JE418" s="3"/>
      <c r="JF418" s="3"/>
      <c r="JG418" s="3"/>
    </row>
    <row r="419" spans="12:267" x14ac:dyDescent="0.3">
      <c r="L419" s="5" t="str">
        <f t="shared" si="77"/>
        <v/>
      </c>
      <c r="M419" s="7" t="str">
        <f t="shared" si="78"/>
        <v>-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6">
        <f t="shared" si="70"/>
        <v>0</v>
      </c>
      <c r="Z419" s="7">
        <f t="shared" si="71"/>
        <v>0</v>
      </c>
      <c r="AA419" s="7">
        <f t="shared" si="72"/>
        <v>0</v>
      </c>
      <c r="AB419" s="7" t="str">
        <f t="shared" si="73"/>
        <v/>
      </c>
      <c r="AC419" s="3"/>
      <c r="AD419" s="3" t="str">
        <f t="shared" si="75"/>
        <v/>
      </c>
      <c r="AE419" s="3" t="str">
        <f t="shared" si="76"/>
        <v/>
      </c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7" t="str">
        <f t="shared" si="74"/>
        <v>-</v>
      </c>
      <c r="BF419" s="12">
        <f t="shared" si="79"/>
        <v>0</v>
      </c>
      <c r="BG419" s="13" t="str">
        <f t="shared" si="80"/>
        <v/>
      </c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  <c r="HW419" s="3"/>
      <c r="HX419" s="3"/>
      <c r="HY419" s="3"/>
      <c r="HZ419" s="3"/>
      <c r="IA419" s="3"/>
      <c r="IB419" s="3"/>
      <c r="IC419" s="3"/>
      <c r="ID419" s="3"/>
      <c r="IE419" s="3"/>
      <c r="IF419" s="3"/>
      <c r="IG419" s="3"/>
      <c r="IH419" s="3"/>
      <c r="II419" s="3"/>
      <c r="IJ419" s="3"/>
      <c r="IK419" s="3"/>
      <c r="IL419" s="3"/>
      <c r="IM419" s="3"/>
      <c r="IN419" s="3"/>
      <c r="IO419" s="3"/>
      <c r="IP419" s="3"/>
      <c r="IQ419" s="3"/>
      <c r="IR419" s="3"/>
      <c r="IS419" s="3"/>
      <c r="IT419" s="3"/>
      <c r="IU419" s="3"/>
      <c r="IV419" s="3"/>
      <c r="IW419" s="3"/>
      <c r="IX419" s="3"/>
      <c r="IY419" s="3"/>
      <c r="IZ419" s="3"/>
      <c r="JA419" s="3"/>
      <c r="JB419" s="3"/>
      <c r="JC419" s="3"/>
      <c r="JD419" s="3"/>
      <c r="JE419" s="3"/>
      <c r="JF419" s="3"/>
      <c r="JG419" s="3"/>
    </row>
    <row r="420" spans="12:267" x14ac:dyDescent="0.3">
      <c r="L420" s="5" t="str">
        <f t="shared" si="77"/>
        <v/>
      </c>
      <c r="M420" s="7" t="str">
        <f t="shared" si="78"/>
        <v>-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6">
        <f t="shared" si="70"/>
        <v>0</v>
      </c>
      <c r="Z420" s="7">
        <f t="shared" si="71"/>
        <v>0</v>
      </c>
      <c r="AA420" s="7">
        <f t="shared" si="72"/>
        <v>0</v>
      </c>
      <c r="AB420" s="7" t="str">
        <f t="shared" si="73"/>
        <v/>
      </c>
      <c r="AC420" s="3"/>
      <c r="AD420" s="3" t="str">
        <f t="shared" si="75"/>
        <v/>
      </c>
      <c r="AE420" s="3" t="str">
        <f t="shared" si="76"/>
        <v/>
      </c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7" t="str">
        <f t="shared" si="74"/>
        <v>-</v>
      </c>
      <c r="BF420" s="12">
        <f t="shared" si="79"/>
        <v>0</v>
      </c>
      <c r="BG420" s="13" t="str">
        <f t="shared" si="80"/>
        <v/>
      </c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  <c r="HW420" s="3"/>
      <c r="HX420" s="3"/>
      <c r="HY420" s="3"/>
      <c r="HZ420" s="3"/>
      <c r="IA420" s="3"/>
      <c r="IB420" s="3"/>
      <c r="IC420" s="3"/>
      <c r="ID420" s="3"/>
      <c r="IE420" s="3"/>
      <c r="IF420" s="3"/>
      <c r="IG420" s="3"/>
      <c r="IH420" s="3"/>
      <c r="II420" s="3"/>
      <c r="IJ420" s="3"/>
      <c r="IK420" s="3"/>
      <c r="IL420" s="3"/>
      <c r="IM420" s="3"/>
      <c r="IN420" s="3"/>
      <c r="IO420" s="3"/>
      <c r="IP420" s="3"/>
      <c r="IQ420" s="3"/>
      <c r="IR420" s="3"/>
      <c r="IS420" s="3"/>
      <c r="IT420" s="3"/>
      <c r="IU420" s="3"/>
      <c r="IV420" s="3"/>
      <c r="IW420" s="3"/>
      <c r="IX420" s="3"/>
      <c r="IY420" s="3"/>
      <c r="IZ420" s="3"/>
      <c r="JA420" s="3"/>
      <c r="JB420" s="3"/>
      <c r="JC420" s="3"/>
      <c r="JD420" s="3"/>
      <c r="JE420" s="3"/>
      <c r="JF420" s="3"/>
      <c r="JG420" s="3"/>
    </row>
    <row r="421" spans="12:267" x14ac:dyDescent="0.3">
      <c r="L421" s="5" t="str">
        <f t="shared" si="77"/>
        <v/>
      </c>
      <c r="M421" s="7" t="str">
        <f t="shared" si="78"/>
        <v>-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6">
        <f t="shared" si="70"/>
        <v>0</v>
      </c>
      <c r="Z421" s="7">
        <f t="shared" si="71"/>
        <v>0</v>
      </c>
      <c r="AA421" s="7">
        <f t="shared" si="72"/>
        <v>0</v>
      </c>
      <c r="AB421" s="7" t="str">
        <f t="shared" si="73"/>
        <v/>
      </c>
      <c r="AC421" s="3"/>
      <c r="AD421" s="3" t="str">
        <f t="shared" si="75"/>
        <v/>
      </c>
      <c r="AE421" s="3" t="str">
        <f t="shared" si="76"/>
        <v/>
      </c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7" t="str">
        <f t="shared" si="74"/>
        <v>-</v>
      </c>
      <c r="BF421" s="12">
        <f t="shared" si="79"/>
        <v>0</v>
      </c>
      <c r="BG421" s="13" t="str">
        <f t="shared" si="80"/>
        <v/>
      </c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  <c r="HW421" s="3"/>
      <c r="HX421" s="3"/>
      <c r="HY421" s="3"/>
      <c r="HZ421" s="3"/>
      <c r="IA421" s="3"/>
      <c r="IB421" s="3"/>
      <c r="IC421" s="3"/>
      <c r="ID421" s="3"/>
      <c r="IE421" s="3"/>
      <c r="IF421" s="3"/>
      <c r="IG421" s="3"/>
      <c r="IH421" s="3"/>
      <c r="II421" s="3"/>
      <c r="IJ421" s="3"/>
      <c r="IK421" s="3"/>
      <c r="IL421" s="3"/>
      <c r="IM421" s="3"/>
      <c r="IN421" s="3"/>
      <c r="IO421" s="3"/>
      <c r="IP421" s="3"/>
      <c r="IQ421" s="3"/>
      <c r="IR421" s="3"/>
      <c r="IS421" s="3"/>
      <c r="IT421" s="3"/>
      <c r="IU421" s="3"/>
      <c r="IV421" s="3"/>
      <c r="IW421" s="3"/>
      <c r="IX421" s="3"/>
      <c r="IY421" s="3"/>
      <c r="IZ421" s="3"/>
      <c r="JA421" s="3"/>
      <c r="JB421" s="3"/>
      <c r="JC421" s="3"/>
      <c r="JD421" s="3"/>
      <c r="JE421" s="3"/>
      <c r="JF421" s="3"/>
      <c r="JG421" s="3"/>
    </row>
    <row r="422" spans="12:267" x14ac:dyDescent="0.3">
      <c r="L422" s="5" t="str">
        <f t="shared" si="77"/>
        <v/>
      </c>
      <c r="M422" s="7" t="str">
        <f t="shared" si="78"/>
        <v>-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6">
        <f t="shared" si="70"/>
        <v>0</v>
      </c>
      <c r="Z422" s="7">
        <f t="shared" si="71"/>
        <v>0</v>
      </c>
      <c r="AA422" s="7">
        <f t="shared" si="72"/>
        <v>0</v>
      </c>
      <c r="AB422" s="7" t="str">
        <f t="shared" si="73"/>
        <v/>
      </c>
      <c r="AC422" s="3"/>
      <c r="AD422" s="3" t="str">
        <f t="shared" si="75"/>
        <v/>
      </c>
      <c r="AE422" s="3" t="str">
        <f t="shared" si="76"/>
        <v/>
      </c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7" t="str">
        <f t="shared" si="74"/>
        <v>-</v>
      </c>
      <c r="BF422" s="12">
        <f t="shared" si="79"/>
        <v>0</v>
      </c>
      <c r="BG422" s="13" t="str">
        <f t="shared" si="80"/>
        <v/>
      </c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  <c r="HW422" s="3"/>
      <c r="HX422" s="3"/>
      <c r="HY422" s="3"/>
      <c r="HZ422" s="3"/>
      <c r="IA422" s="3"/>
      <c r="IB422" s="3"/>
      <c r="IC422" s="3"/>
      <c r="ID422" s="3"/>
      <c r="IE422" s="3"/>
      <c r="IF422" s="3"/>
      <c r="IG422" s="3"/>
      <c r="IH422" s="3"/>
      <c r="II422" s="3"/>
      <c r="IJ422" s="3"/>
      <c r="IK422" s="3"/>
      <c r="IL422" s="3"/>
      <c r="IM422" s="3"/>
      <c r="IN422" s="3"/>
      <c r="IO422" s="3"/>
      <c r="IP422" s="3"/>
      <c r="IQ422" s="3"/>
      <c r="IR422" s="3"/>
      <c r="IS422" s="3"/>
      <c r="IT422" s="3"/>
      <c r="IU422" s="3"/>
      <c r="IV422" s="3"/>
      <c r="IW422" s="3"/>
      <c r="IX422" s="3"/>
      <c r="IY422" s="3"/>
      <c r="IZ422" s="3"/>
      <c r="JA422" s="3"/>
      <c r="JB422" s="3"/>
      <c r="JC422" s="3"/>
      <c r="JD422" s="3"/>
      <c r="JE422" s="3"/>
      <c r="JF422" s="3"/>
      <c r="JG422" s="3"/>
    </row>
    <row r="423" spans="12:267" x14ac:dyDescent="0.3">
      <c r="L423" s="5" t="str">
        <f t="shared" si="77"/>
        <v/>
      </c>
      <c r="M423" s="7" t="str">
        <f t="shared" si="78"/>
        <v>-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6">
        <f t="shared" si="70"/>
        <v>0</v>
      </c>
      <c r="Z423" s="7">
        <f t="shared" si="71"/>
        <v>0</v>
      </c>
      <c r="AA423" s="7">
        <f t="shared" si="72"/>
        <v>0</v>
      </c>
      <c r="AB423" s="7" t="str">
        <f t="shared" si="73"/>
        <v/>
      </c>
      <c r="AC423" s="3"/>
      <c r="AD423" s="3" t="str">
        <f t="shared" si="75"/>
        <v/>
      </c>
      <c r="AE423" s="3" t="str">
        <f t="shared" si="76"/>
        <v/>
      </c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7" t="str">
        <f t="shared" si="74"/>
        <v>-</v>
      </c>
      <c r="BF423" s="12">
        <f t="shared" si="79"/>
        <v>0</v>
      </c>
      <c r="BG423" s="13" t="str">
        <f t="shared" si="80"/>
        <v/>
      </c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  <c r="HW423" s="3"/>
      <c r="HX423" s="3"/>
      <c r="HY423" s="3"/>
      <c r="HZ423" s="3"/>
      <c r="IA423" s="3"/>
      <c r="IB423" s="3"/>
      <c r="IC423" s="3"/>
      <c r="ID423" s="3"/>
      <c r="IE423" s="3"/>
      <c r="IF423" s="3"/>
      <c r="IG423" s="3"/>
      <c r="IH423" s="3"/>
      <c r="II423" s="3"/>
      <c r="IJ423" s="3"/>
      <c r="IK423" s="3"/>
      <c r="IL423" s="3"/>
      <c r="IM423" s="3"/>
      <c r="IN423" s="3"/>
      <c r="IO423" s="3"/>
      <c r="IP423" s="3"/>
      <c r="IQ423" s="3"/>
      <c r="IR423" s="3"/>
      <c r="IS423" s="3"/>
      <c r="IT423" s="3"/>
      <c r="IU423" s="3"/>
      <c r="IV423" s="3"/>
      <c r="IW423" s="3"/>
      <c r="IX423" s="3"/>
      <c r="IY423" s="3"/>
      <c r="IZ423" s="3"/>
      <c r="JA423" s="3"/>
      <c r="JB423" s="3"/>
      <c r="JC423" s="3"/>
      <c r="JD423" s="3"/>
      <c r="JE423" s="3"/>
      <c r="JF423" s="3"/>
      <c r="JG423" s="3"/>
    </row>
    <row r="424" spans="12:267" x14ac:dyDescent="0.3">
      <c r="L424" s="5" t="str">
        <f t="shared" si="77"/>
        <v/>
      </c>
      <c r="M424" s="7" t="str">
        <f t="shared" si="78"/>
        <v>-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6">
        <f t="shared" si="70"/>
        <v>0</v>
      </c>
      <c r="Z424" s="7">
        <f t="shared" si="71"/>
        <v>0</v>
      </c>
      <c r="AA424" s="7">
        <f t="shared" si="72"/>
        <v>0</v>
      </c>
      <c r="AB424" s="7" t="str">
        <f t="shared" si="73"/>
        <v/>
      </c>
      <c r="AC424" s="3"/>
      <c r="AD424" s="3" t="str">
        <f t="shared" si="75"/>
        <v/>
      </c>
      <c r="AE424" s="3" t="str">
        <f t="shared" si="76"/>
        <v/>
      </c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7" t="str">
        <f t="shared" si="74"/>
        <v>-</v>
      </c>
      <c r="BF424" s="12">
        <f t="shared" si="79"/>
        <v>0</v>
      </c>
      <c r="BG424" s="13" t="str">
        <f t="shared" si="80"/>
        <v/>
      </c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  <c r="HW424" s="3"/>
      <c r="HX424" s="3"/>
      <c r="HY424" s="3"/>
      <c r="HZ424" s="3"/>
      <c r="IA424" s="3"/>
      <c r="IB424" s="3"/>
      <c r="IC424" s="3"/>
      <c r="ID424" s="3"/>
      <c r="IE424" s="3"/>
      <c r="IF424" s="3"/>
      <c r="IG424" s="3"/>
      <c r="IH424" s="3"/>
      <c r="II424" s="3"/>
      <c r="IJ424" s="3"/>
      <c r="IK424" s="3"/>
      <c r="IL424" s="3"/>
      <c r="IM424" s="3"/>
      <c r="IN424" s="3"/>
      <c r="IO424" s="3"/>
      <c r="IP424" s="3"/>
      <c r="IQ424" s="3"/>
      <c r="IR424" s="3"/>
      <c r="IS424" s="3"/>
      <c r="IT424" s="3"/>
      <c r="IU424" s="3"/>
      <c r="IV424" s="3"/>
      <c r="IW424" s="3"/>
      <c r="IX424" s="3"/>
      <c r="IY424" s="3"/>
      <c r="IZ424" s="3"/>
      <c r="JA424" s="3"/>
      <c r="JB424" s="3"/>
      <c r="JC424" s="3"/>
      <c r="JD424" s="3"/>
      <c r="JE424" s="3"/>
      <c r="JF424" s="3"/>
      <c r="JG424" s="3"/>
    </row>
    <row r="425" spans="12:267" x14ac:dyDescent="0.3">
      <c r="L425" s="5" t="str">
        <f t="shared" si="77"/>
        <v/>
      </c>
      <c r="M425" s="7" t="str">
        <f t="shared" si="78"/>
        <v>-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6">
        <f t="shared" si="70"/>
        <v>0</v>
      </c>
      <c r="Z425" s="7">
        <f t="shared" si="71"/>
        <v>0</v>
      </c>
      <c r="AA425" s="7">
        <f t="shared" si="72"/>
        <v>0</v>
      </c>
      <c r="AB425" s="7" t="str">
        <f t="shared" si="73"/>
        <v/>
      </c>
      <c r="AC425" s="3"/>
      <c r="AD425" s="3" t="str">
        <f t="shared" si="75"/>
        <v/>
      </c>
      <c r="AE425" s="3" t="str">
        <f t="shared" si="76"/>
        <v/>
      </c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7" t="str">
        <f t="shared" si="74"/>
        <v>-</v>
      </c>
      <c r="BF425" s="12">
        <f t="shared" si="79"/>
        <v>0</v>
      </c>
      <c r="BG425" s="13" t="str">
        <f t="shared" si="80"/>
        <v/>
      </c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  <c r="HW425" s="3"/>
      <c r="HX425" s="3"/>
      <c r="HY425" s="3"/>
      <c r="HZ425" s="3"/>
      <c r="IA425" s="3"/>
      <c r="IB425" s="3"/>
      <c r="IC425" s="3"/>
      <c r="ID425" s="3"/>
      <c r="IE425" s="3"/>
      <c r="IF425" s="3"/>
      <c r="IG425" s="3"/>
      <c r="IH425" s="3"/>
      <c r="II425" s="3"/>
      <c r="IJ425" s="3"/>
      <c r="IK425" s="3"/>
      <c r="IL425" s="3"/>
      <c r="IM425" s="3"/>
      <c r="IN425" s="3"/>
      <c r="IO425" s="3"/>
      <c r="IP425" s="3"/>
      <c r="IQ425" s="3"/>
      <c r="IR425" s="3"/>
      <c r="IS425" s="3"/>
      <c r="IT425" s="3"/>
      <c r="IU425" s="3"/>
      <c r="IV425" s="3"/>
      <c r="IW425" s="3"/>
      <c r="IX425" s="3"/>
      <c r="IY425" s="3"/>
      <c r="IZ425" s="3"/>
      <c r="JA425" s="3"/>
      <c r="JB425" s="3"/>
      <c r="JC425" s="3"/>
      <c r="JD425" s="3"/>
      <c r="JE425" s="3"/>
      <c r="JF425" s="3"/>
      <c r="JG425" s="3"/>
    </row>
    <row r="426" spans="12:267" x14ac:dyDescent="0.3">
      <c r="L426" s="5" t="str">
        <f t="shared" si="77"/>
        <v/>
      </c>
      <c r="M426" s="7" t="str">
        <f t="shared" si="78"/>
        <v>-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6">
        <f t="shared" si="70"/>
        <v>0</v>
      </c>
      <c r="Z426" s="7">
        <f t="shared" si="71"/>
        <v>0</v>
      </c>
      <c r="AA426" s="7">
        <f t="shared" si="72"/>
        <v>0</v>
      </c>
      <c r="AB426" s="7" t="str">
        <f t="shared" si="73"/>
        <v/>
      </c>
      <c r="AC426" s="3"/>
      <c r="AD426" s="3" t="str">
        <f t="shared" si="75"/>
        <v/>
      </c>
      <c r="AE426" s="3" t="str">
        <f t="shared" si="76"/>
        <v/>
      </c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7" t="str">
        <f t="shared" si="74"/>
        <v>-</v>
      </c>
      <c r="BF426" s="12">
        <f t="shared" si="79"/>
        <v>0</v>
      </c>
      <c r="BG426" s="13" t="str">
        <f t="shared" si="80"/>
        <v/>
      </c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  <c r="HW426" s="3"/>
      <c r="HX426" s="3"/>
      <c r="HY426" s="3"/>
      <c r="HZ426" s="3"/>
      <c r="IA426" s="3"/>
      <c r="IB426" s="3"/>
      <c r="IC426" s="3"/>
      <c r="ID426" s="3"/>
      <c r="IE426" s="3"/>
      <c r="IF426" s="3"/>
      <c r="IG426" s="3"/>
      <c r="IH426" s="3"/>
      <c r="II426" s="3"/>
      <c r="IJ426" s="3"/>
      <c r="IK426" s="3"/>
      <c r="IL426" s="3"/>
      <c r="IM426" s="3"/>
      <c r="IN426" s="3"/>
      <c r="IO426" s="3"/>
      <c r="IP426" s="3"/>
      <c r="IQ426" s="3"/>
      <c r="IR426" s="3"/>
      <c r="IS426" s="3"/>
      <c r="IT426" s="3"/>
      <c r="IU426" s="3"/>
      <c r="IV426" s="3"/>
      <c r="IW426" s="3"/>
      <c r="IX426" s="3"/>
      <c r="IY426" s="3"/>
      <c r="IZ426" s="3"/>
      <c r="JA426" s="3"/>
      <c r="JB426" s="3"/>
      <c r="JC426" s="3"/>
      <c r="JD426" s="3"/>
      <c r="JE426" s="3"/>
      <c r="JF426" s="3"/>
      <c r="JG426" s="3"/>
    </row>
    <row r="427" spans="12:267" x14ac:dyDescent="0.3">
      <c r="L427" s="5" t="str">
        <f t="shared" si="77"/>
        <v/>
      </c>
      <c r="M427" s="7" t="str">
        <f t="shared" si="78"/>
        <v>-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6">
        <f t="shared" si="70"/>
        <v>0</v>
      </c>
      <c r="Z427" s="7">
        <f t="shared" si="71"/>
        <v>0</v>
      </c>
      <c r="AA427" s="7">
        <f t="shared" si="72"/>
        <v>0</v>
      </c>
      <c r="AB427" s="7" t="str">
        <f t="shared" si="73"/>
        <v/>
      </c>
      <c r="AC427" s="3"/>
      <c r="AD427" s="3" t="str">
        <f t="shared" si="75"/>
        <v/>
      </c>
      <c r="AE427" s="3" t="str">
        <f t="shared" si="76"/>
        <v/>
      </c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7" t="str">
        <f t="shared" si="74"/>
        <v>-</v>
      </c>
      <c r="BF427" s="12">
        <f t="shared" si="79"/>
        <v>0</v>
      </c>
      <c r="BG427" s="13" t="str">
        <f t="shared" si="80"/>
        <v/>
      </c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  <c r="HW427" s="3"/>
      <c r="HX427" s="3"/>
      <c r="HY427" s="3"/>
      <c r="HZ427" s="3"/>
      <c r="IA427" s="3"/>
      <c r="IB427" s="3"/>
      <c r="IC427" s="3"/>
      <c r="ID427" s="3"/>
      <c r="IE427" s="3"/>
      <c r="IF427" s="3"/>
      <c r="IG427" s="3"/>
      <c r="IH427" s="3"/>
      <c r="II427" s="3"/>
      <c r="IJ427" s="3"/>
      <c r="IK427" s="3"/>
      <c r="IL427" s="3"/>
      <c r="IM427" s="3"/>
      <c r="IN427" s="3"/>
      <c r="IO427" s="3"/>
      <c r="IP427" s="3"/>
      <c r="IQ427" s="3"/>
      <c r="IR427" s="3"/>
      <c r="IS427" s="3"/>
      <c r="IT427" s="3"/>
      <c r="IU427" s="3"/>
      <c r="IV427" s="3"/>
      <c r="IW427" s="3"/>
      <c r="IX427" s="3"/>
      <c r="IY427" s="3"/>
      <c r="IZ427" s="3"/>
      <c r="JA427" s="3"/>
      <c r="JB427" s="3"/>
      <c r="JC427" s="3"/>
      <c r="JD427" s="3"/>
      <c r="JE427" s="3"/>
      <c r="JF427" s="3"/>
      <c r="JG427" s="3"/>
    </row>
    <row r="428" spans="12:267" x14ac:dyDescent="0.3">
      <c r="L428" s="5" t="str">
        <f t="shared" si="77"/>
        <v/>
      </c>
      <c r="M428" s="7" t="str">
        <f t="shared" si="78"/>
        <v>-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6">
        <f t="shared" si="70"/>
        <v>0</v>
      </c>
      <c r="Z428" s="7">
        <f t="shared" si="71"/>
        <v>0</v>
      </c>
      <c r="AA428" s="7">
        <f t="shared" si="72"/>
        <v>0</v>
      </c>
      <c r="AB428" s="7" t="str">
        <f t="shared" si="73"/>
        <v/>
      </c>
      <c r="AC428" s="3"/>
      <c r="AD428" s="3" t="str">
        <f t="shared" si="75"/>
        <v/>
      </c>
      <c r="AE428" s="3" t="str">
        <f t="shared" si="76"/>
        <v/>
      </c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7" t="str">
        <f t="shared" si="74"/>
        <v>-</v>
      </c>
      <c r="BF428" s="12">
        <f t="shared" si="79"/>
        <v>0</v>
      </c>
      <c r="BG428" s="13" t="str">
        <f t="shared" si="80"/>
        <v/>
      </c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3"/>
      <c r="HV428" s="3"/>
      <c r="HW428" s="3"/>
      <c r="HX428" s="3"/>
      <c r="HY428" s="3"/>
      <c r="HZ428" s="3"/>
      <c r="IA428" s="3"/>
      <c r="IB428" s="3"/>
      <c r="IC428" s="3"/>
      <c r="ID428" s="3"/>
      <c r="IE428" s="3"/>
      <c r="IF428" s="3"/>
      <c r="IG428" s="3"/>
      <c r="IH428" s="3"/>
      <c r="II428" s="3"/>
      <c r="IJ428" s="3"/>
      <c r="IK428" s="3"/>
      <c r="IL428" s="3"/>
      <c r="IM428" s="3"/>
      <c r="IN428" s="3"/>
      <c r="IO428" s="3"/>
      <c r="IP428" s="3"/>
      <c r="IQ428" s="3"/>
      <c r="IR428" s="3"/>
      <c r="IS428" s="3"/>
      <c r="IT428" s="3"/>
      <c r="IU428" s="3"/>
      <c r="IV428" s="3"/>
      <c r="IW428" s="3"/>
      <c r="IX428" s="3"/>
      <c r="IY428" s="3"/>
      <c r="IZ428" s="3"/>
      <c r="JA428" s="3"/>
      <c r="JB428" s="3"/>
      <c r="JC428" s="3"/>
      <c r="JD428" s="3"/>
      <c r="JE428" s="3"/>
      <c r="JF428" s="3"/>
      <c r="JG428" s="3"/>
    </row>
    <row r="429" spans="12:267" x14ac:dyDescent="0.3">
      <c r="L429" s="5" t="str">
        <f t="shared" si="77"/>
        <v/>
      </c>
      <c r="M429" s="7" t="str">
        <f t="shared" si="78"/>
        <v>-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6">
        <f t="shared" si="70"/>
        <v>0</v>
      </c>
      <c r="Z429" s="7">
        <f t="shared" si="71"/>
        <v>0</v>
      </c>
      <c r="AA429" s="7">
        <f t="shared" si="72"/>
        <v>0</v>
      </c>
      <c r="AB429" s="7" t="str">
        <f t="shared" si="73"/>
        <v/>
      </c>
      <c r="AC429" s="3"/>
      <c r="AD429" s="3" t="str">
        <f t="shared" si="75"/>
        <v/>
      </c>
      <c r="AE429" s="3" t="str">
        <f t="shared" si="76"/>
        <v/>
      </c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7" t="str">
        <f t="shared" si="74"/>
        <v>-</v>
      </c>
      <c r="BF429" s="12">
        <f t="shared" si="79"/>
        <v>0</v>
      </c>
      <c r="BG429" s="13" t="str">
        <f t="shared" si="80"/>
        <v/>
      </c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  <c r="HW429" s="3"/>
      <c r="HX429" s="3"/>
      <c r="HY429" s="3"/>
      <c r="HZ429" s="3"/>
      <c r="IA429" s="3"/>
      <c r="IB429" s="3"/>
      <c r="IC429" s="3"/>
      <c r="ID429" s="3"/>
      <c r="IE429" s="3"/>
      <c r="IF429" s="3"/>
      <c r="IG429" s="3"/>
      <c r="IH429" s="3"/>
      <c r="II429" s="3"/>
      <c r="IJ429" s="3"/>
      <c r="IK429" s="3"/>
      <c r="IL429" s="3"/>
      <c r="IM429" s="3"/>
      <c r="IN429" s="3"/>
      <c r="IO429" s="3"/>
      <c r="IP429" s="3"/>
      <c r="IQ429" s="3"/>
      <c r="IR429" s="3"/>
      <c r="IS429" s="3"/>
      <c r="IT429" s="3"/>
      <c r="IU429" s="3"/>
      <c r="IV429" s="3"/>
      <c r="IW429" s="3"/>
      <c r="IX429" s="3"/>
      <c r="IY429" s="3"/>
      <c r="IZ429" s="3"/>
      <c r="JA429" s="3"/>
      <c r="JB429" s="3"/>
      <c r="JC429" s="3"/>
      <c r="JD429" s="3"/>
      <c r="JE429" s="3"/>
      <c r="JF429" s="3"/>
      <c r="JG429" s="3"/>
    </row>
    <row r="430" spans="12:267" x14ac:dyDescent="0.3">
      <c r="L430" s="5" t="str">
        <f t="shared" si="77"/>
        <v/>
      </c>
      <c r="M430" s="7" t="str">
        <f t="shared" si="78"/>
        <v>-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6">
        <f t="shared" si="70"/>
        <v>0</v>
      </c>
      <c r="Z430" s="7">
        <f t="shared" si="71"/>
        <v>0</v>
      </c>
      <c r="AA430" s="7">
        <f t="shared" si="72"/>
        <v>0</v>
      </c>
      <c r="AB430" s="7" t="str">
        <f t="shared" si="73"/>
        <v/>
      </c>
      <c r="AC430" s="3"/>
      <c r="AD430" s="3" t="str">
        <f t="shared" si="75"/>
        <v/>
      </c>
      <c r="AE430" s="3" t="str">
        <f t="shared" si="76"/>
        <v/>
      </c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7" t="str">
        <f t="shared" si="74"/>
        <v>-</v>
      </c>
      <c r="BF430" s="12">
        <f t="shared" si="79"/>
        <v>0</v>
      </c>
      <c r="BG430" s="13" t="str">
        <f t="shared" si="80"/>
        <v/>
      </c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  <c r="HW430" s="3"/>
      <c r="HX430" s="3"/>
      <c r="HY430" s="3"/>
      <c r="HZ430" s="3"/>
      <c r="IA430" s="3"/>
      <c r="IB430" s="3"/>
      <c r="IC430" s="3"/>
      <c r="ID430" s="3"/>
      <c r="IE430" s="3"/>
      <c r="IF430" s="3"/>
      <c r="IG430" s="3"/>
      <c r="IH430" s="3"/>
      <c r="II430" s="3"/>
      <c r="IJ430" s="3"/>
      <c r="IK430" s="3"/>
      <c r="IL430" s="3"/>
      <c r="IM430" s="3"/>
      <c r="IN430" s="3"/>
      <c r="IO430" s="3"/>
      <c r="IP430" s="3"/>
      <c r="IQ430" s="3"/>
      <c r="IR430" s="3"/>
      <c r="IS430" s="3"/>
      <c r="IT430" s="3"/>
      <c r="IU430" s="3"/>
      <c r="IV430" s="3"/>
      <c r="IW430" s="3"/>
      <c r="IX430" s="3"/>
      <c r="IY430" s="3"/>
      <c r="IZ430" s="3"/>
      <c r="JA430" s="3"/>
      <c r="JB430" s="3"/>
      <c r="JC430" s="3"/>
      <c r="JD430" s="3"/>
      <c r="JE430" s="3"/>
      <c r="JF430" s="3"/>
      <c r="JG430" s="3"/>
    </row>
    <row r="431" spans="12:267" x14ac:dyDescent="0.3">
      <c r="L431" s="5" t="str">
        <f t="shared" si="77"/>
        <v/>
      </c>
      <c r="M431" s="7" t="str">
        <f t="shared" si="78"/>
        <v>-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6">
        <f t="shared" si="70"/>
        <v>0</v>
      </c>
      <c r="Z431" s="7">
        <f t="shared" si="71"/>
        <v>0</v>
      </c>
      <c r="AA431" s="7">
        <f t="shared" si="72"/>
        <v>0</v>
      </c>
      <c r="AB431" s="7" t="str">
        <f t="shared" si="73"/>
        <v/>
      </c>
      <c r="AC431" s="3"/>
      <c r="AD431" s="3" t="str">
        <f t="shared" si="75"/>
        <v/>
      </c>
      <c r="AE431" s="3" t="str">
        <f t="shared" si="76"/>
        <v/>
      </c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7" t="str">
        <f t="shared" si="74"/>
        <v>-</v>
      </c>
      <c r="BF431" s="12">
        <f t="shared" si="79"/>
        <v>0</v>
      </c>
      <c r="BG431" s="13" t="str">
        <f t="shared" si="80"/>
        <v/>
      </c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  <c r="HW431" s="3"/>
      <c r="HX431" s="3"/>
      <c r="HY431" s="3"/>
      <c r="HZ431" s="3"/>
      <c r="IA431" s="3"/>
      <c r="IB431" s="3"/>
      <c r="IC431" s="3"/>
      <c r="ID431" s="3"/>
      <c r="IE431" s="3"/>
      <c r="IF431" s="3"/>
      <c r="IG431" s="3"/>
      <c r="IH431" s="3"/>
      <c r="II431" s="3"/>
      <c r="IJ431" s="3"/>
      <c r="IK431" s="3"/>
      <c r="IL431" s="3"/>
      <c r="IM431" s="3"/>
      <c r="IN431" s="3"/>
      <c r="IO431" s="3"/>
      <c r="IP431" s="3"/>
      <c r="IQ431" s="3"/>
      <c r="IR431" s="3"/>
      <c r="IS431" s="3"/>
      <c r="IT431" s="3"/>
      <c r="IU431" s="3"/>
      <c r="IV431" s="3"/>
      <c r="IW431" s="3"/>
      <c r="IX431" s="3"/>
      <c r="IY431" s="3"/>
      <c r="IZ431" s="3"/>
      <c r="JA431" s="3"/>
      <c r="JB431" s="3"/>
      <c r="JC431" s="3"/>
      <c r="JD431" s="3"/>
      <c r="JE431" s="3"/>
      <c r="JF431" s="3"/>
      <c r="JG431" s="3"/>
    </row>
    <row r="432" spans="12:267" x14ac:dyDescent="0.3">
      <c r="L432" s="5" t="str">
        <f t="shared" si="77"/>
        <v/>
      </c>
      <c r="M432" s="7" t="str">
        <f t="shared" si="78"/>
        <v>-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6">
        <f t="shared" si="70"/>
        <v>0</v>
      </c>
      <c r="Z432" s="7">
        <f t="shared" si="71"/>
        <v>0</v>
      </c>
      <c r="AA432" s="7">
        <f t="shared" si="72"/>
        <v>0</v>
      </c>
      <c r="AB432" s="7" t="str">
        <f t="shared" si="73"/>
        <v/>
      </c>
      <c r="AC432" s="3"/>
      <c r="AD432" s="3" t="str">
        <f t="shared" si="75"/>
        <v/>
      </c>
      <c r="AE432" s="3" t="str">
        <f t="shared" si="76"/>
        <v/>
      </c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7" t="str">
        <f t="shared" si="74"/>
        <v>-</v>
      </c>
      <c r="BF432" s="12">
        <f t="shared" si="79"/>
        <v>0</v>
      </c>
      <c r="BG432" s="13" t="str">
        <f t="shared" si="80"/>
        <v/>
      </c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/>
      <c r="HR432" s="3"/>
      <c r="HS432" s="3"/>
      <c r="HT432" s="3"/>
      <c r="HU432" s="3"/>
      <c r="HV432" s="3"/>
      <c r="HW432" s="3"/>
      <c r="HX432" s="3"/>
      <c r="HY432" s="3"/>
      <c r="HZ432" s="3"/>
      <c r="IA432" s="3"/>
      <c r="IB432" s="3"/>
      <c r="IC432" s="3"/>
      <c r="ID432" s="3"/>
      <c r="IE432" s="3"/>
      <c r="IF432" s="3"/>
      <c r="IG432" s="3"/>
      <c r="IH432" s="3"/>
      <c r="II432" s="3"/>
      <c r="IJ432" s="3"/>
      <c r="IK432" s="3"/>
      <c r="IL432" s="3"/>
      <c r="IM432" s="3"/>
      <c r="IN432" s="3"/>
      <c r="IO432" s="3"/>
      <c r="IP432" s="3"/>
      <c r="IQ432" s="3"/>
      <c r="IR432" s="3"/>
      <c r="IS432" s="3"/>
      <c r="IT432" s="3"/>
      <c r="IU432" s="3"/>
      <c r="IV432" s="3"/>
      <c r="IW432" s="3"/>
      <c r="IX432" s="3"/>
      <c r="IY432" s="3"/>
      <c r="IZ432" s="3"/>
      <c r="JA432" s="3"/>
      <c r="JB432" s="3"/>
      <c r="JC432" s="3"/>
      <c r="JD432" s="3"/>
      <c r="JE432" s="3"/>
      <c r="JF432" s="3"/>
      <c r="JG432" s="3"/>
    </row>
    <row r="433" spans="12:267" x14ac:dyDescent="0.3">
      <c r="L433" s="5" t="str">
        <f t="shared" si="77"/>
        <v/>
      </c>
      <c r="M433" s="7" t="str">
        <f t="shared" si="78"/>
        <v>-</v>
      </c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6">
        <f t="shared" si="70"/>
        <v>0</v>
      </c>
      <c r="Z433" s="7">
        <f t="shared" si="71"/>
        <v>0</v>
      </c>
      <c r="AA433" s="7">
        <f t="shared" si="72"/>
        <v>0</v>
      </c>
      <c r="AB433" s="7" t="str">
        <f t="shared" si="73"/>
        <v/>
      </c>
      <c r="AC433" s="3"/>
      <c r="AD433" s="3" t="str">
        <f t="shared" si="75"/>
        <v/>
      </c>
      <c r="AE433" s="3" t="str">
        <f t="shared" si="76"/>
        <v/>
      </c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7" t="str">
        <f t="shared" si="74"/>
        <v>-</v>
      </c>
      <c r="BF433" s="12">
        <f t="shared" si="79"/>
        <v>0</v>
      </c>
      <c r="BG433" s="13" t="str">
        <f t="shared" si="80"/>
        <v/>
      </c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  <c r="HW433" s="3"/>
      <c r="HX433" s="3"/>
      <c r="HY433" s="3"/>
      <c r="HZ433" s="3"/>
      <c r="IA433" s="3"/>
      <c r="IB433" s="3"/>
      <c r="IC433" s="3"/>
      <c r="ID433" s="3"/>
      <c r="IE433" s="3"/>
      <c r="IF433" s="3"/>
      <c r="IG433" s="3"/>
      <c r="IH433" s="3"/>
      <c r="II433" s="3"/>
      <c r="IJ433" s="3"/>
      <c r="IK433" s="3"/>
      <c r="IL433" s="3"/>
      <c r="IM433" s="3"/>
      <c r="IN433" s="3"/>
      <c r="IO433" s="3"/>
      <c r="IP433" s="3"/>
      <c r="IQ433" s="3"/>
      <c r="IR433" s="3"/>
      <c r="IS433" s="3"/>
      <c r="IT433" s="3"/>
      <c r="IU433" s="3"/>
      <c r="IV433" s="3"/>
      <c r="IW433" s="3"/>
      <c r="IX433" s="3"/>
      <c r="IY433" s="3"/>
      <c r="IZ433" s="3"/>
      <c r="JA433" s="3"/>
      <c r="JB433" s="3"/>
      <c r="JC433" s="3"/>
      <c r="JD433" s="3"/>
      <c r="JE433" s="3"/>
      <c r="JF433" s="3"/>
      <c r="JG433" s="3"/>
    </row>
    <row r="434" spans="12:267" x14ac:dyDescent="0.3">
      <c r="L434" s="5" t="str">
        <f t="shared" si="77"/>
        <v/>
      </c>
      <c r="M434" s="7" t="str">
        <f t="shared" si="78"/>
        <v>-</v>
      </c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6">
        <f t="shared" si="70"/>
        <v>0</v>
      </c>
      <c r="Z434" s="7">
        <f t="shared" si="71"/>
        <v>0</v>
      </c>
      <c r="AA434" s="7">
        <f t="shared" si="72"/>
        <v>0</v>
      </c>
      <c r="AB434" s="7" t="str">
        <f t="shared" si="73"/>
        <v/>
      </c>
      <c r="AC434" s="3"/>
      <c r="AD434" s="3" t="str">
        <f t="shared" si="75"/>
        <v/>
      </c>
      <c r="AE434" s="3" t="str">
        <f t="shared" si="76"/>
        <v/>
      </c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7" t="str">
        <f t="shared" si="74"/>
        <v>-</v>
      </c>
      <c r="BF434" s="12">
        <f t="shared" si="79"/>
        <v>0</v>
      </c>
      <c r="BG434" s="13" t="str">
        <f t="shared" si="80"/>
        <v/>
      </c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  <c r="HW434" s="3"/>
      <c r="HX434" s="3"/>
      <c r="HY434" s="3"/>
      <c r="HZ434" s="3"/>
      <c r="IA434" s="3"/>
      <c r="IB434" s="3"/>
      <c r="IC434" s="3"/>
      <c r="ID434" s="3"/>
      <c r="IE434" s="3"/>
      <c r="IF434" s="3"/>
      <c r="IG434" s="3"/>
      <c r="IH434" s="3"/>
      <c r="II434" s="3"/>
      <c r="IJ434" s="3"/>
      <c r="IK434" s="3"/>
      <c r="IL434" s="3"/>
      <c r="IM434" s="3"/>
      <c r="IN434" s="3"/>
      <c r="IO434" s="3"/>
      <c r="IP434" s="3"/>
      <c r="IQ434" s="3"/>
      <c r="IR434" s="3"/>
      <c r="IS434" s="3"/>
      <c r="IT434" s="3"/>
      <c r="IU434" s="3"/>
      <c r="IV434" s="3"/>
      <c r="IW434" s="3"/>
      <c r="IX434" s="3"/>
      <c r="IY434" s="3"/>
      <c r="IZ434" s="3"/>
      <c r="JA434" s="3"/>
      <c r="JB434" s="3"/>
      <c r="JC434" s="3"/>
      <c r="JD434" s="3"/>
      <c r="JE434" s="3"/>
      <c r="JF434" s="3"/>
      <c r="JG434" s="3"/>
    </row>
    <row r="435" spans="12:267" x14ac:dyDescent="0.3">
      <c r="L435" s="5" t="str">
        <f t="shared" si="77"/>
        <v/>
      </c>
      <c r="M435" s="7" t="str">
        <f t="shared" si="78"/>
        <v>-</v>
      </c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6">
        <f t="shared" si="70"/>
        <v>0</v>
      </c>
      <c r="Z435" s="7">
        <f t="shared" si="71"/>
        <v>0</v>
      </c>
      <c r="AA435" s="7">
        <f t="shared" si="72"/>
        <v>0</v>
      </c>
      <c r="AB435" s="7" t="str">
        <f t="shared" si="73"/>
        <v/>
      </c>
      <c r="AC435" s="3"/>
      <c r="AD435" s="3" t="str">
        <f t="shared" si="75"/>
        <v/>
      </c>
      <c r="AE435" s="3" t="str">
        <f t="shared" si="76"/>
        <v/>
      </c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7" t="str">
        <f t="shared" si="74"/>
        <v>-</v>
      </c>
      <c r="BF435" s="12">
        <f t="shared" si="79"/>
        <v>0</v>
      </c>
      <c r="BG435" s="13" t="str">
        <f t="shared" si="80"/>
        <v/>
      </c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  <c r="HW435" s="3"/>
      <c r="HX435" s="3"/>
      <c r="HY435" s="3"/>
      <c r="HZ435" s="3"/>
      <c r="IA435" s="3"/>
      <c r="IB435" s="3"/>
      <c r="IC435" s="3"/>
      <c r="ID435" s="3"/>
      <c r="IE435" s="3"/>
      <c r="IF435" s="3"/>
      <c r="IG435" s="3"/>
      <c r="IH435" s="3"/>
      <c r="II435" s="3"/>
      <c r="IJ435" s="3"/>
      <c r="IK435" s="3"/>
      <c r="IL435" s="3"/>
      <c r="IM435" s="3"/>
      <c r="IN435" s="3"/>
      <c r="IO435" s="3"/>
      <c r="IP435" s="3"/>
      <c r="IQ435" s="3"/>
      <c r="IR435" s="3"/>
      <c r="IS435" s="3"/>
      <c r="IT435" s="3"/>
      <c r="IU435" s="3"/>
      <c r="IV435" s="3"/>
      <c r="IW435" s="3"/>
      <c r="IX435" s="3"/>
      <c r="IY435" s="3"/>
      <c r="IZ435" s="3"/>
      <c r="JA435" s="3"/>
      <c r="JB435" s="3"/>
      <c r="JC435" s="3"/>
      <c r="JD435" s="3"/>
      <c r="JE435" s="3"/>
      <c r="JF435" s="3"/>
      <c r="JG435" s="3"/>
    </row>
    <row r="436" spans="12:267" x14ac:dyDescent="0.3">
      <c r="L436" s="5" t="str">
        <f t="shared" si="77"/>
        <v/>
      </c>
      <c r="M436" s="7" t="str">
        <f t="shared" si="78"/>
        <v>-</v>
      </c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6">
        <f t="shared" si="70"/>
        <v>0</v>
      </c>
      <c r="Z436" s="7">
        <f t="shared" si="71"/>
        <v>0</v>
      </c>
      <c r="AA436" s="7">
        <f t="shared" si="72"/>
        <v>0</v>
      </c>
      <c r="AB436" s="7" t="str">
        <f t="shared" si="73"/>
        <v/>
      </c>
      <c r="AC436" s="3"/>
      <c r="AD436" s="3" t="str">
        <f t="shared" si="75"/>
        <v/>
      </c>
      <c r="AE436" s="3" t="str">
        <f t="shared" si="76"/>
        <v/>
      </c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7" t="str">
        <f t="shared" si="74"/>
        <v>-</v>
      </c>
      <c r="BF436" s="12">
        <f t="shared" si="79"/>
        <v>0</v>
      </c>
      <c r="BG436" s="13" t="str">
        <f t="shared" si="80"/>
        <v/>
      </c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  <c r="HW436" s="3"/>
      <c r="HX436" s="3"/>
      <c r="HY436" s="3"/>
      <c r="HZ436" s="3"/>
      <c r="IA436" s="3"/>
      <c r="IB436" s="3"/>
      <c r="IC436" s="3"/>
      <c r="ID436" s="3"/>
      <c r="IE436" s="3"/>
      <c r="IF436" s="3"/>
      <c r="IG436" s="3"/>
      <c r="IH436" s="3"/>
      <c r="II436" s="3"/>
      <c r="IJ436" s="3"/>
      <c r="IK436" s="3"/>
      <c r="IL436" s="3"/>
      <c r="IM436" s="3"/>
      <c r="IN436" s="3"/>
      <c r="IO436" s="3"/>
      <c r="IP436" s="3"/>
      <c r="IQ436" s="3"/>
      <c r="IR436" s="3"/>
      <c r="IS436" s="3"/>
      <c r="IT436" s="3"/>
      <c r="IU436" s="3"/>
      <c r="IV436" s="3"/>
      <c r="IW436" s="3"/>
      <c r="IX436" s="3"/>
      <c r="IY436" s="3"/>
      <c r="IZ436" s="3"/>
      <c r="JA436" s="3"/>
      <c r="JB436" s="3"/>
      <c r="JC436" s="3"/>
      <c r="JD436" s="3"/>
      <c r="JE436" s="3"/>
      <c r="JF436" s="3"/>
      <c r="JG436" s="3"/>
    </row>
    <row r="437" spans="12:267" x14ac:dyDescent="0.3">
      <c r="L437" s="5" t="str">
        <f t="shared" si="77"/>
        <v/>
      </c>
      <c r="M437" s="7" t="str">
        <f t="shared" si="78"/>
        <v>-</v>
      </c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6">
        <f t="shared" si="70"/>
        <v>0</v>
      </c>
      <c r="Z437" s="7">
        <f t="shared" si="71"/>
        <v>0</v>
      </c>
      <c r="AA437" s="7">
        <f t="shared" si="72"/>
        <v>0</v>
      </c>
      <c r="AB437" s="7" t="str">
        <f t="shared" si="73"/>
        <v/>
      </c>
      <c r="AC437" s="3"/>
      <c r="AD437" s="3" t="str">
        <f t="shared" si="75"/>
        <v/>
      </c>
      <c r="AE437" s="3" t="str">
        <f t="shared" si="76"/>
        <v/>
      </c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7" t="str">
        <f t="shared" si="74"/>
        <v>-</v>
      </c>
      <c r="BF437" s="12">
        <f t="shared" si="79"/>
        <v>0</v>
      </c>
      <c r="BG437" s="13" t="str">
        <f t="shared" si="80"/>
        <v/>
      </c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  <c r="HW437" s="3"/>
      <c r="HX437" s="3"/>
      <c r="HY437" s="3"/>
      <c r="HZ437" s="3"/>
      <c r="IA437" s="3"/>
      <c r="IB437" s="3"/>
      <c r="IC437" s="3"/>
      <c r="ID437" s="3"/>
      <c r="IE437" s="3"/>
      <c r="IF437" s="3"/>
      <c r="IG437" s="3"/>
      <c r="IH437" s="3"/>
      <c r="II437" s="3"/>
      <c r="IJ437" s="3"/>
      <c r="IK437" s="3"/>
      <c r="IL437" s="3"/>
      <c r="IM437" s="3"/>
      <c r="IN437" s="3"/>
      <c r="IO437" s="3"/>
      <c r="IP437" s="3"/>
      <c r="IQ437" s="3"/>
      <c r="IR437" s="3"/>
      <c r="IS437" s="3"/>
      <c r="IT437" s="3"/>
      <c r="IU437" s="3"/>
      <c r="IV437" s="3"/>
      <c r="IW437" s="3"/>
      <c r="IX437" s="3"/>
      <c r="IY437" s="3"/>
      <c r="IZ437" s="3"/>
      <c r="JA437" s="3"/>
      <c r="JB437" s="3"/>
      <c r="JC437" s="3"/>
      <c r="JD437" s="3"/>
      <c r="JE437" s="3"/>
      <c r="JF437" s="3"/>
      <c r="JG437" s="3"/>
    </row>
    <row r="438" spans="12:267" x14ac:dyDescent="0.3">
      <c r="L438" s="5" t="str">
        <f t="shared" si="77"/>
        <v/>
      </c>
      <c r="M438" s="7" t="str">
        <f t="shared" si="78"/>
        <v>-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6">
        <f t="shared" si="70"/>
        <v>0</v>
      </c>
      <c r="Z438" s="7">
        <f t="shared" si="71"/>
        <v>0</v>
      </c>
      <c r="AA438" s="7">
        <f t="shared" si="72"/>
        <v>0</v>
      </c>
      <c r="AB438" s="7" t="str">
        <f t="shared" si="73"/>
        <v/>
      </c>
      <c r="AC438" s="3"/>
      <c r="AD438" s="3" t="str">
        <f t="shared" si="75"/>
        <v/>
      </c>
      <c r="AE438" s="3" t="str">
        <f t="shared" si="76"/>
        <v/>
      </c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7" t="str">
        <f t="shared" si="74"/>
        <v>-</v>
      </c>
      <c r="BF438" s="12">
        <f t="shared" si="79"/>
        <v>0</v>
      </c>
      <c r="BG438" s="13" t="str">
        <f t="shared" si="80"/>
        <v/>
      </c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  <c r="HW438" s="3"/>
      <c r="HX438" s="3"/>
      <c r="HY438" s="3"/>
      <c r="HZ438" s="3"/>
      <c r="IA438" s="3"/>
      <c r="IB438" s="3"/>
      <c r="IC438" s="3"/>
      <c r="ID438" s="3"/>
      <c r="IE438" s="3"/>
      <c r="IF438" s="3"/>
      <c r="IG438" s="3"/>
      <c r="IH438" s="3"/>
      <c r="II438" s="3"/>
      <c r="IJ438" s="3"/>
      <c r="IK438" s="3"/>
      <c r="IL438" s="3"/>
      <c r="IM438" s="3"/>
      <c r="IN438" s="3"/>
      <c r="IO438" s="3"/>
      <c r="IP438" s="3"/>
      <c r="IQ438" s="3"/>
      <c r="IR438" s="3"/>
      <c r="IS438" s="3"/>
      <c r="IT438" s="3"/>
      <c r="IU438" s="3"/>
      <c r="IV438" s="3"/>
      <c r="IW438" s="3"/>
      <c r="IX438" s="3"/>
      <c r="IY438" s="3"/>
      <c r="IZ438" s="3"/>
      <c r="JA438" s="3"/>
      <c r="JB438" s="3"/>
      <c r="JC438" s="3"/>
      <c r="JD438" s="3"/>
      <c r="JE438" s="3"/>
      <c r="JF438" s="3"/>
      <c r="JG438" s="3"/>
    </row>
    <row r="439" spans="12:267" x14ac:dyDescent="0.3">
      <c r="L439" s="5" t="str">
        <f t="shared" si="77"/>
        <v/>
      </c>
      <c r="M439" s="7" t="str">
        <f t="shared" si="78"/>
        <v>-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6">
        <f t="shared" si="70"/>
        <v>0</v>
      </c>
      <c r="Z439" s="7">
        <f t="shared" si="71"/>
        <v>0</v>
      </c>
      <c r="AA439" s="7">
        <f t="shared" si="72"/>
        <v>0</v>
      </c>
      <c r="AB439" s="7" t="str">
        <f t="shared" si="73"/>
        <v/>
      </c>
      <c r="AC439" s="3"/>
      <c r="AD439" s="3" t="str">
        <f t="shared" si="75"/>
        <v/>
      </c>
      <c r="AE439" s="3" t="str">
        <f t="shared" si="76"/>
        <v/>
      </c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7" t="str">
        <f t="shared" si="74"/>
        <v>-</v>
      </c>
      <c r="BF439" s="12">
        <f t="shared" si="79"/>
        <v>0</v>
      </c>
      <c r="BG439" s="13" t="str">
        <f t="shared" si="80"/>
        <v/>
      </c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  <c r="HW439" s="3"/>
      <c r="HX439" s="3"/>
      <c r="HY439" s="3"/>
      <c r="HZ439" s="3"/>
      <c r="IA439" s="3"/>
      <c r="IB439" s="3"/>
      <c r="IC439" s="3"/>
      <c r="ID439" s="3"/>
      <c r="IE439" s="3"/>
      <c r="IF439" s="3"/>
      <c r="IG439" s="3"/>
      <c r="IH439" s="3"/>
      <c r="II439" s="3"/>
      <c r="IJ439" s="3"/>
      <c r="IK439" s="3"/>
      <c r="IL439" s="3"/>
      <c r="IM439" s="3"/>
      <c r="IN439" s="3"/>
      <c r="IO439" s="3"/>
      <c r="IP439" s="3"/>
      <c r="IQ439" s="3"/>
      <c r="IR439" s="3"/>
      <c r="IS439" s="3"/>
      <c r="IT439" s="3"/>
      <c r="IU439" s="3"/>
      <c r="IV439" s="3"/>
      <c r="IW439" s="3"/>
      <c r="IX439" s="3"/>
      <c r="IY439" s="3"/>
      <c r="IZ439" s="3"/>
      <c r="JA439" s="3"/>
      <c r="JB439" s="3"/>
      <c r="JC439" s="3"/>
      <c r="JD439" s="3"/>
      <c r="JE439" s="3"/>
      <c r="JF439" s="3"/>
      <c r="JG439" s="3"/>
    </row>
    <row r="440" spans="12:267" x14ac:dyDescent="0.3">
      <c r="L440" s="5" t="str">
        <f t="shared" si="77"/>
        <v/>
      </c>
      <c r="M440" s="7" t="str">
        <f t="shared" si="78"/>
        <v>-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6">
        <f t="shared" si="70"/>
        <v>0</v>
      </c>
      <c r="Z440" s="7">
        <f t="shared" si="71"/>
        <v>0</v>
      </c>
      <c r="AA440" s="7">
        <f t="shared" si="72"/>
        <v>0</v>
      </c>
      <c r="AB440" s="7" t="str">
        <f t="shared" si="73"/>
        <v/>
      </c>
      <c r="AC440" s="3"/>
      <c r="AD440" s="3" t="str">
        <f t="shared" si="75"/>
        <v/>
      </c>
      <c r="AE440" s="3" t="str">
        <f t="shared" si="76"/>
        <v/>
      </c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7" t="str">
        <f t="shared" si="74"/>
        <v>-</v>
      </c>
      <c r="BF440" s="12">
        <f t="shared" si="79"/>
        <v>0</v>
      </c>
      <c r="BG440" s="13" t="str">
        <f t="shared" si="80"/>
        <v/>
      </c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  <c r="HW440" s="3"/>
      <c r="HX440" s="3"/>
      <c r="HY440" s="3"/>
      <c r="HZ440" s="3"/>
      <c r="IA440" s="3"/>
      <c r="IB440" s="3"/>
      <c r="IC440" s="3"/>
      <c r="ID440" s="3"/>
      <c r="IE440" s="3"/>
      <c r="IF440" s="3"/>
      <c r="IG440" s="3"/>
      <c r="IH440" s="3"/>
      <c r="II440" s="3"/>
      <c r="IJ440" s="3"/>
      <c r="IK440" s="3"/>
      <c r="IL440" s="3"/>
      <c r="IM440" s="3"/>
      <c r="IN440" s="3"/>
      <c r="IO440" s="3"/>
      <c r="IP440" s="3"/>
      <c r="IQ440" s="3"/>
      <c r="IR440" s="3"/>
      <c r="IS440" s="3"/>
      <c r="IT440" s="3"/>
      <c r="IU440" s="3"/>
      <c r="IV440" s="3"/>
      <c r="IW440" s="3"/>
      <c r="IX440" s="3"/>
      <c r="IY440" s="3"/>
      <c r="IZ440" s="3"/>
      <c r="JA440" s="3"/>
      <c r="JB440" s="3"/>
      <c r="JC440" s="3"/>
      <c r="JD440" s="3"/>
      <c r="JE440" s="3"/>
      <c r="JF440" s="3"/>
      <c r="JG440" s="3"/>
    </row>
    <row r="441" spans="12:267" x14ac:dyDescent="0.3">
      <c r="L441" s="5" t="str">
        <f t="shared" si="77"/>
        <v/>
      </c>
      <c r="M441" s="7" t="str">
        <f t="shared" si="78"/>
        <v>-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6">
        <f t="shared" si="70"/>
        <v>0</v>
      </c>
      <c r="Z441" s="7">
        <f t="shared" si="71"/>
        <v>0</v>
      </c>
      <c r="AA441" s="7">
        <f t="shared" si="72"/>
        <v>0</v>
      </c>
      <c r="AB441" s="7" t="str">
        <f t="shared" si="73"/>
        <v/>
      </c>
      <c r="AC441" s="3"/>
      <c r="AD441" s="3" t="str">
        <f t="shared" si="75"/>
        <v/>
      </c>
      <c r="AE441" s="3" t="str">
        <f t="shared" si="76"/>
        <v/>
      </c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7" t="str">
        <f t="shared" si="74"/>
        <v>-</v>
      </c>
      <c r="BF441" s="12">
        <f t="shared" si="79"/>
        <v>0</v>
      </c>
      <c r="BG441" s="13" t="str">
        <f t="shared" si="80"/>
        <v/>
      </c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  <c r="HW441" s="3"/>
      <c r="HX441" s="3"/>
      <c r="HY441" s="3"/>
      <c r="HZ441" s="3"/>
      <c r="IA441" s="3"/>
      <c r="IB441" s="3"/>
      <c r="IC441" s="3"/>
      <c r="ID441" s="3"/>
      <c r="IE441" s="3"/>
      <c r="IF441" s="3"/>
      <c r="IG441" s="3"/>
      <c r="IH441" s="3"/>
      <c r="II441" s="3"/>
      <c r="IJ441" s="3"/>
      <c r="IK441" s="3"/>
      <c r="IL441" s="3"/>
      <c r="IM441" s="3"/>
      <c r="IN441" s="3"/>
      <c r="IO441" s="3"/>
      <c r="IP441" s="3"/>
      <c r="IQ441" s="3"/>
      <c r="IR441" s="3"/>
      <c r="IS441" s="3"/>
      <c r="IT441" s="3"/>
      <c r="IU441" s="3"/>
      <c r="IV441" s="3"/>
      <c r="IW441" s="3"/>
      <c r="IX441" s="3"/>
      <c r="IY441" s="3"/>
      <c r="IZ441" s="3"/>
      <c r="JA441" s="3"/>
      <c r="JB441" s="3"/>
      <c r="JC441" s="3"/>
      <c r="JD441" s="3"/>
      <c r="JE441" s="3"/>
      <c r="JF441" s="3"/>
      <c r="JG441" s="3"/>
    </row>
    <row r="442" spans="12:267" x14ac:dyDescent="0.3">
      <c r="L442" s="5" t="str">
        <f t="shared" si="77"/>
        <v/>
      </c>
      <c r="M442" s="7" t="str">
        <f t="shared" si="78"/>
        <v>-</v>
      </c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6">
        <f t="shared" si="70"/>
        <v>0</v>
      </c>
      <c r="Z442" s="7">
        <f t="shared" si="71"/>
        <v>0</v>
      </c>
      <c r="AA442" s="7">
        <f t="shared" si="72"/>
        <v>0</v>
      </c>
      <c r="AB442" s="7" t="str">
        <f t="shared" si="73"/>
        <v/>
      </c>
      <c r="AC442" s="3"/>
      <c r="AD442" s="3" t="str">
        <f t="shared" si="75"/>
        <v/>
      </c>
      <c r="AE442" s="3" t="str">
        <f t="shared" si="76"/>
        <v/>
      </c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7" t="str">
        <f t="shared" si="74"/>
        <v>-</v>
      </c>
      <c r="BF442" s="12">
        <f t="shared" si="79"/>
        <v>0</v>
      </c>
      <c r="BG442" s="13" t="str">
        <f t="shared" si="80"/>
        <v/>
      </c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  <c r="HW442" s="3"/>
      <c r="HX442" s="3"/>
      <c r="HY442" s="3"/>
      <c r="HZ442" s="3"/>
      <c r="IA442" s="3"/>
      <c r="IB442" s="3"/>
      <c r="IC442" s="3"/>
      <c r="ID442" s="3"/>
      <c r="IE442" s="3"/>
      <c r="IF442" s="3"/>
      <c r="IG442" s="3"/>
      <c r="IH442" s="3"/>
      <c r="II442" s="3"/>
      <c r="IJ442" s="3"/>
      <c r="IK442" s="3"/>
      <c r="IL442" s="3"/>
      <c r="IM442" s="3"/>
      <c r="IN442" s="3"/>
      <c r="IO442" s="3"/>
      <c r="IP442" s="3"/>
      <c r="IQ442" s="3"/>
      <c r="IR442" s="3"/>
      <c r="IS442" s="3"/>
      <c r="IT442" s="3"/>
      <c r="IU442" s="3"/>
      <c r="IV442" s="3"/>
      <c r="IW442" s="3"/>
      <c r="IX442" s="3"/>
      <c r="IY442" s="3"/>
      <c r="IZ442" s="3"/>
      <c r="JA442" s="3"/>
      <c r="JB442" s="3"/>
      <c r="JC442" s="3"/>
      <c r="JD442" s="3"/>
      <c r="JE442" s="3"/>
      <c r="JF442" s="3"/>
      <c r="JG442" s="3"/>
    </row>
    <row r="443" spans="12:267" x14ac:dyDescent="0.3">
      <c r="L443" s="5" t="str">
        <f t="shared" si="77"/>
        <v/>
      </c>
      <c r="M443" s="7" t="str">
        <f t="shared" si="78"/>
        <v>-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6">
        <f t="shared" si="70"/>
        <v>0</v>
      </c>
      <c r="Z443" s="7">
        <f t="shared" si="71"/>
        <v>0</v>
      </c>
      <c r="AA443" s="7">
        <f t="shared" si="72"/>
        <v>0</v>
      </c>
      <c r="AB443" s="7" t="str">
        <f t="shared" si="73"/>
        <v/>
      </c>
      <c r="AC443" s="3"/>
      <c r="AD443" s="3" t="str">
        <f t="shared" si="75"/>
        <v/>
      </c>
      <c r="AE443" s="3" t="str">
        <f t="shared" si="76"/>
        <v/>
      </c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7" t="str">
        <f t="shared" si="74"/>
        <v>-</v>
      </c>
      <c r="BF443" s="12">
        <f t="shared" si="79"/>
        <v>0</v>
      </c>
      <c r="BG443" s="13" t="str">
        <f t="shared" si="80"/>
        <v/>
      </c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  <c r="HW443" s="3"/>
      <c r="HX443" s="3"/>
      <c r="HY443" s="3"/>
      <c r="HZ443" s="3"/>
      <c r="IA443" s="3"/>
      <c r="IB443" s="3"/>
      <c r="IC443" s="3"/>
      <c r="ID443" s="3"/>
      <c r="IE443" s="3"/>
      <c r="IF443" s="3"/>
      <c r="IG443" s="3"/>
      <c r="IH443" s="3"/>
      <c r="II443" s="3"/>
      <c r="IJ443" s="3"/>
      <c r="IK443" s="3"/>
      <c r="IL443" s="3"/>
      <c r="IM443" s="3"/>
      <c r="IN443" s="3"/>
      <c r="IO443" s="3"/>
      <c r="IP443" s="3"/>
      <c r="IQ443" s="3"/>
      <c r="IR443" s="3"/>
      <c r="IS443" s="3"/>
      <c r="IT443" s="3"/>
      <c r="IU443" s="3"/>
      <c r="IV443" s="3"/>
      <c r="IW443" s="3"/>
      <c r="IX443" s="3"/>
      <c r="IY443" s="3"/>
      <c r="IZ443" s="3"/>
      <c r="JA443" s="3"/>
      <c r="JB443" s="3"/>
      <c r="JC443" s="3"/>
      <c r="JD443" s="3"/>
      <c r="JE443" s="3"/>
      <c r="JF443" s="3"/>
      <c r="JG443" s="3"/>
    </row>
    <row r="444" spans="12:267" x14ac:dyDescent="0.3">
      <c r="L444" s="5" t="str">
        <f t="shared" si="77"/>
        <v/>
      </c>
      <c r="M444" s="7" t="str">
        <f t="shared" si="78"/>
        <v>-</v>
      </c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6">
        <f t="shared" si="70"/>
        <v>0</v>
      </c>
      <c r="Z444" s="7">
        <f t="shared" si="71"/>
        <v>0</v>
      </c>
      <c r="AA444" s="7">
        <f t="shared" si="72"/>
        <v>0</v>
      </c>
      <c r="AB444" s="7" t="str">
        <f t="shared" si="73"/>
        <v/>
      </c>
      <c r="AC444" s="3"/>
      <c r="AD444" s="3" t="str">
        <f t="shared" si="75"/>
        <v/>
      </c>
      <c r="AE444" s="3" t="str">
        <f t="shared" si="76"/>
        <v/>
      </c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7" t="str">
        <f t="shared" si="74"/>
        <v>-</v>
      </c>
      <c r="BF444" s="12">
        <f t="shared" si="79"/>
        <v>0</v>
      </c>
      <c r="BG444" s="13" t="str">
        <f t="shared" si="80"/>
        <v/>
      </c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  <c r="HW444" s="3"/>
      <c r="HX444" s="3"/>
      <c r="HY444" s="3"/>
      <c r="HZ444" s="3"/>
      <c r="IA444" s="3"/>
      <c r="IB444" s="3"/>
      <c r="IC444" s="3"/>
      <c r="ID444" s="3"/>
      <c r="IE444" s="3"/>
      <c r="IF444" s="3"/>
      <c r="IG444" s="3"/>
      <c r="IH444" s="3"/>
      <c r="II444" s="3"/>
      <c r="IJ444" s="3"/>
      <c r="IK444" s="3"/>
      <c r="IL444" s="3"/>
      <c r="IM444" s="3"/>
      <c r="IN444" s="3"/>
      <c r="IO444" s="3"/>
      <c r="IP444" s="3"/>
      <c r="IQ444" s="3"/>
      <c r="IR444" s="3"/>
      <c r="IS444" s="3"/>
      <c r="IT444" s="3"/>
      <c r="IU444" s="3"/>
      <c r="IV444" s="3"/>
      <c r="IW444" s="3"/>
      <c r="IX444" s="3"/>
      <c r="IY444" s="3"/>
      <c r="IZ444" s="3"/>
      <c r="JA444" s="3"/>
      <c r="JB444" s="3"/>
      <c r="JC444" s="3"/>
      <c r="JD444" s="3"/>
      <c r="JE444" s="3"/>
      <c r="JF444" s="3"/>
      <c r="JG444" s="3"/>
    </row>
    <row r="445" spans="12:267" x14ac:dyDescent="0.3">
      <c r="L445" s="5" t="str">
        <f t="shared" si="77"/>
        <v/>
      </c>
      <c r="M445" s="7" t="str">
        <f t="shared" si="78"/>
        <v>-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6">
        <f t="shared" si="70"/>
        <v>0</v>
      </c>
      <c r="Z445" s="7">
        <f t="shared" si="71"/>
        <v>0</v>
      </c>
      <c r="AA445" s="7">
        <f t="shared" si="72"/>
        <v>0</v>
      </c>
      <c r="AB445" s="7" t="str">
        <f t="shared" si="73"/>
        <v/>
      </c>
      <c r="AC445" s="3"/>
      <c r="AD445" s="3" t="str">
        <f t="shared" si="75"/>
        <v/>
      </c>
      <c r="AE445" s="3" t="str">
        <f t="shared" si="76"/>
        <v/>
      </c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7" t="str">
        <f t="shared" si="74"/>
        <v>-</v>
      </c>
      <c r="BF445" s="12">
        <f t="shared" si="79"/>
        <v>0</v>
      </c>
      <c r="BG445" s="13" t="str">
        <f t="shared" si="80"/>
        <v/>
      </c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  <c r="HW445" s="3"/>
      <c r="HX445" s="3"/>
      <c r="HY445" s="3"/>
      <c r="HZ445" s="3"/>
      <c r="IA445" s="3"/>
      <c r="IB445" s="3"/>
      <c r="IC445" s="3"/>
      <c r="ID445" s="3"/>
      <c r="IE445" s="3"/>
      <c r="IF445" s="3"/>
      <c r="IG445" s="3"/>
      <c r="IH445" s="3"/>
      <c r="II445" s="3"/>
      <c r="IJ445" s="3"/>
      <c r="IK445" s="3"/>
      <c r="IL445" s="3"/>
      <c r="IM445" s="3"/>
      <c r="IN445" s="3"/>
      <c r="IO445" s="3"/>
      <c r="IP445" s="3"/>
      <c r="IQ445" s="3"/>
      <c r="IR445" s="3"/>
      <c r="IS445" s="3"/>
      <c r="IT445" s="3"/>
      <c r="IU445" s="3"/>
      <c r="IV445" s="3"/>
      <c r="IW445" s="3"/>
      <c r="IX445" s="3"/>
      <c r="IY445" s="3"/>
      <c r="IZ445" s="3"/>
      <c r="JA445" s="3"/>
      <c r="JB445" s="3"/>
      <c r="JC445" s="3"/>
      <c r="JD445" s="3"/>
      <c r="JE445" s="3"/>
      <c r="JF445" s="3"/>
      <c r="JG445" s="3"/>
    </row>
    <row r="446" spans="12:267" x14ac:dyDescent="0.3">
      <c r="L446" s="5" t="str">
        <f t="shared" si="77"/>
        <v/>
      </c>
      <c r="M446" s="7" t="str">
        <f t="shared" si="78"/>
        <v>-</v>
      </c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6">
        <f t="shared" si="70"/>
        <v>0</v>
      </c>
      <c r="Z446" s="7">
        <f t="shared" si="71"/>
        <v>0</v>
      </c>
      <c r="AA446" s="7">
        <f t="shared" si="72"/>
        <v>0</v>
      </c>
      <c r="AB446" s="7" t="str">
        <f t="shared" si="73"/>
        <v/>
      </c>
      <c r="AC446" s="3"/>
      <c r="AD446" s="3" t="str">
        <f t="shared" si="75"/>
        <v/>
      </c>
      <c r="AE446" s="3" t="str">
        <f t="shared" si="76"/>
        <v/>
      </c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7" t="str">
        <f t="shared" si="74"/>
        <v>-</v>
      </c>
      <c r="BF446" s="12">
        <f t="shared" si="79"/>
        <v>0</v>
      </c>
      <c r="BG446" s="13" t="str">
        <f t="shared" si="80"/>
        <v/>
      </c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  <c r="HW446" s="3"/>
      <c r="HX446" s="3"/>
      <c r="HY446" s="3"/>
      <c r="HZ446" s="3"/>
      <c r="IA446" s="3"/>
      <c r="IB446" s="3"/>
      <c r="IC446" s="3"/>
      <c r="ID446" s="3"/>
      <c r="IE446" s="3"/>
      <c r="IF446" s="3"/>
      <c r="IG446" s="3"/>
      <c r="IH446" s="3"/>
      <c r="II446" s="3"/>
      <c r="IJ446" s="3"/>
      <c r="IK446" s="3"/>
      <c r="IL446" s="3"/>
      <c r="IM446" s="3"/>
      <c r="IN446" s="3"/>
      <c r="IO446" s="3"/>
      <c r="IP446" s="3"/>
      <c r="IQ446" s="3"/>
      <c r="IR446" s="3"/>
      <c r="IS446" s="3"/>
      <c r="IT446" s="3"/>
      <c r="IU446" s="3"/>
      <c r="IV446" s="3"/>
      <c r="IW446" s="3"/>
      <c r="IX446" s="3"/>
      <c r="IY446" s="3"/>
      <c r="IZ446" s="3"/>
      <c r="JA446" s="3"/>
      <c r="JB446" s="3"/>
      <c r="JC446" s="3"/>
      <c r="JD446" s="3"/>
      <c r="JE446" s="3"/>
      <c r="JF446" s="3"/>
      <c r="JG446" s="3"/>
    </row>
    <row r="447" spans="12:267" x14ac:dyDescent="0.3">
      <c r="L447" s="5" t="str">
        <f t="shared" si="77"/>
        <v/>
      </c>
      <c r="M447" s="7" t="str">
        <f t="shared" si="78"/>
        <v>-</v>
      </c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6">
        <f t="shared" si="70"/>
        <v>0</v>
      </c>
      <c r="Z447" s="7">
        <f t="shared" si="71"/>
        <v>0</v>
      </c>
      <c r="AA447" s="7">
        <f t="shared" si="72"/>
        <v>0</v>
      </c>
      <c r="AB447" s="7" t="str">
        <f t="shared" si="73"/>
        <v/>
      </c>
      <c r="AC447" s="3"/>
      <c r="AD447" s="3" t="str">
        <f t="shared" si="75"/>
        <v/>
      </c>
      <c r="AE447" s="3" t="str">
        <f t="shared" si="76"/>
        <v/>
      </c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7" t="str">
        <f t="shared" si="74"/>
        <v>-</v>
      </c>
      <c r="BF447" s="12">
        <f t="shared" si="79"/>
        <v>0</v>
      </c>
      <c r="BG447" s="13" t="str">
        <f t="shared" si="80"/>
        <v/>
      </c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  <c r="HW447" s="3"/>
      <c r="HX447" s="3"/>
      <c r="HY447" s="3"/>
      <c r="HZ447" s="3"/>
      <c r="IA447" s="3"/>
      <c r="IB447" s="3"/>
      <c r="IC447" s="3"/>
      <c r="ID447" s="3"/>
      <c r="IE447" s="3"/>
      <c r="IF447" s="3"/>
      <c r="IG447" s="3"/>
      <c r="IH447" s="3"/>
      <c r="II447" s="3"/>
      <c r="IJ447" s="3"/>
      <c r="IK447" s="3"/>
      <c r="IL447" s="3"/>
      <c r="IM447" s="3"/>
      <c r="IN447" s="3"/>
      <c r="IO447" s="3"/>
      <c r="IP447" s="3"/>
      <c r="IQ447" s="3"/>
      <c r="IR447" s="3"/>
      <c r="IS447" s="3"/>
      <c r="IT447" s="3"/>
      <c r="IU447" s="3"/>
      <c r="IV447" s="3"/>
      <c r="IW447" s="3"/>
      <c r="IX447" s="3"/>
      <c r="IY447" s="3"/>
      <c r="IZ447" s="3"/>
      <c r="JA447" s="3"/>
      <c r="JB447" s="3"/>
      <c r="JC447" s="3"/>
      <c r="JD447" s="3"/>
      <c r="JE447" s="3"/>
      <c r="JF447" s="3"/>
      <c r="JG447" s="3"/>
    </row>
    <row r="448" spans="12:267" x14ac:dyDescent="0.3">
      <c r="L448" s="5" t="str">
        <f t="shared" si="77"/>
        <v/>
      </c>
      <c r="M448" s="7" t="str">
        <f t="shared" si="78"/>
        <v>-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6">
        <f t="shared" si="70"/>
        <v>0</v>
      </c>
      <c r="Z448" s="7">
        <f t="shared" si="71"/>
        <v>0</v>
      </c>
      <c r="AA448" s="7">
        <f t="shared" si="72"/>
        <v>0</v>
      </c>
      <c r="AB448" s="7" t="str">
        <f t="shared" si="73"/>
        <v/>
      </c>
      <c r="AC448" s="3"/>
      <c r="AD448" s="3" t="str">
        <f t="shared" si="75"/>
        <v/>
      </c>
      <c r="AE448" s="3" t="str">
        <f t="shared" si="76"/>
        <v/>
      </c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7" t="str">
        <f t="shared" si="74"/>
        <v>-</v>
      </c>
      <c r="BF448" s="12">
        <f t="shared" si="79"/>
        <v>0</v>
      </c>
      <c r="BG448" s="13" t="str">
        <f t="shared" si="80"/>
        <v/>
      </c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  <c r="HW448" s="3"/>
      <c r="HX448" s="3"/>
      <c r="HY448" s="3"/>
      <c r="HZ448" s="3"/>
      <c r="IA448" s="3"/>
      <c r="IB448" s="3"/>
      <c r="IC448" s="3"/>
      <c r="ID448" s="3"/>
      <c r="IE448" s="3"/>
      <c r="IF448" s="3"/>
      <c r="IG448" s="3"/>
      <c r="IH448" s="3"/>
      <c r="II448" s="3"/>
      <c r="IJ448" s="3"/>
      <c r="IK448" s="3"/>
      <c r="IL448" s="3"/>
      <c r="IM448" s="3"/>
      <c r="IN448" s="3"/>
      <c r="IO448" s="3"/>
      <c r="IP448" s="3"/>
      <c r="IQ448" s="3"/>
      <c r="IR448" s="3"/>
      <c r="IS448" s="3"/>
      <c r="IT448" s="3"/>
      <c r="IU448" s="3"/>
      <c r="IV448" s="3"/>
      <c r="IW448" s="3"/>
      <c r="IX448" s="3"/>
      <c r="IY448" s="3"/>
      <c r="IZ448" s="3"/>
      <c r="JA448" s="3"/>
      <c r="JB448" s="3"/>
      <c r="JC448" s="3"/>
      <c r="JD448" s="3"/>
      <c r="JE448" s="3"/>
      <c r="JF448" s="3"/>
      <c r="JG448" s="3"/>
    </row>
    <row r="449" spans="12:267" x14ac:dyDescent="0.3">
      <c r="L449" s="5" t="str">
        <f t="shared" si="77"/>
        <v/>
      </c>
      <c r="M449" s="7" t="str">
        <f t="shared" si="78"/>
        <v>-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6">
        <f t="shared" si="70"/>
        <v>0</v>
      </c>
      <c r="Z449" s="7">
        <f t="shared" si="71"/>
        <v>0</v>
      </c>
      <c r="AA449" s="7">
        <f t="shared" si="72"/>
        <v>0</v>
      </c>
      <c r="AB449" s="7" t="str">
        <f t="shared" si="73"/>
        <v/>
      </c>
      <c r="AC449" s="3"/>
      <c r="AD449" s="3" t="str">
        <f t="shared" si="75"/>
        <v/>
      </c>
      <c r="AE449" s="3" t="str">
        <f t="shared" si="76"/>
        <v/>
      </c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7" t="str">
        <f t="shared" si="74"/>
        <v>-</v>
      </c>
      <c r="BF449" s="12">
        <f t="shared" si="79"/>
        <v>0</v>
      </c>
      <c r="BG449" s="13" t="str">
        <f t="shared" si="80"/>
        <v/>
      </c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/>
      <c r="HS449" s="3"/>
      <c r="HT449" s="3"/>
      <c r="HU449" s="3"/>
      <c r="HV449" s="3"/>
      <c r="HW449" s="3"/>
      <c r="HX449" s="3"/>
      <c r="HY449" s="3"/>
      <c r="HZ449" s="3"/>
      <c r="IA449" s="3"/>
      <c r="IB449" s="3"/>
      <c r="IC449" s="3"/>
      <c r="ID449" s="3"/>
      <c r="IE449" s="3"/>
      <c r="IF449" s="3"/>
      <c r="IG449" s="3"/>
      <c r="IH449" s="3"/>
      <c r="II449" s="3"/>
      <c r="IJ449" s="3"/>
      <c r="IK449" s="3"/>
      <c r="IL449" s="3"/>
      <c r="IM449" s="3"/>
      <c r="IN449" s="3"/>
      <c r="IO449" s="3"/>
      <c r="IP449" s="3"/>
      <c r="IQ449" s="3"/>
      <c r="IR449" s="3"/>
      <c r="IS449" s="3"/>
      <c r="IT449" s="3"/>
      <c r="IU449" s="3"/>
      <c r="IV449" s="3"/>
      <c r="IW449" s="3"/>
      <c r="IX449" s="3"/>
      <c r="IY449" s="3"/>
      <c r="IZ449" s="3"/>
      <c r="JA449" s="3"/>
      <c r="JB449" s="3"/>
      <c r="JC449" s="3"/>
      <c r="JD449" s="3"/>
      <c r="JE449" s="3"/>
      <c r="JF449" s="3"/>
      <c r="JG449" s="3"/>
    </row>
    <row r="450" spans="12:267" x14ac:dyDescent="0.3">
      <c r="L450" s="5" t="str">
        <f t="shared" si="77"/>
        <v/>
      </c>
      <c r="M450" s="7" t="str">
        <f t="shared" si="78"/>
        <v>-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6">
        <f t="shared" si="70"/>
        <v>0</v>
      </c>
      <c r="Z450" s="7">
        <f t="shared" si="71"/>
        <v>0</v>
      </c>
      <c r="AA450" s="7">
        <f t="shared" si="72"/>
        <v>0</v>
      </c>
      <c r="AB450" s="7" t="str">
        <f t="shared" si="73"/>
        <v/>
      </c>
      <c r="AC450" s="3"/>
      <c r="AD450" s="3" t="str">
        <f t="shared" si="75"/>
        <v/>
      </c>
      <c r="AE450" s="3" t="str">
        <f t="shared" si="76"/>
        <v/>
      </c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7" t="str">
        <f t="shared" si="74"/>
        <v>-</v>
      </c>
      <c r="BF450" s="12">
        <f t="shared" si="79"/>
        <v>0</v>
      </c>
      <c r="BG450" s="13" t="str">
        <f t="shared" si="80"/>
        <v/>
      </c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  <c r="HW450" s="3"/>
      <c r="HX450" s="3"/>
      <c r="HY450" s="3"/>
      <c r="HZ450" s="3"/>
      <c r="IA450" s="3"/>
      <c r="IB450" s="3"/>
      <c r="IC450" s="3"/>
      <c r="ID450" s="3"/>
      <c r="IE450" s="3"/>
      <c r="IF450" s="3"/>
      <c r="IG450" s="3"/>
      <c r="IH450" s="3"/>
      <c r="II450" s="3"/>
      <c r="IJ450" s="3"/>
      <c r="IK450" s="3"/>
      <c r="IL450" s="3"/>
      <c r="IM450" s="3"/>
      <c r="IN450" s="3"/>
      <c r="IO450" s="3"/>
      <c r="IP450" s="3"/>
      <c r="IQ450" s="3"/>
      <c r="IR450" s="3"/>
      <c r="IS450" s="3"/>
      <c r="IT450" s="3"/>
      <c r="IU450" s="3"/>
      <c r="IV450" s="3"/>
      <c r="IW450" s="3"/>
      <c r="IX450" s="3"/>
      <c r="IY450" s="3"/>
      <c r="IZ450" s="3"/>
      <c r="JA450" s="3"/>
      <c r="JB450" s="3"/>
      <c r="JC450" s="3"/>
      <c r="JD450" s="3"/>
      <c r="JE450" s="3"/>
      <c r="JF450" s="3"/>
      <c r="JG450" s="3"/>
    </row>
    <row r="451" spans="12:267" x14ac:dyDescent="0.3">
      <c r="L451" s="5" t="str">
        <f t="shared" si="77"/>
        <v/>
      </c>
      <c r="M451" s="7" t="str">
        <f t="shared" si="78"/>
        <v>-</v>
      </c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6">
        <f t="shared" ref="Y451:Y514" si="81">IF(ISBLANK(J451),0,1)</f>
        <v>0</v>
      </c>
      <c r="Z451" s="7">
        <f t="shared" ref="Z451:Z514" si="82">IF(ISBLANK(K451),0,1)</f>
        <v>0</v>
      </c>
      <c r="AA451" s="7">
        <f t="shared" ref="AA451:AA514" si="83">SUM(Y451:Z451)</f>
        <v>0</v>
      </c>
      <c r="AB451" s="7" t="str">
        <f t="shared" ref="AB451:AB514" si="84">IF(AA451=2,DATEDIF(J451,K451,"d"),"")</f>
        <v/>
      </c>
      <c r="AC451" s="3"/>
      <c r="AD451" s="3" t="str">
        <f t="shared" si="75"/>
        <v/>
      </c>
      <c r="AE451" s="3" t="str">
        <f t="shared" si="76"/>
        <v/>
      </c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7" t="str">
        <f t="shared" ref="BE451:BE514" si="85">M451</f>
        <v>-</v>
      </c>
      <c r="BF451" s="12">
        <f t="shared" si="79"/>
        <v>0</v>
      </c>
      <c r="BG451" s="13" t="str">
        <f t="shared" si="80"/>
        <v/>
      </c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  <c r="HW451" s="3"/>
      <c r="HX451" s="3"/>
      <c r="HY451" s="3"/>
      <c r="HZ451" s="3"/>
      <c r="IA451" s="3"/>
      <c r="IB451" s="3"/>
      <c r="IC451" s="3"/>
      <c r="ID451" s="3"/>
      <c r="IE451" s="3"/>
      <c r="IF451" s="3"/>
      <c r="IG451" s="3"/>
      <c r="IH451" s="3"/>
      <c r="II451" s="3"/>
      <c r="IJ451" s="3"/>
      <c r="IK451" s="3"/>
      <c r="IL451" s="3"/>
      <c r="IM451" s="3"/>
      <c r="IN451" s="3"/>
      <c r="IO451" s="3"/>
      <c r="IP451" s="3"/>
      <c r="IQ451" s="3"/>
      <c r="IR451" s="3"/>
      <c r="IS451" s="3"/>
      <c r="IT451" s="3"/>
      <c r="IU451" s="3"/>
      <c r="IV451" s="3"/>
      <c r="IW451" s="3"/>
      <c r="IX451" s="3"/>
      <c r="IY451" s="3"/>
      <c r="IZ451" s="3"/>
      <c r="JA451" s="3"/>
      <c r="JB451" s="3"/>
      <c r="JC451" s="3"/>
      <c r="JD451" s="3"/>
      <c r="JE451" s="3"/>
      <c r="JF451" s="3"/>
      <c r="JG451" s="3"/>
    </row>
    <row r="452" spans="12:267" x14ac:dyDescent="0.3">
      <c r="L452" s="5" t="str">
        <f t="shared" si="77"/>
        <v/>
      </c>
      <c r="M452" s="7" t="str">
        <f t="shared" si="78"/>
        <v>-</v>
      </c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6">
        <f t="shared" si="81"/>
        <v>0</v>
      </c>
      <c r="Z452" s="7">
        <f t="shared" si="82"/>
        <v>0</v>
      </c>
      <c r="AA452" s="7">
        <f t="shared" si="83"/>
        <v>0</v>
      </c>
      <c r="AB452" s="7" t="str">
        <f t="shared" si="84"/>
        <v/>
      </c>
      <c r="AC452" s="3"/>
      <c r="AD452" s="3" t="str">
        <f t="shared" ref="AD452:AD515" si="86">IF(Y451=1,(MONTH(J451)),"")</f>
        <v/>
      </c>
      <c r="AE452" s="3" t="str">
        <f t="shared" ref="AE452:AE515" si="87">IF(Z451=1,(MONTH(K451)),"")</f>
        <v/>
      </c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7" t="str">
        <f t="shared" si="85"/>
        <v>-</v>
      </c>
      <c r="BF452" s="12">
        <f t="shared" si="79"/>
        <v>0</v>
      </c>
      <c r="BG452" s="13" t="str">
        <f t="shared" si="80"/>
        <v/>
      </c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  <c r="HW452" s="3"/>
      <c r="HX452" s="3"/>
      <c r="HY452" s="3"/>
      <c r="HZ452" s="3"/>
      <c r="IA452" s="3"/>
      <c r="IB452" s="3"/>
      <c r="IC452" s="3"/>
      <c r="ID452" s="3"/>
      <c r="IE452" s="3"/>
      <c r="IF452" s="3"/>
      <c r="IG452" s="3"/>
      <c r="IH452" s="3"/>
      <c r="II452" s="3"/>
      <c r="IJ452" s="3"/>
      <c r="IK452" s="3"/>
      <c r="IL452" s="3"/>
      <c r="IM452" s="3"/>
      <c r="IN452" s="3"/>
      <c r="IO452" s="3"/>
      <c r="IP452" s="3"/>
      <c r="IQ452" s="3"/>
      <c r="IR452" s="3"/>
      <c r="IS452" s="3"/>
      <c r="IT452" s="3"/>
      <c r="IU452" s="3"/>
      <c r="IV452" s="3"/>
      <c r="IW452" s="3"/>
      <c r="IX452" s="3"/>
      <c r="IY452" s="3"/>
      <c r="IZ452" s="3"/>
      <c r="JA452" s="3"/>
      <c r="JB452" s="3"/>
      <c r="JC452" s="3"/>
      <c r="JD452" s="3"/>
      <c r="JE452" s="3"/>
      <c r="JF452" s="3"/>
      <c r="JG452" s="3"/>
    </row>
    <row r="453" spans="12:267" x14ac:dyDescent="0.3">
      <c r="L453" s="5" t="str">
        <f t="shared" si="77"/>
        <v/>
      </c>
      <c r="M453" s="7" t="str">
        <f t="shared" si="78"/>
        <v>-</v>
      </c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6">
        <f t="shared" si="81"/>
        <v>0</v>
      </c>
      <c r="Z453" s="7">
        <f t="shared" si="82"/>
        <v>0</v>
      </c>
      <c r="AA453" s="7">
        <f t="shared" si="83"/>
        <v>0</v>
      </c>
      <c r="AB453" s="7" t="str">
        <f t="shared" si="84"/>
        <v/>
      </c>
      <c r="AC453" s="3"/>
      <c r="AD453" s="3" t="str">
        <f t="shared" si="86"/>
        <v/>
      </c>
      <c r="AE453" s="3" t="str">
        <f t="shared" si="87"/>
        <v/>
      </c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7" t="str">
        <f t="shared" si="85"/>
        <v>-</v>
      </c>
      <c r="BF453" s="12">
        <f t="shared" si="79"/>
        <v>0</v>
      </c>
      <c r="BG453" s="13" t="str">
        <f t="shared" si="80"/>
        <v/>
      </c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  <c r="HW453" s="3"/>
      <c r="HX453" s="3"/>
      <c r="HY453" s="3"/>
      <c r="HZ453" s="3"/>
      <c r="IA453" s="3"/>
      <c r="IB453" s="3"/>
      <c r="IC453" s="3"/>
      <c r="ID453" s="3"/>
      <c r="IE453" s="3"/>
      <c r="IF453" s="3"/>
      <c r="IG453" s="3"/>
      <c r="IH453" s="3"/>
      <c r="II453" s="3"/>
      <c r="IJ453" s="3"/>
      <c r="IK453" s="3"/>
      <c r="IL453" s="3"/>
      <c r="IM453" s="3"/>
      <c r="IN453" s="3"/>
      <c r="IO453" s="3"/>
      <c r="IP453" s="3"/>
      <c r="IQ453" s="3"/>
      <c r="IR453" s="3"/>
      <c r="IS453" s="3"/>
      <c r="IT453" s="3"/>
      <c r="IU453" s="3"/>
      <c r="IV453" s="3"/>
      <c r="IW453" s="3"/>
      <c r="IX453" s="3"/>
      <c r="IY453" s="3"/>
      <c r="IZ453" s="3"/>
      <c r="JA453" s="3"/>
      <c r="JB453" s="3"/>
      <c r="JC453" s="3"/>
      <c r="JD453" s="3"/>
      <c r="JE453" s="3"/>
      <c r="JF453" s="3"/>
      <c r="JG453" s="3"/>
    </row>
    <row r="454" spans="12:267" x14ac:dyDescent="0.3">
      <c r="L454" s="5" t="str">
        <f t="shared" si="77"/>
        <v/>
      </c>
      <c r="M454" s="7" t="str">
        <f t="shared" si="78"/>
        <v>-</v>
      </c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6">
        <f t="shared" si="81"/>
        <v>0</v>
      </c>
      <c r="Z454" s="7">
        <f t="shared" si="82"/>
        <v>0</v>
      </c>
      <c r="AA454" s="7">
        <f t="shared" si="83"/>
        <v>0</v>
      </c>
      <c r="AB454" s="7" t="str">
        <f t="shared" si="84"/>
        <v/>
      </c>
      <c r="AC454" s="3"/>
      <c r="AD454" s="3" t="str">
        <f t="shared" si="86"/>
        <v/>
      </c>
      <c r="AE454" s="3" t="str">
        <f t="shared" si="87"/>
        <v/>
      </c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7" t="str">
        <f t="shared" si="85"/>
        <v>-</v>
      </c>
      <c r="BF454" s="12">
        <f t="shared" si="79"/>
        <v>0</v>
      </c>
      <c r="BG454" s="13" t="str">
        <f t="shared" si="80"/>
        <v/>
      </c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3"/>
      <c r="IB454" s="3"/>
      <c r="IC454" s="3"/>
      <c r="ID454" s="3"/>
      <c r="IE454" s="3"/>
      <c r="IF454" s="3"/>
      <c r="IG454" s="3"/>
      <c r="IH454" s="3"/>
      <c r="II454" s="3"/>
      <c r="IJ454" s="3"/>
      <c r="IK454" s="3"/>
      <c r="IL454" s="3"/>
      <c r="IM454" s="3"/>
      <c r="IN454" s="3"/>
      <c r="IO454" s="3"/>
      <c r="IP454" s="3"/>
      <c r="IQ454" s="3"/>
      <c r="IR454" s="3"/>
      <c r="IS454" s="3"/>
      <c r="IT454" s="3"/>
      <c r="IU454" s="3"/>
      <c r="IV454" s="3"/>
      <c r="IW454" s="3"/>
      <c r="IX454" s="3"/>
      <c r="IY454" s="3"/>
      <c r="IZ454" s="3"/>
      <c r="JA454" s="3"/>
      <c r="JB454" s="3"/>
      <c r="JC454" s="3"/>
      <c r="JD454" s="3"/>
      <c r="JE454" s="3"/>
      <c r="JF454" s="3"/>
      <c r="JG454" s="3"/>
    </row>
    <row r="455" spans="12:267" x14ac:dyDescent="0.3">
      <c r="L455" s="5" t="str">
        <f t="shared" si="77"/>
        <v/>
      </c>
      <c r="M455" s="7" t="str">
        <f t="shared" si="78"/>
        <v>-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6">
        <f t="shared" si="81"/>
        <v>0</v>
      </c>
      <c r="Z455" s="7">
        <f t="shared" si="82"/>
        <v>0</v>
      </c>
      <c r="AA455" s="7">
        <f t="shared" si="83"/>
        <v>0</v>
      </c>
      <c r="AB455" s="7" t="str">
        <f t="shared" si="84"/>
        <v/>
      </c>
      <c r="AC455" s="3"/>
      <c r="AD455" s="3" t="str">
        <f t="shared" si="86"/>
        <v/>
      </c>
      <c r="AE455" s="3" t="str">
        <f t="shared" si="87"/>
        <v/>
      </c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7" t="str">
        <f t="shared" si="85"/>
        <v>-</v>
      </c>
      <c r="BF455" s="12">
        <f t="shared" si="79"/>
        <v>0</v>
      </c>
      <c r="BG455" s="13" t="str">
        <f t="shared" si="80"/>
        <v/>
      </c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3"/>
      <c r="IB455" s="3"/>
      <c r="IC455" s="3"/>
      <c r="ID455" s="3"/>
      <c r="IE455" s="3"/>
      <c r="IF455" s="3"/>
      <c r="IG455" s="3"/>
      <c r="IH455" s="3"/>
      <c r="II455" s="3"/>
      <c r="IJ455" s="3"/>
      <c r="IK455" s="3"/>
      <c r="IL455" s="3"/>
      <c r="IM455" s="3"/>
      <c r="IN455" s="3"/>
      <c r="IO455" s="3"/>
      <c r="IP455" s="3"/>
      <c r="IQ455" s="3"/>
      <c r="IR455" s="3"/>
      <c r="IS455" s="3"/>
      <c r="IT455" s="3"/>
      <c r="IU455" s="3"/>
      <c r="IV455" s="3"/>
      <c r="IW455" s="3"/>
      <c r="IX455" s="3"/>
      <c r="IY455" s="3"/>
      <c r="IZ455" s="3"/>
      <c r="JA455" s="3"/>
      <c r="JB455" s="3"/>
      <c r="JC455" s="3"/>
      <c r="JD455" s="3"/>
      <c r="JE455" s="3"/>
      <c r="JF455" s="3"/>
      <c r="JG455" s="3"/>
    </row>
    <row r="456" spans="12:267" x14ac:dyDescent="0.3">
      <c r="L456" s="5" t="str">
        <f t="shared" si="77"/>
        <v/>
      </c>
      <c r="M456" s="7" t="str">
        <f t="shared" si="78"/>
        <v>-</v>
      </c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6">
        <f t="shared" si="81"/>
        <v>0</v>
      </c>
      <c r="Z456" s="7">
        <f t="shared" si="82"/>
        <v>0</v>
      </c>
      <c r="AA456" s="7">
        <f t="shared" si="83"/>
        <v>0</v>
      </c>
      <c r="AB456" s="7" t="str">
        <f t="shared" si="84"/>
        <v/>
      </c>
      <c r="AC456" s="3"/>
      <c r="AD456" s="3" t="str">
        <f t="shared" si="86"/>
        <v/>
      </c>
      <c r="AE456" s="3" t="str">
        <f t="shared" si="87"/>
        <v/>
      </c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7" t="str">
        <f t="shared" si="85"/>
        <v>-</v>
      </c>
      <c r="BF456" s="12">
        <f t="shared" si="79"/>
        <v>0</v>
      </c>
      <c r="BG456" s="13" t="str">
        <f t="shared" si="80"/>
        <v/>
      </c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  <c r="IL456" s="3"/>
      <c r="IM456" s="3"/>
      <c r="IN456" s="3"/>
      <c r="IO456" s="3"/>
      <c r="IP456" s="3"/>
      <c r="IQ456" s="3"/>
      <c r="IR456" s="3"/>
      <c r="IS456" s="3"/>
      <c r="IT456" s="3"/>
      <c r="IU456" s="3"/>
      <c r="IV456" s="3"/>
      <c r="IW456" s="3"/>
      <c r="IX456" s="3"/>
      <c r="IY456" s="3"/>
      <c r="IZ456" s="3"/>
      <c r="JA456" s="3"/>
      <c r="JB456" s="3"/>
      <c r="JC456" s="3"/>
      <c r="JD456" s="3"/>
      <c r="JE456" s="3"/>
      <c r="JF456" s="3"/>
      <c r="JG456" s="3"/>
    </row>
    <row r="457" spans="12:267" x14ac:dyDescent="0.3">
      <c r="L457" s="5" t="str">
        <f t="shared" ref="L457:L520" si="88">IF(ISBLANK(A457),"",L456+1)</f>
        <v/>
      </c>
      <c r="M457" s="7" t="str">
        <f t="shared" ref="M457:M520" si="89">A457&amp;"-"&amp;L457</f>
        <v>-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6">
        <f t="shared" si="81"/>
        <v>0</v>
      </c>
      <c r="Z457" s="7">
        <f t="shared" si="82"/>
        <v>0</v>
      </c>
      <c r="AA457" s="7">
        <f t="shared" si="83"/>
        <v>0</v>
      </c>
      <c r="AB457" s="7" t="str">
        <f t="shared" si="84"/>
        <v/>
      </c>
      <c r="AC457" s="3"/>
      <c r="AD457" s="3" t="str">
        <f t="shared" si="86"/>
        <v/>
      </c>
      <c r="AE457" s="3" t="str">
        <f t="shared" si="87"/>
        <v/>
      </c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7" t="str">
        <f t="shared" si="85"/>
        <v>-</v>
      </c>
      <c r="BF457" s="12">
        <f t="shared" si="79"/>
        <v>0</v>
      </c>
      <c r="BG457" s="13" t="str">
        <f t="shared" si="80"/>
        <v/>
      </c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  <c r="IL457" s="3"/>
      <c r="IM457" s="3"/>
      <c r="IN457" s="3"/>
      <c r="IO457" s="3"/>
      <c r="IP457" s="3"/>
      <c r="IQ457" s="3"/>
      <c r="IR457" s="3"/>
      <c r="IS457" s="3"/>
      <c r="IT457" s="3"/>
      <c r="IU457" s="3"/>
      <c r="IV457" s="3"/>
      <c r="IW457" s="3"/>
      <c r="IX457" s="3"/>
      <c r="IY457" s="3"/>
      <c r="IZ457" s="3"/>
      <c r="JA457" s="3"/>
      <c r="JB457" s="3"/>
      <c r="JC457" s="3"/>
      <c r="JD457" s="3"/>
      <c r="JE457" s="3"/>
      <c r="JF457" s="3"/>
      <c r="JG457" s="3"/>
    </row>
    <row r="458" spans="12:267" x14ac:dyDescent="0.3">
      <c r="L458" s="5" t="str">
        <f t="shared" si="88"/>
        <v/>
      </c>
      <c r="M458" s="7" t="str">
        <f t="shared" si="89"/>
        <v>-</v>
      </c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6">
        <f t="shared" si="81"/>
        <v>0</v>
      </c>
      <c r="Z458" s="7">
        <f t="shared" si="82"/>
        <v>0</v>
      </c>
      <c r="AA458" s="7">
        <f t="shared" si="83"/>
        <v>0</v>
      </c>
      <c r="AB458" s="7" t="str">
        <f t="shared" si="84"/>
        <v/>
      </c>
      <c r="AC458" s="3"/>
      <c r="AD458" s="3" t="str">
        <f t="shared" si="86"/>
        <v/>
      </c>
      <c r="AE458" s="3" t="str">
        <f t="shared" si="87"/>
        <v/>
      </c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7" t="str">
        <f t="shared" si="85"/>
        <v>-</v>
      </c>
      <c r="BF458" s="12">
        <f t="shared" ref="BF458:BF521" si="90">J458</f>
        <v>0</v>
      </c>
      <c r="BG458" s="13" t="str">
        <f t="shared" ref="BG458:BG521" si="91">IF(AA458=2,K458,"")</f>
        <v/>
      </c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3"/>
      <c r="IL458" s="3"/>
      <c r="IM458" s="3"/>
      <c r="IN458" s="3"/>
      <c r="IO458" s="3"/>
      <c r="IP458" s="3"/>
      <c r="IQ458" s="3"/>
      <c r="IR458" s="3"/>
      <c r="IS458" s="3"/>
      <c r="IT458" s="3"/>
      <c r="IU458" s="3"/>
      <c r="IV458" s="3"/>
      <c r="IW458" s="3"/>
      <c r="IX458" s="3"/>
      <c r="IY458" s="3"/>
      <c r="IZ458" s="3"/>
      <c r="JA458" s="3"/>
      <c r="JB458" s="3"/>
      <c r="JC458" s="3"/>
      <c r="JD458" s="3"/>
      <c r="JE458" s="3"/>
      <c r="JF458" s="3"/>
      <c r="JG458" s="3"/>
    </row>
    <row r="459" spans="12:267" x14ac:dyDescent="0.3">
      <c r="L459" s="5" t="str">
        <f t="shared" si="88"/>
        <v/>
      </c>
      <c r="M459" s="7" t="str">
        <f t="shared" si="89"/>
        <v>-</v>
      </c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6">
        <f t="shared" si="81"/>
        <v>0</v>
      </c>
      <c r="Z459" s="7">
        <f t="shared" si="82"/>
        <v>0</v>
      </c>
      <c r="AA459" s="7">
        <f t="shared" si="83"/>
        <v>0</v>
      </c>
      <c r="AB459" s="7" t="str">
        <f t="shared" si="84"/>
        <v/>
      </c>
      <c r="AC459" s="3"/>
      <c r="AD459" s="3" t="str">
        <f t="shared" si="86"/>
        <v/>
      </c>
      <c r="AE459" s="3" t="str">
        <f t="shared" si="87"/>
        <v/>
      </c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7" t="str">
        <f t="shared" si="85"/>
        <v>-</v>
      </c>
      <c r="BF459" s="12">
        <f t="shared" si="90"/>
        <v>0</v>
      </c>
      <c r="BG459" s="13" t="str">
        <f t="shared" si="91"/>
        <v/>
      </c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3"/>
      <c r="IB459" s="3"/>
      <c r="IC459" s="3"/>
      <c r="ID459" s="3"/>
      <c r="IE459" s="3"/>
      <c r="IF459" s="3"/>
      <c r="IG459" s="3"/>
      <c r="IH459" s="3"/>
      <c r="II459" s="3"/>
      <c r="IJ459" s="3"/>
      <c r="IK459" s="3"/>
      <c r="IL459" s="3"/>
      <c r="IM459" s="3"/>
      <c r="IN459" s="3"/>
      <c r="IO459" s="3"/>
      <c r="IP459" s="3"/>
      <c r="IQ459" s="3"/>
      <c r="IR459" s="3"/>
      <c r="IS459" s="3"/>
      <c r="IT459" s="3"/>
      <c r="IU459" s="3"/>
      <c r="IV459" s="3"/>
      <c r="IW459" s="3"/>
      <c r="IX459" s="3"/>
      <c r="IY459" s="3"/>
      <c r="IZ459" s="3"/>
      <c r="JA459" s="3"/>
      <c r="JB459" s="3"/>
      <c r="JC459" s="3"/>
      <c r="JD459" s="3"/>
      <c r="JE459" s="3"/>
      <c r="JF459" s="3"/>
      <c r="JG459" s="3"/>
    </row>
    <row r="460" spans="12:267" x14ac:dyDescent="0.3">
      <c r="L460" s="5" t="str">
        <f t="shared" si="88"/>
        <v/>
      </c>
      <c r="M460" s="7" t="str">
        <f t="shared" si="89"/>
        <v>-</v>
      </c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6">
        <f t="shared" si="81"/>
        <v>0</v>
      </c>
      <c r="Z460" s="7">
        <f t="shared" si="82"/>
        <v>0</v>
      </c>
      <c r="AA460" s="7">
        <f t="shared" si="83"/>
        <v>0</v>
      </c>
      <c r="AB460" s="7" t="str">
        <f t="shared" si="84"/>
        <v/>
      </c>
      <c r="AC460" s="3"/>
      <c r="AD460" s="3" t="str">
        <f t="shared" si="86"/>
        <v/>
      </c>
      <c r="AE460" s="3" t="str">
        <f t="shared" si="87"/>
        <v/>
      </c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7" t="str">
        <f t="shared" si="85"/>
        <v>-</v>
      </c>
      <c r="BF460" s="12">
        <f t="shared" si="90"/>
        <v>0</v>
      </c>
      <c r="BG460" s="13" t="str">
        <f t="shared" si="91"/>
        <v/>
      </c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3"/>
      <c r="IB460" s="3"/>
      <c r="IC460" s="3"/>
      <c r="ID460" s="3"/>
      <c r="IE460" s="3"/>
      <c r="IF460" s="3"/>
      <c r="IG460" s="3"/>
      <c r="IH460" s="3"/>
      <c r="II460" s="3"/>
      <c r="IJ460" s="3"/>
      <c r="IK460" s="3"/>
      <c r="IL460" s="3"/>
      <c r="IM460" s="3"/>
      <c r="IN460" s="3"/>
      <c r="IO460" s="3"/>
      <c r="IP460" s="3"/>
      <c r="IQ460" s="3"/>
      <c r="IR460" s="3"/>
      <c r="IS460" s="3"/>
      <c r="IT460" s="3"/>
      <c r="IU460" s="3"/>
      <c r="IV460" s="3"/>
      <c r="IW460" s="3"/>
      <c r="IX460" s="3"/>
      <c r="IY460" s="3"/>
      <c r="IZ460" s="3"/>
      <c r="JA460" s="3"/>
      <c r="JB460" s="3"/>
      <c r="JC460" s="3"/>
      <c r="JD460" s="3"/>
      <c r="JE460" s="3"/>
      <c r="JF460" s="3"/>
      <c r="JG460" s="3"/>
    </row>
    <row r="461" spans="12:267" x14ac:dyDescent="0.3">
      <c r="L461" s="5" t="str">
        <f t="shared" si="88"/>
        <v/>
      </c>
      <c r="M461" s="7" t="str">
        <f t="shared" si="89"/>
        <v>-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6">
        <f t="shared" si="81"/>
        <v>0</v>
      </c>
      <c r="Z461" s="7">
        <f t="shared" si="82"/>
        <v>0</v>
      </c>
      <c r="AA461" s="7">
        <f t="shared" si="83"/>
        <v>0</v>
      </c>
      <c r="AB461" s="7" t="str">
        <f t="shared" si="84"/>
        <v/>
      </c>
      <c r="AC461" s="3"/>
      <c r="AD461" s="3" t="str">
        <f t="shared" si="86"/>
        <v/>
      </c>
      <c r="AE461" s="3" t="str">
        <f t="shared" si="87"/>
        <v/>
      </c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7" t="str">
        <f t="shared" si="85"/>
        <v>-</v>
      </c>
      <c r="BF461" s="12">
        <f t="shared" si="90"/>
        <v>0</v>
      </c>
      <c r="BG461" s="13" t="str">
        <f t="shared" si="91"/>
        <v/>
      </c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3"/>
      <c r="IB461" s="3"/>
      <c r="IC461" s="3"/>
      <c r="ID461" s="3"/>
      <c r="IE461" s="3"/>
      <c r="IF461" s="3"/>
      <c r="IG461" s="3"/>
      <c r="IH461" s="3"/>
      <c r="II461" s="3"/>
      <c r="IJ461" s="3"/>
      <c r="IK461" s="3"/>
      <c r="IL461" s="3"/>
      <c r="IM461" s="3"/>
      <c r="IN461" s="3"/>
      <c r="IO461" s="3"/>
      <c r="IP461" s="3"/>
      <c r="IQ461" s="3"/>
      <c r="IR461" s="3"/>
      <c r="IS461" s="3"/>
      <c r="IT461" s="3"/>
      <c r="IU461" s="3"/>
      <c r="IV461" s="3"/>
      <c r="IW461" s="3"/>
      <c r="IX461" s="3"/>
      <c r="IY461" s="3"/>
      <c r="IZ461" s="3"/>
      <c r="JA461" s="3"/>
      <c r="JB461" s="3"/>
      <c r="JC461" s="3"/>
      <c r="JD461" s="3"/>
      <c r="JE461" s="3"/>
      <c r="JF461" s="3"/>
      <c r="JG461" s="3"/>
    </row>
    <row r="462" spans="12:267" x14ac:dyDescent="0.3">
      <c r="L462" s="5" t="str">
        <f t="shared" si="88"/>
        <v/>
      </c>
      <c r="M462" s="7" t="str">
        <f t="shared" si="89"/>
        <v>-</v>
      </c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6">
        <f t="shared" si="81"/>
        <v>0</v>
      </c>
      <c r="Z462" s="7">
        <f t="shared" si="82"/>
        <v>0</v>
      </c>
      <c r="AA462" s="7">
        <f t="shared" si="83"/>
        <v>0</v>
      </c>
      <c r="AB462" s="7" t="str">
        <f t="shared" si="84"/>
        <v/>
      </c>
      <c r="AC462" s="3"/>
      <c r="AD462" s="3" t="str">
        <f t="shared" si="86"/>
        <v/>
      </c>
      <c r="AE462" s="3" t="str">
        <f t="shared" si="87"/>
        <v/>
      </c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7" t="str">
        <f t="shared" si="85"/>
        <v>-</v>
      </c>
      <c r="BF462" s="12">
        <f t="shared" si="90"/>
        <v>0</v>
      </c>
      <c r="BG462" s="13" t="str">
        <f t="shared" si="91"/>
        <v/>
      </c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3"/>
      <c r="IB462" s="3"/>
      <c r="IC462" s="3"/>
      <c r="ID462" s="3"/>
      <c r="IE462" s="3"/>
      <c r="IF462" s="3"/>
      <c r="IG462" s="3"/>
      <c r="IH462" s="3"/>
      <c r="II462" s="3"/>
      <c r="IJ462" s="3"/>
      <c r="IK462" s="3"/>
      <c r="IL462" s="3"/>
      <c r="IM462" s="3"/>
      <c r="IN462" s="3"/>
      <c r="IO462" s="3"/>
      <c r="IP462" s="3"/>
      <c r="IQ462" s="3"/>
      <c r="IR462" s="3"/>
      <c r="IS462" s="3"/>
      <c r="IT462" s="3"/>
      <c r="IU462" s="3"/>
      <c r="IV462" s="3"/>
      <c r="IW462" s="3"/>
      <c r="IX462" s="3"/>
      <c r="IY462" s="3"/>
      <c r="IZ462" s="3"/>
      <c r="JA462" s="3"/>
      <c r="JB462" s="3"/>
      <c r="JC462" s="3"/>
      <c r="JD462" s="3"/>
      <c r="JE462" s="3"/>
      <c r="JF462" s="3"/>
      <c r="JG462" s="3"/>
    </row>
    <row r="463" spans="12:267" x14ac:dyDescent="0.3">
      <c r="L463" s="5" t="str">
        <f t="shared" si="88"/>
        <v/>
      </c>
      <c r="M463" s="7" t="str">
        <f t="shared" si="89"/>
        <v>-</v>
      </c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6">
        <f t="shared" si="81"/>
        <v>0</v>
      </c>
      <c r="Z463" s="7">
        <f t="shared" si="82"/>
        <v>0</v>
      </c>
      <c r="AA463" s="7">
        <f t="shared" si="83"/>
        <v>0</v>
      </c>
      <c r="AB463" s="7" t="str">
        <f t="shared" si="84"/>
        <v/>
      </c>
      <c r="AC463" s="3"/>
      <c r="AD463" s="3" t="str">
        <f t="shared" si="86"/>
        <v/>
      </c>
      <c r="AE463" s="3" t="str">
        <f t="shared" si="87"/>
        <v/>
      </c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7" t="str">
        <f t="shared" si="85"/>
        <v>-</v>
      </c>
      <c r="BF463" s="12">
        <f t="shared" si="90"/>
        <v>0</v>
      </c>
      <c r="BG463" s="13" t="str">
        <f t="shared" si="91"/>
        <v/>
      </c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3"/>
      <c r="IB463" s="3"/>
      <c r="IC463" s="3"/>
      <c r="ID463" s="3"/>
      <c r="IE463" s="3"/>
      <c r="IF463" s="3"/>
      <c r="IG463" s="3"/>
      <c r="IH463" s="3"/>
      <c r="II463" s="3"/>
      <c r="IJ463" s="3"/>
      <c r="IK463" s="3"/>
      <c r="IL463" s="3"/>
      <c r="IM463" s="3"/>
      <c r="IN463" s="3"/>
      <c r="IO463" s="3"/>
      <c r="IP463" s="3"/>
      <c r="IQ463" s="3"/>
      <c r="IR463" s="3"/>
      <c r="IS463" s="3"/>
      <c r="IT463" s="3"/>
      <c r="IU463" s="3"/>
      <c r="IV463" s="3"/>
      <c r="IW463" s="3"/>
      <c r="IX463" s="3"/>
      <c r="IY463" s="3"/>
      <c r="IZ463" s="3"/>
      <c r="JA463" s="3"/>
      <c r="JB463" s="3"/>
      <c r="JC463" s="3"/>
      <c r="JD463" s="3"/>
      <c r="JE463" s="3"/>
      <c r="JF463" s="3"/>
      <c r="JG463" s="3"/>
    </row>
    <row r="464" spans="12:267" x14ac:dyDescent="0.3">
      <c r="L464" s="5" t="str">
        <f t="shared" si="88"/>
        <v/>
      </c>
      <c r="M464" s="7" t="str">
        <f t="shared" si="89"/>
        <v>-</v>
      </c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6">
        <f t="shared" si="81"/>
        <v>0</v>
      </c>
      <c r="Z464" s="7">
        <f t="shared" si="82"/>
        <v>0</v>
      </c>
      <c r="AA464" s="7">
        <f t="shared" si="83"/>
        <v>0</v>
      </c>
      <c r="AB464" s="7" t="str">
        <f t="shared" si="84"/>
        <v/>
      </c>
      <c r="AC464" s="3"/>
      <c r="AD464" s="3" t="str">
        <f t="shared" si="86"/>
        <v/>
      </c>
      <c r="AE464" s="3" t="str">
        <f t="shared" si="87"/>
        <v/>
      </c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7" t="str">
        <f t="shared" si="85"/>
        <v>-</v>
      </c>
      <c r="BF464" s="12">
        <f t="shared" si="90"/>
        <v>0</v>
      </c>
      <c r="BG464" s="13" t="str">
        <f t="shared" si="91"/>
        <v/>
      </c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3"/>
      <c r="IB464" s="3"/>
      <c r="IC464" s="3"/>
      <c r="ID464" s="3"/>
      <c r="IE464" s="3"/>
      <c r="IF464" s="3"/>
      <c r="IG464" s="3"/>
      <c r="IH464" s="3"/>
      <c r="II464" s="3"/>
      <c r="IJ464" s="3"/>
      <c r="IK464" s="3"/>
      <c r="IL464" s="3"/>
      <c r="IM464" s="3"/>
      <c r="IN464" s="3"/>
      <c r="IO464" s="3"/>
      <c r="IP464" s="3"/>
      <c r="IQ464" s="3"/>
      <c r="IR464" s="3"/>
      <c r="IS464" s="3"/>
      <c r="IT464" s="3"/>
      <c r="IU464" s="3"/>
      <c r="IV464" s="3"/>
      <c r="IW464" s="3"/>
      <c r="IX464" s="3"/>
      <c r="IY464" s="3"/>
      <c r="IZ464" s="3"/>
      <c r="JA464" s="3"/>
      <c r="JB464" s="3"/>
      <c r="JC464" s="3"/>
      <c r="JD464" s="3"/>
      <c r="JE464" s="3"/>
      <c r="JF464" s="3"/>
      <c r="JG464" s="3"/>
    </row>
    <row r="465" spans="12:267" x14ac:dyDescent="0.3">
      <c r="L465" s="5" t="str">
        <f t="shared" si="88"/>
        <v/>
      </c>
      <c r="M465" s="7" t="str">
        <f t="shared" si="89"/>
        <v>-</v>
      </c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6">
        <f t="shared" si="81"/>
        <v>0</v>
      </c>
      <c r="Z465" s="7">
        <f t="shared" si="82"/>
        <v>0</v>
      </c>
      <c r="AA465" s="7">
        <f t="shared" si="83"/>
        <v>0</v>
      </c>
      <c r="AB465" s="7" t="str">
        <f t="shared" si="84"/>
        <v/>
      </c>
      <c r="AC465" s="3"/>
      <c r="AD465" s="3" t="str">
        <f t="shared" si="86"/>
        <v/>
      </c>
      <c r="AE465" s="3" t="str">
        <f t="shared" si="87"/>
        <v/>
      </c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7" t="str">
        <f t="shared" si="85"/>
        <v>-</v>
      </c>
      <c r="BF465" s="12">
        <f t="shared" si="90"/>
        <v>0</v>
      </c>
      <c r="BG465" s="13" t="str">
        <f t="shared" si="91"/>
        <v/>
      </c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3"/>
      <c r="IB465" s="3"/>
      <c r="IC465" s="3"/>
      <c r="ID465" s="3"/>
      <c r="IE465" s="3"/>
      <c r="IF465" s="3"/>
      <c r="IG465" s="3"/>
      <c r="IH465" s="3"/>
      <c r="II465" s="3"/>
      <c r="IJ465" s="3"/>
      <c r="IK465" s="3"/>
      <c r="IL465" s="3"/>
      <c r="IM465" s="3"/>
      <c r="IN465" s="3"/>
      <c r="IO465" s="3"/>
      <c r="IP465" s="3"/>
      <c r="IQ465" s="3"/>
      <c r="IR465" s="3"/>
      <c r="IS465" s="3"/>
      <c r="IT465" s="3"/>
      <c r="IU465" s="3"/>
      <c r="IV465" s="3"/>
      <c r="IW465" s="3"/>
      <c r="IX465" s="3"/>
      <c r="IY465" s="3"/>
      <c r="IZ465" s="3"/>
      <c r="JA465" s="3"/>
      <c r="JB465" s="3"/>
      <c r="JC465" s="3"/>
      <c r="JD465" s="3"/>
      <c r="JE465" s="3"/>
      <c r="JF465" s="3"/>
      <c r="JG465" s="3"/>
    </row>
    <row r="466" spans="12:267" x14ac:dyDescent="0.3">
      <c r="L466" s="5" t="str">
        <f t="shared" si="88"/>
        <v/>
      </c>
      <c r="M466" s="7" t="str">
        <f t="shared" si="89"/>
        <v>-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6">
        <f t="shared" si="81"/>
        <v>0</v>
      </c>
      <c r="Z466" s="7">
        <f t="shared" si="82"/>
        <v>0</v>
      </c>
      <c r="AA466" s="7">
        <f t="shared" si="83"/>
        <v>0</v>
      </c>
      <c r="AB466" s="7" t="str">
        <f t="shared" si="84"/>
        <v/>
      </c>
      <c r="AC466" s="3"/>
      <c r="AD466" s="3" t="str">
        <f t="shared" si="86"/>
        <v/>
      </c>
      <c r="AE466" s="3" t="str">
        <f t="shared" si="87"/>
        <v/>
      </c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7" t="str">
        <f t="shared" si="85"/>
        <v>-</v>
      </c>
      <c r="BF466" s="12">
        <f t="shared" si="90"/>
        <v>0</v>
      </c>
      <c r="BG466" s="13" t="str">
        <f t="shared" si="91"/>
        <v/>
      </c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/>
      <c r="HW466" s="3"/>
      <c r="HX466" s="3"/>
      <c r="HY466" s="3"/>
      <c r="HZ466" s="3"/>
      <c r="IA466" s="3"/>
      <c r="IB466" s="3"/>
      <c r="IC466" s="3"/>
      <c r="ID466" s="3"/>
      <c r="IE466" s="3"/>
      <c r="IF466" s="3"/>
      <c r="IG466" s="3"/>
      <c r="IH466" s="3"/>
      <c r="II466" s="3"/>
      <c r="IJ466" s="3"/>
      <c r="IK466" s="3"/>
      <c r="IL466" s="3"/>
      <c r="IM466" s="3"/>
      <c r="IN466" s="3"/>
      <c r="IO466" s="3"/>
      <c r="IP466" s="3"/>
      <c r="IQ466" s="3"/>
      <c r="IR466" s="3"/>
      <c r="IS466" s="3"/>
      <c r="IT466" s="3"/>
      <c r="IU466" s="3"/>
      <c r="IV466" s="3"/>
      <c r="IW466" s="3"/>
      <c r="IX466" s="3"/>
      <c r="IY466" s="3"/>
      <c r="IZ466" s="3"/>
      <c r="JA466" s="3"/>
      <c r="JB466" s="3"/>
      <c r="JC466" s="3"/>
      <c r="JD466" s="3"/>
      <c r="JE466" s="3"/>
      <c r="JF466" s="3"/>
      <c r="JG466" s="3"/>
    </row>
    <row r="467" spans="12:267" x14ac:dyDescent="0.3">
      <c r="L467" s="5" t="str">
        <f t="shared" si="88"/>
        <v/>
      </c>
      <c r="M467" s="7" t="str">
        <f t="shared" si="89"/>
        <v>-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6">
        <f t="shared" si="81"/>
        <v>0</v>
      </c>
      <c r="Z467" s="7">
        <f t="shared" si="82"/>
        <v>0</v>
      </c>
      <c r="AA467" s="7">
        <f t="shared" si="83"/>
        <v>0</v>
      </c>
      <c r="AB467" s="7" t="str">
        <f t="shared" si="84"/>
        <v/>
      </c>
      <c r="AC467" s="3"/>
      <c r="AD467" s="3" t="str">
        <f t="shared" si="86"/>
        <v/>
      </c>
      <c r="AE467" s="3" t="str">
        <f t="shared" si="87"/>
        <v/>
      </c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7" t="str">
        <f t="shared" si="85"/>
        <v>-</v>
      </c>
      <c r="BF467" s="12">
        <f t="shared" si="90"/>
        <v>0</v>
      </c>
      <c r="BG467" s="13" t="str">
        <f t="shared" si="91"/>
        <v/>
      </c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  <c r="HW467" s="3"/>
      <c r="HX467" s="3"/>
      <c r="HY467" s="3"/>
      <c r="HZ467" s="3"/>
      <c r="IA467" s="3"/>
      <c r="IB467" s="3"/>
      <c r="IC467" s="3"/>
      <c r="ID467" s="3"/>
      <c r="IE467" s="3"/>
      <c r="IF467" s="3"/>
      <c r="IG467" s="3"/>
      <c r="IH467" s="3"/>
      <c r="II467" s="3"/>
      <c r="IJ467" s="3"/>
      <c r="IK467" s="3"/>
      <c r="IL467" s="3"/>
      <c r="IM467" s="3"/>
      <c r="IN467" s="3"/>
      <c r="IO467" s="3"/>
      <c r="IP467" s="3"/>
      <c r="IQ467" s="3"/>
      <c r="IR467" s="3"/>
      <c r="IS467" s="3"/>
      <c r="IT467" s="3"/>
      <c r="IU467" s="3"/>
      <c r="IV467" s="3"/>
      <c r="IW467" s="3"/>
      <c r="IX467" s="3"/>
      <c r="IY467" s="3"/>
      <c r="IZ467" s="3"/>
      <c r="JA467" s="3"/>
      <c r="JB467" s="3"/>
      <c r="JC467" s="3"/>
      <c r="JD467" s="3"/>
      <c r="JE467" s="3"/>
      <c r="JF467" s="3"/>
      <c r="JG467" s="3"/>
    </row>
    <row r="468" spans="12:267" x14ac:dyDescent="0.3">
      <c r="L468" s="5" t="str">
        <f t="shared" si="88"/>
        <v/>
      </c>
      <c r="M468" s="7" t="str">
        <f t="shared" si="89"/>
        <v>-</v>
      </c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6">
        <f t="shared" si="81"/>
        <v>0</v>
      </c>
      <c r="Z468" s="7">
        <f t="shared" si="82"/>
        <v>0</v>
      </c>
      <c r="AA468" s="7">
        <f t="shared" si="83"/>
        <v>0</v>
      </c>
      <c r="AB468" s="7" t="str">
        <f t="shared" si="84"/>
        <v/>
      </c>
      <c r="AC468" s="3"/>
      <c r="AD468" s="3" t="str">
        <f t="shared" si="86"/>
        <v/>
      </c>
      <c r="AE468" s="3" t="str">
        <f t="shared" si="87"/>
        <v/>
      </c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7" t="str">
        <f t="shared" si="85"/>
        <v>-</v>
      </c>
      <c r="BF468" s="12">
        <f t="shared" si="90"/>
        <v>0</v>
      </c>
      <c r="BG468" s="13" t="str">
        <f t="shared" si="91"/>
        <v/>
      </c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3"/>
      <c r="IB468" s="3"/>
      <c r="IC468" s="3"/>
      <c r="ID468" s="3"/>
      <c r="IE468" s="3"/>
      <c r="IF468" s="3"/>
      <c r="IG468" s="3"/>
      <c r="IH468" s="3"/>
      <c r="II468" s="3"/>
      <c r="IJ468" s="3"/>
      <c r="IK468" s="3"/>
      <c r="IL468" s="3"/>
      <c r="IM468" s="3"/>
      <c r="IN468" s="3"/>
      <c r="IO468" s="3"/>
      <c r="IP468" s="3"/>
      <c r="IQ468" s="3"/>
      <c r="IR468" s="3"/>
      <c r="IS468" s="3"/>
      <c r="IT468" s="3"/>
      <c r="IU468" s="3"/>
      <c r="IV468" s="3"/>
      <c r="IW468" s="3"/>
      <c r="IX468" s="3"/>
      <c r="IY468" s="3"/>
      <c r="IZ468" s="3"/>
      <c r="JA468" s="3"/>
      <c r="JB468" s="3"/>
      <c r="JC468" s="3"/>
      <c r="JD468" s="3"/>
      <c r="JE468" s="3"/>
      <c r="JF468" s="3"/>
      <c r="JG468" s="3"/>
    </row>
    <row r="469" spans="12:267" x14ac:dyDescent="0.3">
      <c r="L469" s="5" t="str">
        <f t="shared" si="88"/>
        <v/>
      </c>
      <c r="M469" s="7" t="str">
        <f t="shared" si="89"/>
        <v>-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6">
        <f t="shared" si="81"/>
        <v>0</v>
      </c>
      <c r="Z469" s="7">
        <f t="shared" si="82"/>
        <v>0</v>
      </c>
      <c r="AA469" s="7">
        <f t="shared" si="83"/>
        <v>0</v>
      </c>
      <c r="AB469" s="7" t="str">
        <f t="shared" si="84"/>
        <v/>
      </c>
      <c r="AC469" s="3"/>
      <c r="AD469" s="3" t="str">
        <f t="shared" si="86"/>
        <v/>
      </c>
      <c r="AE469" s="3" t="str">
        <f t="shared" si="87"/>
        <v/>
      </c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7" t="str">
        <f t="shared" si="85"/>
        <v>-</v>
      </c>
      <c r="BF469" s="12">
        <f t="shared" si="90"/>
        <v>0</v>
      </c>
      <c r="BG469" s="13" t="str">
        <f t="shared" si="91"/>
        <v/>
      </c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  <c r="HW469" s="3"/>
      <c r="HX469" s="3"/>
      <c r="HY469" s="3"/>
      <c r="HZ469" s="3"/>
      <c r="IA469" s="3"/>
      <c r="IB469" s="3"/>
      <c r="IC469" s="3"/>
      <c r="ID469" s="3"/>
      <c r="IE469" s="3"/>
      <c r="IF469" s="3"/>
      <c r="IG469" s="3"/>
      <c r="IH469" s="3"/>
      <c r="II469" s="3"/>
      <c r="IJ469" s="3"/>
      <c r="IK469" s="3"/>
      <c r="IL469" s="3"/>
      <c r="IM469" s="3"/>
      <c r="IN469" s="3"/>
      <c r="IO469" s="3"/>
      <c r="IP469" s="3"/>
      <c r="IQ469" s="3"/>
      <c r="IR469" s="3"/>
      <c r="IS469" s="3"/>
      <c r="IT469" s="3"/>
      <c r="IU469" s="3"/>
      <c r="IV469" s="3"/>
      <c r="IW469" s="3"/>
      <c r="IX469" s="3"/>
      <c r="IY469" s="3"/>
      <c r="IZ469" s="3"/>
      <c r="JA469" s="3"/>
      <c r="JB469" s="3"/>
      <c r="JC469" s="3"/>
      <c r="JD469" s="3"/>
      <c r="JE469" s="3"/>
      <c r="JF469" s="3"/>
      <c r="JG469" s="3"/>
    </row>
    <row r="470" spans="12:267" x14ac:dyDescent="0.3">
      <c r="L470" s="5" t="str">
        <f t="shared" si="88"/>
        <v/>
      </c>
      <c r="M470" s="7" t="str">
        <f t="shared" si="89"/>
        <v>-</v>
      </c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6">
        <f t="shared" si="81"/>
        <v>0</v>
      </c>
      <c r="Z470" s="7">
        <f t="shared" si="82"/>
        <v>0</v>
      </c>
      <c r="AA470" s="7">
        <f t="shared" si="83"/>
        <v>0</v>
      </c>
      <c r="AB470" s="7" t="str">
        <f t="shared" si="84"/>
        <v/>
      </c>
      <c r="AC470" s="3"/>
      <c r="AD470" s="3" t="str">
        <f t="shared" si="86"/>
        <v/>
      </c>
      <c r="AE470" s="3" t="str">
        <f t="shared" si="87"/>
        <v/>
      </c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7" t="str">
        <f t="shared" si="85"/>
        <v>-</v>
      </c>
      <c r="BF470" s="12">
        <f t="shared" si="90"/>
        <v>0</v>
      </c>
      <c r="BG470" s="13" t="str">
        <f t="shared" si="91"/>
        <v/>
      </c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  <c r="HW470" s="3"/>
      <c r="HX470" s="3"/>
      <c r="HY470" s="3"/>
      <c r="HZ470" s="3"/>
      <c r="IA470" s="3"/>
      <c r="IB470" s="3"/>
      <c r="IC470" s="3"/>
      <c r="ID470" s="3"/>
      <c r="IE470" s="3"/>
      <c r="IF470" s="3"/>
      <c r="IG470" s="3"/>
      <c r="IH470" s="3"/>
      <c r="II470" s="3"/>
      <c r="IJ470" s="3"/>
      <c r="IK470" s="3"/>
      <c r="IL470" s="3"/>
      <c r="IM470" s="3"/>
      <c r="IN470" s="3"/>
      <c r="IO470" s="3"/>
      <c r="IP470" s="3"/>
      <c r="IQ470" s="3"/>
      <c r="IR470" s="3"/>
      <c r="IS470" s="3"/>
      <c r="IT470" s="3"/>
      <c r="IU470" s="3"/>
      <c r="IV470" s="3"/>
      <c r="IW470" s="3"/>
      <c r="IX470" s="3"/>
      <c r="IY470" s="3"/>
      <c r="IZ470" s="3"/>
      <c r="JA470" s="3"/>
      <c r="JB470" s="3"/>
      <c r="JC470" s="3"/>
      <c r="JD470" s="3"/>
      <c r="JE470" s="3"/>
      <c r="JF470" s="3"/>
      <c r="JG470" s="3"/>
    </row>
    <row r="471" spans="12:267" x14ac:dyDescent="0.3">
      <c r="L471" s="5" t="str">
        <f t="shared" si="88"/>
        <v/>
      </c>
      <c r="M471" s="7" t="str">
        <f t="shared" si="89"/>
        <v>-</v>
      </c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6">
        <f t="shared" si="81"/>
        <v>0</v>
      </c>
      <c r="Z471" s="7">
        <f t="shared" si="82"/>
        <v>0</v>
      </c>
      <c r="AA471" s="7">
        <f t="shared" si="83"/>
        <v>0</v>
      </c>
      <c r="AB471" s="7" t="str">
        <f t="shared" si="84"/>
        <v/>
      </c>
      <c r="AC471" s="3"/>
      <c r="AD471" s="3" t="str">
        <f t="shared" si="86"/>
        <v/>
      </c>
      <c r="AE471" s="3" t="str">
        <f t="shared" si="87"/>
        <v/>
      </c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7" t="str">
        <f t="shared" si="85"/>
        <v>-</v>
      </c>
      <c r="BF471" s="12">
        <f t="shared" si="90"/>
        <v>0</v>
      </c>
      <c r="BG471" s="13" t="str">
        <f t="shared" si="91"/>
        <v/>
      </c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3"/>
      <c r="HV471" s="3"/>
      <c r="HW471" s="3"/>
      <c r="HX471" s="3"/>
      <c r="HY471" s="3"/>
      <c r="HZ471" s="3"/>
      <c r="IA471" s="3"/>
      <c r="IB471" s="3"/>
      <c r="IC471" s="3"/>
      <c r="ID471" s="3"/>
      <c r="IE471" s="3"/>
      <c r="IF471" s="3"/>
      <c r="IG471" s="3"/>
      <c r="IH471" s="3"/>
      <c r="II471" s="3"/>
      <c r="IJ471" s="3"/>
      <c r="IK471" s="3"/>
      <c r="IL471" s="3"/>
      <c r="IM471" s="3"/>
      <c r="IN471" s="3"/>
      <c r="IO471" s="3"/>
      <c r="IP471" s="3"/>
      <c r="IQ471" s="3"/>
      <c r="IR471" s="3"/>
      <c r="IS471" s="3"/>
      <c r="IT471" s="3"/>
      <c r="IU471" s="3"/>
      <c r="IV471" s="3"/>
      <c r="IW471" s="3"/>
      <c r="IX471" s="3"/>
      <c r="IY471" s="3"/>
      <c r="IZ471" s="3"/>
      <c r="JA471" s="3"/>
      <c r="JB471" s="3"/>
      <c r="JC471" s="3"/>
      <c r="JD471" s="3"/>
      <c r="JE471" s="3"/>
      <c r="JF471" s="3"/>
      <c r="JG471" s="3"/>
    </row>
    <row r="472" spans="12:267" x14ac:dyDescent="0.3">
      <c r="L472" s="5" t="str">
        <f t="shared" si="88"/>
        <v/>
      </c>
      <c r="M472" s="7" t="str">
        <f t="shared" si="89"/>
        <v>-</v>
      </c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6">
        <f t="shared" si="81"/>
        <v>0</v>
      </c>
      <c r="Z472" s="7">
        <f t="shared" si="82"/>
        <v>0</v>
      </c>
      <c r="AA472" s="7">
        <f t="shared" si="83"/>
        <v>0</v>
      </c>
      <c r="AB472" s="7" t="str">
        <f t="shared" si="84"/>
        <v/>
      </c>
      <c r="AC472" s="3"/>
      <c r="AD472" s="3" t="str">
        <f t="shared" si="86"/>
        <v/>
      </c>
      <c r="AE472" s="3" t="str">
        <f t="shared" si="87"/>
        <v/>
      </c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7" t="str">
        <f t="shared" si="85"/>
        <v>-</v>
      </c>
      <c r="BF472" s="12">
        <f t="shared" si="90"/>
        <v>0</v>
      </c>
      <c r="BG472" s="13" t="str">
        <f t="shared" si="91"/>
        <v/>
      </c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  <c r="HW472" s="3"/>
      <c r="HX472" s="3"/>
      <c r="HY472" s="3"/>
      <c r="HZ472" s="3"/>
      <c r="IA472" s="3"/>
      <c r="IB472" s="3"/>
      <c r="IC472" s="3"/>
      <c r="ID472" s="3"/>
      <c r="IE472" s="3"/>
      <c r="IF472" s="3"/>
      <c r="IG472" s="3"/>
      <c r="IH472" s="3"/>
      <c r="II472" s="3"/>
      <c r="IJ472" s="3"/>
      <c r="IK472" s="3"/>
      <c r="IL472" s="3"/>
      <c r="IM472" s="3"/>
      <c r="IN472" s="3"/>
      <c r="IO472" s="3"/>
      <c r="IP472" s="3"/>
      <c r="IQ472" s="3"/>
      <c r="IR472" s="3"/>
      <c r="IS472" s="3"/>
      <c r="IT472" s="3"/>
      <c r="IU472" s="3"/>
      <c r="IV472" s="3"/>
      <c r="IW472" s="3"/>
      <c r="IX472" s="3"/>
      <c r="IY472" s="3"/>
      <c r="IZ472" s="3"/>
      <c r="JA472" s="3"/>
      <c r="JB472" s="3"/>
      <c r="JC472" s="3"/>
      <c r="JD472" s="3"/>
      <c r="JE472" s="3"/>
      <c r="JF472" s="3"/>
      <c r="JG472" s="3"/>
    </row>
    <row r="473" spans="12:267" x14ac:dyDescent="0.3">
      <c r="L473" s="5" t="str">
        <f t="shared" si="88"/>
        <v/>
      </c>
      <c r="M473" s="7" t="str">
        <f t="shared" si="89"/>
        <v>-</v>
      </c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6">
        <f t="shared" si="81"/>
        <v>0</v>
      </c>
      <c r="Z473" s="7">
        <f t="shared" si="82"/>
        <v>0</v>
      </c>
      <c r="AA473" s="7">
        <f t="shared" si="83"/>
        <v>0</v>
      </c>
      <c r="AB473" s="7" t="str">
        <f t="shared" si="84"/>
        <v/>
      </c>
      <c r="AC473" s="3"/>
      <c r="AD473" s="3" t="str">
        <f t="shared" si="86"/>
        <v/>
      </c>
      <c r="AE473" s="3" t="str">
        <f t="shared" si="87"/>
        <v/>
      </c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7" t="str">
        <f t="shared" si="85"/>
        <v>-</v>
      </c>
      <c r="BF473" s="12">
        <f t="shared" si="90"/>
        <v>0</v>
      </c>
      <c r="BG473" s="13" t="str">
        <f t="shared" si="91"/>
        <v/>
      </c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  <c r="HW473" s="3"/>
      <c r="HX473" s="3"/>
      <c r="HY473" s="3"/>
      <c r="HZ473" s="3"/>
      <c r="IA473" s="3"/>
      <c r="IB473" s="3"/>
      <c r="IC473" s="3"/>
      <c r="ID473" s="3"/>
      <c r="IE473" s="3"/>
      <c r="IF473" s="3"/>
      <c r="IG473" s="3"/>
      <c r="IH473" s="3"/>
      <c r="II473" s="3"/>
      <c r="IJ473" s="3"/>
      <c r="IK473" s="3"/>
      <c r="IL473" s="3"/>
      <c r="IM473" s="3"/>
      <c r="IN473" s="3"/>
      <c r="IO473" s="3"/>
      <c r="IP473" s="3"/>
      <c r="IQ473" s="3"/>
      <c r="IR473" s="3"/>
      <c r="IS473" s="3"/>
      <c r="IT473" s="3"/>
      <c r="IU473" s="3"/>
      <c r="IV473" s="3"/>
      <c r="IW473" s="3"/>
      <c r="IX473" s="3"/>
      <c r="IY473" s="3"/>
      <c r="IZ473" s="3"/>
      <c r="JA473" s="3"/>
      <c r="JB473" s="3"/>
      <c r="JC473" s="3"/>
      <c r="JD473" s="3"/>
      <c r="JE473" s="3"/>
      <c r="JF473" s="3"/>
      <c r="JG473" s="3"/>
    </row>
    <row r="474" spans="12:267" x14ac:dyDescent="0.3">
      <c r="L474" s="5" t="str">
        <f t="shared" si="88"/>
        <v/>
      </c>
      <c r="M474" s="7" t="str">
        <f t="shared" si="89"/>
        <v>-</v>
      </c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6">
        <f t="shared" si="81"/>
        <v>0</v>
      </c>
      <c r="Z474" s="7">
        <f t="shared" si="82"/>
        <v>0</v>
      </c>
      <c r="AA474" s="7">
        <f t="shared" si="83"/>
        <v>0</v>
      </c>
      <c r="AB474" s="7" t="str">
        <f t="shared" si="84"/>
        <v/>
      </c>
      <c r="AC474" s="3"/>
      <c r="AD474" s="3" t="str">
        <f t="shared" si="86"/>
        <v/>
      </c>
      <c r="AE474" s="3" t="str">
        <f t="shared" si="87"/>
        <v/>
      </c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7" t="str">
        <f t="shared" si="85"/>
        <v>-</v>
      </c>
      <c r="BF474" s="12">
        <f t="shared" si="90"/>
        <v>0</v>
      </c>
      <c r="BG474" s="13" t="str">
        <f t="shared" si="91"/>
        <v/>
      </c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/>
      <c r="HL474" s="3"/>
      <c r="HM474" s="3"/>
      <c r="HN474" s="3"/>
      <c r="HO474" s="3"/>
      <c r="HP474" s="3"/>
      <c r="HQ474" s="3"/>
      <c r="HR474" s="3"/>
      <c r="HS474" s="3"/>
      <c r="HT474" s="3"/>
      <c r="HU474" s="3"/>
      <c r="HV474" s="3"/>
      <c r="HW474" s="3"/>
      <c r="HX474" s="3"/>
      <c r="HY474" s="3"/>
      <c r="HZ474" s="3"/>
      <c r="IA474" s="3"/>
      <c r="IB474" s="3"/>
      <c r="IC474" s="3"/>
      <c r="ID474" s="3"/>
      <c r="IE474" s="3"/>
      <c r="IF474" s="3"/>
      <c r="IG474" s="3"/>
      <c r="IH474" s="3"/>
      <c r="II474" s="3"/>
      <c r="IJ474" s="3"/>
      <c r="IK474" s="3"/>
      <c r="IL474" s="3"/>
      <c r="IM474" s="3"/>
      <c r="IN474" s="3"/>
      <c r="IO474" s="3"/>
      <c r="IP474" s="3"/>
      <c r="IQ474" s="3"/>
      <c r="IR474" s="3"/>
      <c r="IS474" s="3"/>
      <c r="IT474" s="3"/>
      <c r="IU474" s="3"/>
      <c r="IV474" s="3"/>
      <c r="IW474" s="3"/>
      <c r="IX474" s="3"/>
      <c r="IY474" s="3"/>
      <c r="IZ474" s="3"/>
      <c r="JA474" s="3"/>
      <c r="JB474" s="3"/>
      <c r="JC474" s="3"/>
      <c r="JD474" s="3"/>
      <c r="JE474" s="3"/>
      <c r="JF474" s="3"/>
      <c r="JG474" s="3"/>
    </row>
    <row r="475" spans="12:267" x14ac:dyDescent="0.3">
      <c r="L475" s="5" t="str">
        <f t="shared" si="88"/>
        <v/>
      </c>
      <c r="M475" s="7" t="str">
        <f t="shared" si="89"/>
        <v>-</v>
      </c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6">
        <f t="shared" si="81"/>
        <v>0</v>
      </c>
      <c r="Z475" s="7">
        <f t="shared" si="82"/>
        <v>0</v>
      </c>
      <c r="AA475" s="7">
        <f t="shared" si="83"/>
        <v>0</v>
      </c>
      <c r="AB475" s="7" t="str">
        <f t="shared" si="84"/>
        <v/>
      </c>
      <c r="AC475" s="3"/>
      <c r="AD475" s="3" t="str">
        <f t="shared" si="86"/>
        <v/>
      </c>
      <c r="AE475" s="3" t="str">
        <f t="shared" si="87"/>
        <v/>
      </c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7" t="str">
        <f t="shared" si="85"/>
        <v>-</v>
      </c>
      <c r="BF475" s="12">
        <f t="shared" si="90"/>
        <v>0</v>
      </c>
      <c r="BG475" s="13" t="str">
        <f t="shared" si="91"/>
        <v/>
      </c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3"/>
      <c r="IB475" s="3"/>
      <c r="IC475" s="3"/>
      <c r="ID475" s="3"/>
      <c r="IE475" s="3"/>
      <c r="IF475" s="3"/>
      <c r="IG475" s="3"/>
      <c r="IH475" s="3"/>
      <c r="II475" s="3"/>
      <c r="IJ475" s="3"/>
      <c r="IK475" s="3"/>
      <c r="IL475" s="3"/>
      <c r="IM475" s="3"/>
      <c r="IN475" s="3"/>
      <c r="IO475" s="3"/>
      <c r="IP475" s="3"/>
      <c r="IQ475" s="3"/>
      <c r="IR475" s="3"/>
      <c r="IS475" s="3"/>
      <c r="IT475" s="3"/>
      <c r="IU475" s="3"/>
      <c r="IV475" s="3"/>
      <c r="IW475" s="3"/>
      <c r="IX475" s="3"/>
      <c r="IY475" s="3"/>
      <c r="IZ475" s="3"/>
      <c r="JA475" s="3"/>
      <c r="JB475" s="3"/>
      <c r="JC475" s="3"/>
      <c r="JD475" s="3"/>
      <c r="JE475" s="3"/>
      <c r="JF475" s="3"/>
      <c r="JG475" s="3"/>
    </row>
    <row r="476" spans="12:267" x14ac:dyDescent="0.3">
      <c r="L476" s="5" t="str">
        <f t="shared" si="88"/>
        <v/>
      </c>
      <c r="M476" s="7" t="str">
        <f t="shared" si="89"/>
        <v>-</v>
      </c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6">
        <f t="shared" si="81"/>
        <v>0</v>
      </c>
      <c r="Z476" s="7">
        <f t="shared" si="82"/>
        <v>0</v>
      </c>
      <c r="AA476" s="7">
        <f t="shared" si="83"/>
        <v>0</v>
      </c>
      <c r="AB476" s="7" t="str">
        <f t="shared" si="84"/>
        <v/>
      </c>
      <c r="AC476" s="3"/>
      <c r="AD476" s="3" t="str">
        <f t="shared" si="86"/>
        <v/>
      </c>
      <c r="AE476" s="3" t="str">
        <f t="shared" si="87"/>
        <v/>
      </c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7" t="str">
        <f t="shared" si="85"/>
        <v>-</v>
      </c>
      <c r="BF476" s="12">
        <f t="shared" si="90"/>
        <v>0</v>
      </c>
      <c r="BG476" s="13" t="str">
        <f t="shared" si="91"/>
        <v/>
      </c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  <c r="HW476" s="3"/>
      <c r="HX476" s="3"/>
      <c r="HY476" s="3"/>
      <c r="HZ476" s="3"/>
      <c r="IA476" s="3"/>
      <c r="IB476" s="3"/>
      <c r="IC476" s="3"/>
      <c r="ID476" s="3"/>
      <c r="IE476" s="3"/>
      <c r="IF476" s="3"/>
      <c r="IG476" s="3"/>
      <c r="IH476" s="3"/>
      <c r="II476" s="3"/>
      <c r="IJ476" s="3"/>
      <c r="IK476" s="3"/>
      <c r="IL476" s="3"/>
      <c r="IM476" s="3"/>
      <c r="IN476" s="3"/>
      <c r="IO476" s="3"/>
      <c r="IP476" s="3"/>
      <c r="IQ476" s="3"/>
      <c r="IR476" s="3"/>
      <c r="IS476" s="3"/>
      <c r="IT476" s="3"/>
      <c r="IU476" s="3"/>
      <c r="IV476" s="3"/>
      <c r="IW476" s="3"/>
      <c r="IX476" s="3"/>
      <c r="IY476" s="3"/>
      <c r="IZ476" s="3"/>
      <c r="JA476" s="3"/>
      <c r="JB476" s="3"/>
      <c r="JC476" s="3"/>
      <c r="JD476" s="3"/>
      <c r="JE476" s="3"/>
      <c r="JF476" s="3"/>
      <c r="JG476" s="3"/>
    </row>
    <row r="477" spans="12:267" x14ac:dyDescent="0.3">
      <c r="L477" s="5" t="str">
        <f t="shared" si="88"/>
        <v/>
      </c>
      <c r="M477" s="7" t="str">
        <f t="shared" si="89"/>
        <v>-</v>
      </c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6">
        <f t="shared" si="81"/>
        <v>0</v>
      </c>
      <c r="Z477" s="7">
        <f t="shared" si="82"/>
        <v>0</v>
      </c>
      <c r="AA477" s="7">
        <f t="shared" si="83"/>
        <v>0</v>
      </c>
      <c r="AB477" s="7" t="str">
        <f t="shared" si="84"/>
        <v/>
      </c>
      <c r="AC477" s="3"/>
      <c r="AD477" s="3" t="str">
        <f t="shared" si="86"/>
        <v/>
      </c>
      <c r="AE477" s="3" t="str">
        <f t="shared" si="87"/>
        <v/>
      </c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7" t="str">
        <f t="shared" si="85"/>
        <v>-</v>
      </c>
      <c r="BF477" s="12">
        <f t="shared" si="90"/>
        <v>0</v>
      </c>
      <c r="BG477" s="13" t="str">
        <f t="shared" si="91"/>
        <v/>
      </c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  <c r="HW477" s="3"/>
      <c r="HX477" s="3"/>
      <c r="HY477" s="3"/>
      <c r="HZ477" s="3"/>
      <c r="IA477" s="3"/>
      <c r="IB477" s="3"/>
      <c r="IC477" s="3"/>
      <c r="ID477" s="3"/>
      <c r="IE477" s="3"/>
      <c r="IF477" s="3"/>
      <c r="IG477" s="3"/>
      <c r="IH477" s="3"/>
      <c r="II477" s="3"/>
      <c r="IJ477" s="3"/>
      <c r="IK477" s="3"/>
      <c r="IL477" s="3"/>
      <c r="IM477" s="3"/>
      <c r="IN477" s="3"/>
      <c r="IO477" s="3"/>
      <c r="IP477" s="3"/>
      <c r="IQ477" s="3"/>
      <c r="IR477" s="3"/>
      <c r="IS477" s="3"/>
      <c r="IT477" s="3"/>
      <c r="IU477" s="3"/>
      <c r="IV477" s="3"/>
      <c r="IW477" s="3"/>
      <c r="IX477" s="3"/>
      <c r="IY477" s="3"/>
      <c r="IZ477" s="3"/>
      <c r="JA477" s="3"/>
      <c r="JB477" s="3"/>
      <c r="JC477" s="3"/>
      <c r="JD477" s="3"/>
      <c r="JE477" s="3"/>
      <c r="JF477" s="3"/>
      <c r="JG477" s="3"/>
    </row>
    <row r="478" spans="12:267" x14ac:dyDescent="0.3">
      <c r="L478" s="5" t="str">
        <f t="shared" si="88"/>
        <v/>
      </c>
      <c r="M478" s="7" t="str">
        <f t="shared" si="89"/>
        <v>-</v>
      </c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6">
        <f t="shared" si="81"/>
        <v>0</v>
      </c>
      <c r="Z478" s="7">
        <f t="shared" si="82"/>
        <v>0</v>
      </c>
      <c r="AA478" s="7">
        <f t="shared" si="83"/>
        <v>0</v>
      </c>
      <c r="AB478" s="7" t="str">
        <f t="shared" si="84"/>
        <v/>
      </c>
      <c r="AC478" s="3"/>
      <c r="AD478" s="3" t="str">
        <f t="shared" si="86"/>
        <v/>
      </c>
      <c r="AE478" s="3" t="str">
        <f t="shared" si="87"/>
        <v/>
      </c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7" t="str">
        <f t="shared" si="85"/>
        <v>-</v>
      </c>
      <c r="BF478" s="12">
        <f t="shared" si="90"/>
        <v>0</v>
      </c>
      <c r="BG478" s="13" t="str">
        <f t="shared" si="91"/>
        <v/>
      </c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3"/>
      <c r="HV478" s="3"/>
      <c r="HW478" s="3"/>
      <c r="HX478" s="3"/>
      <c r="HY478" s="3"/>
      <c r="HZ478" s="3"/>
      <c r="IA478" s="3"/>
      <c r="IB478" s="3"/>
      <c r="IC478" s="3"/>
      <c r="ID478" s="3"/>
      <c r="IE478" s="3"/>
      <c r="IF478" s="3"/>
      <c r="IG478" s="3"/>
      <c r="IH478" s="3"/>
      <c r="II478" s="3"/>
      <c r="IJ478" s="3"/>
      <c r="IK478" s="3"/>
      <c r="IL478" s="3"/>
      <c r="IM478" s="3"/>
      <c r="IN478" s="3"/>
      <c r="IO478" s="3"/>
      <c r="IP478" s="3"/>
      <c r="IQ478" s="3"/>
      <c r="IR478" s="3"/>
      <c r="IS478" s="3"/>
      <c r="IT478" s="3"/>
      <c r="IU478" s="3"/>
      <c r="IV478" s="3"/>
      <c r="IW478" s="3"/>
      <c r="IX478" s="3"/>
      <c r="IY478" s="3"/>
      <c r="IZ478" s="3"/>
      <c r="JA478" s="3"/>
      <c r="JB478" s="3"/>
      <c r="JC478" s="3"/>
      <c r="JD478" s="3"/>
      <c r="JE478" s="3"/>
      <c r="JF478" s="3"/>
      <c r="JG478" s="3"/>
    </row>
    <row r="479" spans="12:267" x14ac:dyDescent="0.3">
      <c r="L479" s="5" t="str">
        <f t="shared" si="88"/>
        <v/>
      </c>
      <c r="M479" s="7" t="str">
        <f t="shared" si="89"/>
        <v>-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6">
        <f t="shared" si="81"/>
        <v>0</v>
      </c>
      <c r="Z479" s="7">
        <f t="shared" si="82"/>
        <v>0</v>
      </c>
      <c r="AA479" s="7">
        <f t="shared" si="83"/>
        <v>0</v>
      </c>
      <c r="AB479" s="7" t="str">
        <f t="shared" si="84"/>
        <v/>
      </c>
      <c r="AC479" s="3"/>
      <c r="AD479" s="3" t="str">
        <f t="shared" si="86"/>
        <v/>
      </c>
      <c r="AE479" s="3" t="str">
        <f t="shared" si="87"/>
        <v/>
      </c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7" t="str">
        <f t="shared" si="85"/>
        <v>-</v>
      </c>
      <c r="BF479" s="12">
        <f t="shared" si="90"/>
        <v>0</v>
      </c>
      <c r="BG479" s="13" t="str">
        <f t="shared" si="91"/>
        <v/>
      </c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  <c r="HW479" s="3"/>
      <c r="HX479" s="3"/>
      <c r="HY479" s="3"/>
      <c r="HZ479" s="3"/>
      <c r="IA479" s="3"/>
      <c r="IB479" s="3"/>
      <c r="IC479" s="3"/>
      <c r="ID479" s="3"/>
      <c r="IE479" s="3"/>
      <c r="IF479" s="3"/>
      <c r="IG479" s="3"/>
      <c r="IH479" s="3"/>
      <c r="II479" s="3"/>
      <c r="IJ479" s="3"/>
      <c r="IK479" s="3"/>
      <c r="IL479" s="3"/>
      <c r="IM479" s="3"/>
      <c r="IN479" s="3"/>
      <c r="IO479" s="3"/>
      <c r="IP479" s="3"/>
      <c r="IQ479" s="3"/>
      <c r="IR479" s="3"/>
      <c r="IS479" s="3"/>
      <c r="IT479" s="3"/>
      <c r="IU479" s="3"/>
      <c r="IV479" s="3"/>
      <c r="IW479" s="3"/>
      <c r="IX479" s="3"/>
      <c r="IY479" s="3"/>
      <c r="IZ479" s="3"/>
      <c r="JA479" s="3"/>
      <c r="JB479" s="3"/>
      <c r="JC479" s="3"/>
      <c r="JD479" s="3"/>
      <c r="JE479" s="3"/>
      <c r="JF479" s="3"/>
      <c r="JG479" s="3"/>
    </row>
    <row r="480" spans="12:267" x14ac:dyDescent="0.3">
      <c r="L480" s="5" t="str">
        <f t="shared" si="88"/>
        <v/>
      </c>
      <c r="M480" s="7" t="str">
        <f t="shared" si="89"/>
        <v>-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6">
        <f t="shared" si="81"/>
        <v>0</v>
      </c>
      <c r="Z480" s="7">
        <f t="shared" si="82"/>
        <v>0</v>
      </c>
      <c r="AA480" s="7">
        <f t="shared" si="83"/>
        <v>0</v>
      </c>
      <c r="AB480" s="7" t="str">
        <f t="shared" si="84"/>
        <v/>
      </c>
      <c r="AC480" s="3"/>
      <c r="AD480" s="3" t="str">
        <f t="shared" si="86"/>
        <v/>
      </c>
      <c r="AE480" s="3" t="str">
        <f t="shared" si="87"/>
        <v/>
      </c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7" t="str">
        <f t="shared" si="85"/>
        <v>-</v>
      </c>
      <c r="BF480" s="12">
        <f t="shared" si="90"/>
        <v>0</v>
      </c>
      <c r="BG480" s="13" t="str">
        <f t="shared" si="91"/>
        <v/>
      </c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  <c r="HW480" s="3"/>
      <c r="HX480" s="3"/>
      <c r="HY480" s="3"/>
      <c r="HZ480" s="3"/>
      <c r="IA480" s="3"/>
      <c r="IB480" s="3"/>
      <c r="IC480" s="3"/>
      <c r="ID480" s="3"/>
      <c r="IE480" s="3"/>
      <c r="IF480" s="3"/>
      <c r="IG480" s="3"/>
      <c r="IH480" s="3"/>
      <c r="II480" s="3"/>
      <c r="IJ480" s="3"/>
      <c r="IK480" s="3"/>
      <c r="IL480" s="3"/>
      <c r="IM480" s="3"/>
      <c r="IN480" s="3"/>
      <c r="IO480" s="3"/>
      <c r="IP480" s="3"/>
      <c r="IQ480" s="3"/>
      <c r="IR480" s="3"/>
      <c r="IS480" s="3"/>
      <c r="IT480" s="3"/>
      <c r="IU480" s="3"/>
      <c r="IV480" s="3"/>
      <c r="IW480" s="3"/>
      <c r="IX480" s="3"/>
      <c r="IY480" s="3"/>
      <c r="IZ480" s="3"/>
      <c r="JA480" s="3"/>
      <c r="JB480" s="3"/>
      <c r="JC480" s="3"/>
      <c r="JD480" s="3"/>
      <c r="JE480" s="3"/>
      <c r="JF480" s="3"/>
      <c r="JG480" s="3"/>
    </row>
    <row r="481" spans="12:267" x14ac:dyDescent="0.3">
      <c r="L481" s="5" t="str">
        <f t="shared" si="88"/>
        <v/>
      </c>
      <c r="M481" s="7" t="str">
        <f t="shared" si="89"/>
        <v>-</v>
      </c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6">
        <f t="shared" si="81"/>
        <v>0</v>
      </c>
      <c r="Z481" s="7">
        <f t="shared" si="82"/>
        <v>0</v>
      </c>
      <c r="AA481" s="7">
        <f t="shared" si="83"/>
        <v>0</v>
      </c>
      <c r="AB481" s="7" t="str">
        <f t="shared" si="84"/>
        <v/>
      </c>
      <c r="AC481" s="3"/>
      <c r="AD481" s="3" t="str">
        <f t="shared" si="86"/>
        <v/>
      </c>
      <c r="AE481" s="3" t="str">
        <f t="shared" si="87"/>
        <v/>
      </c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7" t="str">
        <f t="shared" si="85"/>
        <v>-</v>
      </c>
      <c r="BF481" s="12">
        <f t="shared" si="90"/>
        <v>0</v>
      </c>
      <c r="BG481" s="13" t="str">
        <f t="shared" si="91"/>
        <v/>
      </c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3"/>
      <c r="IB481" s="3"/>
      <c r="IC481" s="3"/>
      <c r="ID481" s="3"/>
      <c r="IE481" s="3"/>
      <c r="IF481" s="3"/>
      <c r="IG481" s="3"/>
      <c r="IH481" s="3"/>
      <c r="II481" s="3"/>
      <c r="IJ481" s="3"/>
      <c r="IK481" s="3"/>
      <c r="IL481" s="3"/>
      <c r="IM481" s="3"/>
      <c r="IN481" s="3"/>
      <c r="IO481" s="3"/>
      <c r="IP481" s="3"/>
      <c r="IQ481" s="3"/>
      <c r="IR481" s="3"/>
      <c r="IS481" s="3"/>
      <c r="IT481" s="3"/>
      <c r="IU481" s="3"/>
      <c r="IV481" s="3"/>
      <c r="IW481" s="3"/>
      <c r="IX481" s="3"/>
      <c r="IY481" s="3"/>
      <c r="IZ481" s="3"/>
      <c r="JA481" s="3"/>
      <c r="JB481" s="3"/>
      <c r="JC481" s="3"/>
      <c r="JD481" s="3"/>
      <c r="JE481" s="3"/>
      <c r="JF481" s="3"/>
      <c r="JG481" s="3"/>
    </row>
    <row r="482" spans="12:267" x14ac:dyDescent="0.3">
      <c r="L482" s="5" t="str">
        <f t="shared" si="88"/>
        <v/>
      </c>
      <c r="M482" s="7" t="str">
        <f t="shared" si="89"/>
        <v>-</v>
      </c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6">
        <f t="shared" si="81"/>
        <v>0</v>
      </c>
      <c r="Z482" s="7">
        <f t="shared" si="82"/>
        <v>0</v>
      </c>
      <c r="AA482" s="7">
        <f t="shared" si="83"/>
        <v>0</v>
      </c>
      <c r="AB482" s="7" t="str">
        <f t="shared" si="84"/>
        <v/>
      </c>
      <c r="AC482" s="3"/>
      <c r="AD482" s="3" t="str">
        <f t="shared" si="86"/>
        <v/>
      </c>
      <c r="AE482" s="3" t="str">
        <f t="shared" si="87"/>
        <v/>
      </c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7" t="str">
        <f t="shared" si="85"/>
        <v>-</v>
      </c>
      <c r="BF482" s="12">
        <f t="shared" si="90"/>
        <v>0</v>
      </c>
      <c r="BG482" s="13" t="str">
        <f t="shared" si="91"/>
        <v/>
      </c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  <c r="HW482" s="3"/>
      <c r="HX482" s="3"/>
      <c r="HY482" s="3"/>
      <c r="HZ482" s="3"/>
      <c r="IA482" s="3"/>
      <c r="IB482" s="3"/>
      <c r="IC482" s="3"/>
      <c r="ID482" s="3"/>
      <c r="IE482" s="3"/>
      <c r="IF482" s="3"/>
      <c r="IG482" s="3"/>
      <c r="IH482" s="3"/>
      <c r="II482" s="3"/>
      <c r="IJ482" s="3"/>
      <c r="IK482" s="3"/>
      <c r="IL482" s="3"/>
      <c r="IM482" s="3"/>
      <c r="IN482" s="3"/>
      <c r="IO482" s="3"/>
      <c r="IP482" s="3"/>
      <c r="IQ482" s="3"/>
      <c r="IR482" s="3"/>
      <c r="IS482" s="3"/>
      <c r="IT482" s="3"/>
      <c r="IU482" s="3"/>
      <c r="IV482" s="3"/>
      <c r="IW482" s="3"/>
      <c r="IX482" s="3"/>
      <c r="IY482" s="3"/>
      <c r="IZ482" s="3"/>
      <c r="JA482" s="3"/>
      <c r="JB482" s="3"/>
      <c r="JC482" s="3"/>
      <c r="JD482" s="3"/>
      <c r="JE482" s="3"/>
      <c r="JF482" s="3"/>
      <c r="JG482" s="3"/>
    </row>
    <row r="483" spans="12:267" x14ac:dyDescent="0.3">
      <c r="L483" s="5" t="str">
        <f t="shared" si="88"/>
        <v/>
      </c>
      <c r="M483" s="7" t="str">
        <f t="shared" si="89"/>
        <v>-</v>
      </c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6">
        <f t="shared" si="81"/>
        <v>0</v>
      </c>
      <c r="Z483" s="7">
        <f t="shared" si="82"/>
        <v>0</v>
      </c>
      <c r="AA483" s="7">
        <f t="shared" si="83"/>
        <v>0</v>
      </c>
      <c r="AB483" s="7" t="str">
        <f t="shared" si="84"/>
        <v/>
      </c>
      <c r="AC483" s="3"/>
      <c r="AD483" s="3" t="str">
        <f t="shared" si="86"/>
        <v/>
      </c>
      <c r="AE483" s="3" t="str">
        <f t="shared" si="87"/>
        <v/>
      </c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7" t="str">
        <f t="shared" si="85"/>
        <v>-</v>
      </c>
      <c r="BF483" s="12">
        <f t="shared" si="90"/>
        <v>0</v>
      </c>
      <c r="BG483" s="13" t="str">
        <f t="shared" si="91"/>
        <v/>
      </c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  <c r="HW483" s="3"/>
      <c r="HX483" s="3"/>
      <c r="HY483" s="3"/>
      <c r="HZ483" s="3"/>
      <c r="IA483" s="3"/>
      <c r="IB483" s="3"/>
      <c r="IC483" s="3"/>
      <c r="ID483" s="3"/>
      <c r="IE483" s="3"/>
      <c r="IF483" s="3"/>
      <c r="IG483" s="3"/>
      <c r="IH483" s="3"/>
      <c r="II483" s="3"/>
      <c r="IJ483" s="3"/>
      <c r="IK483" s="3"/>
      <c r="IL483" s="3"/>
      <c r="IM483" s="3"/>
      <c r="IN483" s="3"/>
      <c r="IO483" s="3"/>
      <c r="IP483" s="3"/>
      <c r="IQ483" s="3"/>
      <c r="IR483" s="3"/>
      <c r="IS483" s="3"/>
      <c r="IT483" s="3"/>
      <c r="IU483" s="3"/>
      <c r="IV483" s="3"/>
      <c r="IW483" s="3"/>
      <c r="IX483" s="3"/>
      <c r="IY483" s="3"/>
      <c r="IZ483" s="3"/>
      <c r="JA483" s="3"/>
      <c r="JB483" s="3"/>
      <c r="JC483" s="3"/>
      <c r="JD483" s="3"/>
      <c r="JE483" s="3"/>
      <c r="JF483" s="3"/>
      <c r="JG483" s="3"/>
    </row>
    <row r="484" spans="12:267" x14ac:dyDescent="0.3">
      <c r="L484" s="5" t="str">
        <f t="shared" si="88"/>
        <v/>
      </c>
      <c r="M484" s="7" t="str">
        <f t="shared" si="89"/>
        <v>-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6">
        <f t="shared" si="81"/>
        <v>0</v>
      </c>
      <c r="Z484" s="7">
        <f t="shared" si="82"/>
        <v>0</v>
      </c>
      <c r="AA484" s="7">
        <f t="shared" si="83"/>
        <v>0</v>
      </c>
      <c r="AB484" s="7" t="str">
        <f t="shared" si="84"/>
        <v/>
      </c>
      <c r="AC484" s="3"/>
      <c r="AD484" s="3" t="str">
        <f t="shared" si="86"/>
        <v/>
      </c>
      <c r="AE484" s="3" t="str">
        <f t="shared" si="87"/>
        <v/>
      </c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7" t="str">
        <f t="shared" si="85"/>
        <v>-</v>
      </c>
      <c r="BF484" s="12">
        <f t="shared" si="90"/>
        <v>0</v>
      </c>
      <c r="BG484" s="13" t="str">
        <f t="shared" si="91"/>
        <v/>
      </c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  <c r="HW484" s="3"/>
      <c r="HX484" s="3"/>
      <c r="HY484" s="3"/>
      <c r="HZ484" s="3"/>
      <c r="IA484" s="3"/>
      <c r="IB484" s="3"/>
      <c r="IC484" s="3"/>
      <c r="ID484" s="3"/>
      <c r="IE484" s="3"/>
      <c r="IF484" s="3"/>
      <c r="IG484" s="3"/>
      <c r="IH484" s="3"/>
      <c r="II484" s="3"/>
      <c r="IJ484" s="3"/>
      <c r="IK484" s="3"/>
      <c r="IL484" s="3"/>
      <c r="IM484" s="3"/>
      <c r="IN484" s="3"/>
      <c r="IO484" s="3"/>
      <c r="IP484" s="3"/>
      <c r="IQ484" s="3"/>
      <c r="IR484" s="3"/>
      <c r="IS484" s="3"/>
      <c r="IT484" s="3"/>
      <c r="IU484" s="3"/>
      <c r="IV484" s="3"/>
      <c r="IW484" s="3"/>
      <c r="IX484" s="3"/>
      <c r="IY484" s="3"/>
      <c r="IZ484" s="3"/>
      <c r="JA484" s="3"/>
      <c r="JB484" s="3"/>
      <c r="JC484" s="3"/>
      <c r="JD484" s="3"/>
      <c r="JE484" s="3"/>
      <c r="JF484" s="3"/>
      <c r="JG484" s="3"/>
    </row>
    <row r="485" spans="12:267" x14ac:dyDescent="0.3">
      <c r="L485" s="5" t="str">
        <f t="shared" si="88"/>
        <v/>
      </c>
      <c r="M485" s="7" t="str">
        <f t="shared" si="89"/>
        <v>-</v>
      </c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6">
        <f t="shared" si="81"/>
        <v>0</v>
      </c>
      <c r="Z485" s="7">
        <f t="shared" si="82"/>
        <v>0</v>
      </c>
      <c r="AA485" s="7">
        <f t="shared" si="83"/>
        <v>0</v>
      </c>
      <c r="AB485" s="7" t="str">
        <f t="shared" si="84"/>
        <v/>
      </c>
      <c r="AC485" s="3"/>
      <c r="AD485" s="3" t="str">
        <f t="shared" si="86"/>
        <v/>
      </c>
      <c r="AE485" s="3" t="str">
        <f t="shared" si="87"/>
        <v/>
      </c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7" t="str">
        <f t="shared" si="85"/>
        <v>-</v>
      </c>
      <c r="BF485" s="12">
        <f t="shared" si="90"/>
        <v>0</v>
      </c>
      <c r="BG485" s="13" t="str">
        <f t="shared" si="91"/>
        <v/>
      </c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3"/>
      <c r="IB485" s="3"/>
      <c r="IC485" s="3"/>
      <c r="ID485" s="3"/>
      <c r="IE485" s="3"/>
      <c r="IF485" s="3"/>
      <c r="IG485" s="3"/>
      <c r="IH485" s="3"/>
      <c r="II485" s="3"/>
      <c r="IJ485" s="3"/>
      <c r="IK485" s="3"/>
      <c r="IL485" s="3"/>
      <c r="IM485" s="3"/>
      <c r="IN485" s="3"/>
      <c r="IO485" s="3"/>
      <c r="IP485" s="3"/>
      <c r="IQ485" s="3"/>
      <c r="IR485" s="3"/>
      <c r="IS485" s="3"/>
      <c r="IT485" s="3"/>
      <c r="IU485" s="3"/>
      <c r="IV485" s="3"/>
      <c r="IW485" s="3"/>
      <c r="IX485" s="3"/>
      <c r="IY485" s="3"/>
      <c r="IZ485" s="3"/>
      <c r="JA485" s="3"/>
      <c r="JB485" s="3"/>
      <c r="JC485" s="3"/>
      <c r="JD485" s="3"/>
      <c r="JE485" s="3"/>
      <c r="JF485" s="3"/>
      <c r="JG485" s="3"/>
    </row>
    <row r="486" spans="12:267" x14ac:dyDescent="0.3">
      <c r="L486" s="5" t="str">
        <f t="shared" si="88"/>
        <v/>
      </c>
      <c r="M486" s="7" t="str">
        <f t="shared" si="89"/>
        <v>-</v>
      </c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6">
        <f t="shared" si="81"/>
        <v>0</v>
      </c>
      <c r="Z486" s="7">
        <f t="shared" si="82"/>
        <v>0</v>
      </c>
      <c r="AA486" s="7">
        <f t="shared" si="83"/>
        <v>0</v>
      </c>
      <c r="AB486" s="7" t="str">
        <f t="shared" si="84"/>
        <v/>
      </c>
      <c r="AC486" s="3"/>
      <c r="AD486" s="3" t="str">
        <f t="shared" si="86"/>
        <v/>
      </c>
      <c r="AE486" s="3" t="str">
        <f t="shared" si="87"/>
        <v/>
      </c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7" t="str">
        <f t="shared" si="85"/>
        <v>-</v>
      </c>
      <c r="BF486" s="12">
        <f t="shared" si="90"/>
        <v>0</v>
      </c>
      <c r="BG486" s="13" t="str">
        <f t="shared" si="91"/>
        <v/>
      </c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3"/>
      <c r="IB486" s="3"/>
      <c r="IC486" s="3"/>
      <c r="ID486" s="3"/>
      <c r="IE486" s="3"/>
      <c r="IF486" s="3"/>
      <c r="IG486" s="3"/>
      <c r="IH486" s="3"/>
      <c r="II486" s="3"/>
      <c r="IJ486" s="3"/>
      <c r="IK486" s="3"/>
      <c r="IL486" s="3"/>
      <c r="IM486" s="3"/>
      <c r="IN486" s="3"/>
      <c r="IO486" s="3"/>
      <c r="IP486" s="3"/>
      <c r="IQ486" s="3"/>
      <c r="IR486" s="3"/>
      <c r="IS486" s="3"/>
      <c r="IT486" s="3"/>
      <c r="IU486" s="3"/>
      <c r="IV486" s="3"/>
      <c r="IW486" s="3"/>
      <c r="IX486" s="3"/>
      <c r="IY486" s="3"/>
      <c r="IZ486" s="3"/>
      <c r="JA486" s="3"/>
      <c r="JB486" s="3"/>
      <c r="JC486" s="3"/>
      <c r="JD486" s="3"/>
      <c r="JE486" s="3"/>
      <c r="JF486" s="3"/>
      <c r="JG486" s="3"/>
    </row>
    <row r="487" spans="12:267" x14ac:dyDescent="0.3">
      <c r="L487" s="5" t="str">
        <f t="shared" si="88"/>
        <v/>
      </c>
      <c r="M487" s="7" t="str">
        <f t="shared" si="89"/>
        <v>-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6">
        <f t="shared" si="81"/>
        <v>0</v>
      </c>
      <c r="Z487" s="7">
        <f t="shared" si="82"/>
        <v>0</v>
      </c>
      <c r="AA487" s="7">
        <f t="shared" si="83"/>
        <v>0</v>
      </c>
      <c r="AB487" s="7" t="str">
        <f t="shared" si="84"/>
        <v/>
      </c>
      <c r="AC487" s="3"/>
      <c r="AD487" s="3" t="str">
        <f t="shared" si="86"/>
        <v/>
      </c>
      <c r="AE487" s="3" t="str">
        <f t="shared" si="87"/>
        <v/>
      </c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7" t="str">
        <f t="shared" si="85"/>
        <v>-</v>
      </c>
      <c r="BF487" s="12">
        <f t="shared" si="90"/>
        <v>0</v>
      </c>
      <c r="BG487" s="13" t="str">
        <f t="shared" si="91"/>
        <v/>
      </c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  <c r="HW487" s="3"/>
      <c r="HX487" s="3"/>
      <c r="HY487" s="3"/>
      <c r="HZ487" s="3"/>
      <c r="IA487" s="3"/>
      <c r="IB487" s="3"/>
      <c r="IC487" s="3"/>
      <c r="ID487" s="3"/>
      <c r="IE487" s="3"/>
      <c r="IF487" s="3"/>
      <c r="IG487" s="3"/>
      <c r="IH487" s="3"/>
      <c r="II487" s="3"/>
      <c r="IJ487" s="3"/>
      <c r="IK487" s="3"/>
      <c r="IL487" s="3"/>
      <c r="IM487" s="3"/>
      <c r="IN487" s="3"/>
      <c r="IO487" s="3"/>
      <c r="IP487" s="3"/>
      <c r="IQ487" s="3"/>
      <c r="IR487" s="3"/>
      <c r="IS487" s="3"/>
      <c r="IT487" s="3"/>
      <c r="IU487" s="3"/>
      <c r="IV487" s="3"/>
      <c r="IW487" s="3"/>
      <c r="IX487" s="3"/>
      <c r="IY487" s="3"/>
      <c r="IZ487" s="3"/>
      <c r="JA487" s="3"/>
      <c r="JB487" s="3"/>
      <c r="JC487" s="3"/>
      <c r="JD487" s="3"/>
      <c r="JE487" s="3"/>
      <c r="JF487" s="3"/>
      <c r="JG487" s="3"/>
    </row>
    <row r="488" spans="12:267" x14ac:dyDescent="0.3">
      <c r="L488" s="5" t="str">
        <f t="shared" si="88"/>
        <v/>
      </c>
      <c r="M488" s="7" t="str">
        <f t="shared" si="89"/>
        <v>-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6">
        <f t="shared" si="81"/>
        <v>0</v>
      </c>
      <c r="Z488" s="7">
        <f t="shared" si="82"/>
        <v>0</v>
      </c>
      <c r="AA488" s="7">
        <f t="shared" si="83"/>
        <v>0</v>
      </c>
      <c r="AB488" s="7" t="str">
        <f t="shared" si="84"/>
        <v/>
      </c>
      <c r="AC488" s="3"/>
      <c r="AD488" s="3" t="str">
        <f t="shared" si="86"/>
        <v/>
      </c>
      <c r="AE488" s="3" t="str">
        <f t="shared" si="87"/>
        <v/>
      </c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7" t="str">
        <f t="shared" si="85"/>
        <v>-</v>
      </c>
      <c r="BF488" s="12">
        <f t="shared" si="90"/>
        <v>0</v>
      </c>
      <c r="BG488" s="13" t="str">
        <f t="shared" si="91"/>
        <v/>
      </c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3"/>
      <c r="IB488" s="3"/>
      <c r="IC488" s="3"/>
      <c r="ID488" s="3"/>
      <c r="IE488" s="3"/>
      <c r="IF488" s="3"/>
      <c r="IG488" s="3"/>
      <c r="IH488" s="3"/>
      <c r="II488" s="3"/>
      <c r="IJ488" s="3"/>
      <c r="IK488" s="3"/>
      <c r="IL488" s="3"/>
      <c r="IM488" s="3"/>
      <c r="IN488" s="3"/>
      <c r="IO488" s="3"/>
      <c r="IP488" s="3"/>
      <c r="IQ488" s="3"/>
      <c r="IR488" s="3"/>
      <c r="IS488" s="3"/>
      <c r="IT488" s="3"/>
      <c r="IU488" s="3"/>
      <c r="IV488" s="3"/>
      <c r="IW488" s="3"/>
      <c r="IX488" s="3"/>
      <c r="IY488" s="3"/>
      <c r="IZ488" s="3"/>
      <c r="JA488" s="3"/>
      <c r="JB488" s="3"/>
      <c r="JC488" s="3"/>
      <c r="JD488" s="3"/>
      <c r="JE488" s="3"/>
      <c r="JF488" s="3"/>
      <c r="JG488" s="3"/>
    </row>
    <row r="489" spans="12:267" x14ac:dyDescent="0.3">
      <c r="L489" s="5" t="str">
        <f t="shared" si="88"/>
        <v/>
      </c>
      <c r="M489" s="7" t="str">
        <f t="shared" si="89"/>
        <v>-</v>
      </c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6">
        <f t="shared" si="81"/>
        <v>0</v>
      </c>
      <c r="Z489" s="7">
        <f t="shared" si="82"/>
        <v>0</v>
      </c>
      <c r="AA489" s="7">
        <f t="shared" si="83"/>
        <v>0</v>
      </c>
      <c r="AB489" s="7" t="str">
        <f t="shared" si="84"/>
        <v/>
      </c>
      <c r="AC489" s="3"/>
      <c r="AD489" s="3" t="str">
        <f t="shared" si="86"/>
        <v/>
      </c>
      <c r="AE489" s="3" t="str">
        <f t="shared" si="87"/>
        <v/>
      </c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7" t="str">
        <f t="shared" si="85"/>
        <v>-</v>
      </c>
      <c r="BF489" s="12">
        <f t="shared" si="90"/>
        <v>0</v>
      </c>
      <c r="BG489" s="13" t="str">
        <f t="shared" si="91"/>
        <v/>
      </c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  <c r="HW489" s="3"/>
      <c r="HX489" s="3"/>
      <c r="HY489" s="3"/>
      <c r="HZ489" s="3"/>
      <c r="IA489" s="3"/>
      <c r="IB489" s="3"/>
      <c r="IC489" s="3"/>
      <c r="ID489" s="3"/>
      <c r="IE489" s="3"/>
      <c r="IF489" s="3"/>
      <c r="IG489" s="3"/>
      <c r="IH489" s="3"/>
      <c r="II489" s="3"/>
      <c r="IJ489" s="3"/>
      <c r="IK489" s="3"/>
      <c r="IL489" s="3"/>
      <c r="IM489" s="3"/>
      <c r="IN489" s="3"/>
      <c r="IO489" s="3"/>
      <c r="IP489" s="3"/>
      <c r="IQ489" s="3"/>
      <c r="IR489" s="3"/>
      <c r="IS489" s="3"/>
      <c r="IT489" s="3"/>
      <c r="IU489" s="3"/>
      <c r="IV489" s="3"/>
      <c r="IW489" s="3"/>
      <c r="IX489" s="3"/>
      <c r="IY489" s="3"/>
      <c r="IZ489" s="3"/>
      <c r="JA489" s="3"/>
      <c r="JB489" s="3"/>
      <c r="JC489" s="3"/>
      <c r="JD489" s="3"/>
      <c r="JE489" s="3"/>
      <c r="JF489" s="3"/>
      <c r="JG489" s="3"/>
    </row>
    <row r="490" spans="12:267" x14ac:dyDescent="0.3">
      <c r="L490" s="5" t="str">
        <f t="shared" si="88"/>
        <v/>
      </c>
      <c r="M490" s="7" t="str">
        <f t="shared" si="89"/>
        <v>-</v>
      </c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6">
        <f t="shared" si="81"/>
        <v>0</v>
      </c>
      <c r="Z490" s="7">
        <f t="shared" si="82"/>
        <v>0</v>
      </c>
      <c r="AA490" s="7">
        <f t="shared" si="83"/>
        <v>0</v>
      </c>
      <c r="AB490" s="7" t="str">
        <f t="shared" si="84"/>
        <v/>
      </c>
      <c r="AC490" s="3"/>
      <c r="AD490" s="3" t="str">
        <f t="shared" si="86"/>
        <v/>
      </c>
      <c r="AE490" s="3" t="str">
        <f t="shared" si="87"/>
        <v/>
      </c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7" t="str">
        <f t="shared" si="85"/>
        <v>-</v>
      </c>
      <c r="BF490" s="12">
        <f t="shared" si="90"/>
        <v>0</v>
      </c>
      <c r="BG490" s="13" t="str">
        <f t="shared" si="91"/>
        <v/>
      </c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  <c r="HW490" s="3"/>
      <c r="HX490" s="3"/>
      <c r="HY490" s="3"/>
      <c r="HZ490" s="3"/>
      <c r="IA490" s="3"/>
      <c r="IB490" s="3"/>
      <c r="IC490" s="3"/>
      <c r="ID490" s="3"/>
      <c r="IE490" s="3"/>
      <c r="IF490" s="3"/>
      <c r="IG490" s="3"/>
      <c r="IH490" s="3"/>
      <c r="II490" s="3"/>
      <c r="IJ490" s="3"/>
      <c r="IK490" s="3"/>
      <c r="IL490" s="3"/>
      <c r="IM490" s="3"/>
      <c r="IN490" s="3"/>
      <c r="IO490" s="3"/>
      <c r="IP490" s="3"/>
      <c r="IQ490" s="3"/>
      <c r="IR490" s="3"/>
      <c r="IS490" s="3"/>
      <c r="IT490" s="3"/>
      <c r="IU490" s="3"/>
      <c r="IV490" s="3"/>
      <c r="IW490" s="3"/>
      <c r="IX490" s="3"/>
      <c r="IY490" s="3"/>
      <c r="IZ490" s="3"/>
      <c r="JA490" s="3"/>
      <c r="JB490" s="3"/>
      <c r="JC490" s="3"/>
      <c r="JD490" s="3"/>
      <c r="JE490" s="3"/>
      <c r="JF490" s="3"/>
      <c r="JG490" s="3"/>
    </row>
    <row r="491" spans="12:267" x14ac:dyDescent="0.3">
      <c r="L491" s="5" t="str">
        <f t="shared" si="88"/>
        <v/>
      </c>
      <c r="M491" s="7" t="str">
        <f t="shared" si="89"/>
        <v>-</v>
      </c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6">
        <f t="shared" si="81"/>
        <v>0</v>
      </c>
      <c r="Z491" s="7">
        <f t="shared" si="82"/>
        <v>0</v>
      </c>
      <c r="AA491" s="7">
        <f t="shared" si="83"/>
        <v>0</v>
      </c>
      <c r="AB491" s="7" t="str">
        <f t="shared" si="84"/>
        <v/>
      </c>
      <c r="AC491" s="3"/>
      <c r="AD491" s="3" t="str">
        <f t="shared" si="86"/>
        <v/>
      </c>
      <c r="AE491" s="3" t="str">
        <f t="shared" si="87"/>
        <v/>
      </c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7" t="str">
        <f t="shared" si="85"/>
        <v>-</v>
      </c>
      <c r="BF491" s="12">
        <f t="shared" si="90"/>
        <v>0</v>
      </c>
      <c r="BG491" s="13" t="str">
        <f t="shared" si="91"/>
        <v/>
      </c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  <c r="HW491" s="3"/>
      <c r="HX491" s="3"/>
      <c r="HY491" s="3"/>
      <c r="HZ491" s="3"/>
      <c r="IA491" s="3"/>
      <c r="IB491" s="3"/>
      <c r="IC491" s="3"/>
      <c r="ID491" s="3"/>
      <c r="IE491" s="3"/>
      <c r="IF491" s="3"/>
      <c r="IG491" s="3"/>
      <c r="IH491" s="3"/>
      <c r="II491" s="3"/>
      <c r="IJ491" s="3"/>
      <c r="IK491" s="3"/>
      <c r="IL491" s="3"/>
      <c r="IM491" s="3"/>
      <c r="IN491" s="3"/>
      <c r="IO491" s="3"/>
      <c r="IP491" s="3"/>
      <c r="IQ491" s="3"/>
      <c r="IR491" s="3"/>
      <c r="IS491" s="3"/>
      <c r="IT491" s="3"/>
      <c r="IU491" s="3"/>
      <c r="IV491" s="3"/>
      <c r="IW491" s="3"/>
      <c r="IX491" s="3"/>
      <c r="IY491" s="3"/>
      <c r="IZ491" s="3"/>
      <c r="JA491" s="3"/>
      <c r="JB491" s="3"/>
      <c r="JC491" s="3"/>
      <c r="JD491" s="3"/>
      <c r="JE491" s="3"/>
      <c r="JF491" s="3"/>
      <c r="JG491" s="3"/>
    </row>
    <row r="492" spans="12:267" x14ac:dyDescent="0.3">
      <c r="L492" s="5" t="str">
        <f t="shared" si="88"/>
        <v/>
      </c>
      <c r="M492" s="7" t="str">
        <f t="shared" si="89"/>
        <v>-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6">
        <f t="shared" si="81"/>
        <v>0</v>
      </c>
      <c r="Z492" s="7">
        <f t="shared" si="82"/>
        <v>0</v>
      </c>
      <c r="AA492" s="7">
        <f t="shared" si="83"/>
        <v>0</v>
      </c>
      <c r="AB492" s="7" t="str">
        <f t="shared" si="84"/>
        <v/>
      </c>
      <c r="AC492" s="3"/>
      <c r="AD492" s="3" t="str">
        <f t="shared" si="86"/>
        <v/>
      </c>
      <c r="AE492" s="3" t="str">
        <f t="shared" si="87"/>
        <v/>
      </c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7" t="str">
        <f t="shared" si="85"/>
        <v>-</v>
      </c>
      <c r="BF492" s="12">
        <f t="shared" si="90"/>
        <v>0</v>
      </c>
      <c r="BG492" s="13" t="str">
        <f t="shared" si="91"/>
        <v/>
      </c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  <c r="HW492" s="3"/>
      <c r="HX492" s="3"/>
      <c r="HY492" s="3"/>
      <c r="HZ492" s="3"/>
      <c r="IA492" s="3"/>
      <c r="IB492" s="3"/>
      <c r="IC492" s="3"/>
      <c r="ID492" s="3"/>
      <c r="IE492" s="3"/>
      <c r="IF492" s="3"/>
      <c r="IG492" s="3"/>
      <c r="IH492" s="3"/>
      <c r="II492" s="3"/>
      <c r="IJ492" s="3"/>
      <c r="IK492" s="3"/>
      <c r="IL492" s="3"/>
      <c r="IM492" s="3"/>
      <c r="IN492" s="3"/>
      <c r="IO492" s="3"/>
      <c r="IP492" s="3"/>
      <c r="IQ492" s="3"/>
      <c r="IR492" s="3"/>
      <c r="IS492" s="3"/>
      <c r="IT492" s="3"/>
      <c r="IU492" s="3"/>
      <c r="IV492" s="3"/>
      <c r="IW492" s="3"/>
      <c r="IX492" s="3"/>
      <c r="IY492" s="3"/>
      <c r="IZ492" s="3"/>
      <c r="JA492" s="3"/>
      <c r="JB492" s="3"/>
      <c r="JC492" s="3"/>
      <c r="JD492" s="3"/>
      <c r="JE492" s="3"/>
      <c r="JF492" s="3"/>
      <c r="JG492" s="3"/>
    </row>
    <row r="493" spans="12:267" x14ac:dyDescent="0.3">
      <c r="L493" s="5" t="str">
        <f t="shared" si="88"/>
        <v/>
      </c>
      <c r="M493" s="7" t="str">
        <f t="shared" si="89"/>
        <v>-</v>
      </c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6">
        <f t="shared" si="81"/>
        <v>0</v>
      </c>
      <c r="Z493" s="7">
        <f t="shared" si="82"/>
        <v>0</v>
      </c>
      <c r="AA493" s="7">
        <f t="shared" si="83"/>
        <v>0</v>
      </c>
      <c r="AB493" s="7" t="str">
        <f t="shared" si="84"/>
        <v/>
      </c>
      <c r="AC493" s="3"/>
      <c r="AD493" s="3" t="str">
        <f t="shared" si="86"/>
        <v/>
      </c>
      <c r="AE493" s="3" t="str">
        <f t="shared" si="87"/>
        <v/>
      </c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7" t="str">
        <f t="shared" si="85"/>
        <v>-</v>
      </c>
      <c r="BF493" s="12">
        <f t="shared" si="90"/>
        <v>0</v>
      </c>
      <c r="BG493" s="13" t="str">
        <f t="shared" si="91"/>
        <v/>
      </c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/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  <c r="HW493" s="3"/>
      <c r="HX493" s="3"/>
      <c r="HY493" s="3"/>
      <c r="HZ493" s="3"/>
      <c r="IA493" s="3"/>
      <c r="IB493" s="3"/>
      <c r="IC493" s="3"/>
      <c r="ID493" s="3"/>
      <c r="IE493" s="3"/>
      <c r="IF493" s="3"/>
      <c r="IG493" s="3"/>
      <c r="IH493" s="3"/>
      <c r="II493" s="3"/>
      <c r="IJ493" s="3"/>
      <c r="IK493" s="3"/>
      <c r="IL493" s="3"/>
      <c r="IM493" s="3"/>
      <c r="IN493" s="3"/>
      <c r="IO493" s="3"/>
      <c r="IP493" s="3"/>
      <c r="IQ493" s="3"/>
      <c r="IR493" s="3"/>
      <c r="IS493" s="3"/>
      <c r="IT493" s="3"/>
      <c r="IU493" s="3"/>
      <c r="IV493" s="3"/>
      <c r="IW493" s="3"/>
      <c r="IX493" s="3"/>
      <c r="IY493" s="3"/>
      <c r="IZ493" s="3"/>
      <c r="JA493" s="3"/>
      <c r="JB493" s="3"/>
      <c r="JC493" s="3"/>
      <c r="JD493" s="3"/>
      <c r="JE493" s="3"/>
      <c r="JF493" s="3"/>
      <c r="JG493" s="3"/>
    </row>
    <row r="494" spans="12:267" x14ac:dyDescent="0.3">
      <c r="L494" s="5" t="str">
        <f t="shared" si="88"/>
        <v/>
      </c>
      <c r="M494" s="7" t="str">
        <f t="shared" si="89"/>
        <v>-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6">
        <f t="shared" si="81"/>
        <v>0</v>
      </c>
      <c r="Z494" s="7">
        <f t="shared" si="82"/>
        <v>0</v>
      </c>
      <c r="AA494" s="7">
        <f t="shared" si="83"/>
        <v>0</v>
      </c>
      <c r="AB494" s="7" t="str">
        <f t="shared" si="84"/>
        <v/>
      </c>
      <c r="AC494" s="3"/>
      <c r="AD494" s="3" t="str">
        <f t="shared" si="86"/>
        <v/>
      </c>
      <c r="AE494" s="3" t="str">
        <f t="shared" si="87"/>
        <v/>
      </c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7" t="str">
        <f t="shared" si="85"/>
        <v>-</v>
      </c>
      <c r="BF494" s="12">
        <f t="shared" si="90"/>
        <v>0</v>
      </c>
      <c r="BG494" s="13" t="str">
        <f t="shared" si="91"/>
        <v/>
      </c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  <c r="HW494" s="3"/>
      <c r="HX494" s="3"/>
      <c r="HY494" s="3"/>
      <c r="HZ494" s="3"/>
      <c r="IA494" s="3"/>
      <c r="IB494" s="3"/>
      <c r="IC494" s="3"/>
      <c r="ID494" s="3"/>
      <c r="IE494" s="3"/>
      <c r="IF494" s="3"/>
      <c r="IG494" s="3"/>
      <c r="IH494" s="3"/>
      <c r="II494" s="3"/>
      <c r="IJ494" s="3"/>
      <c r="IK494" s="3"/>
      <c r="IL494" s="3"/>
      <c r="IM494" s="3"/>
      <c r="IN494" s="3"/>
      <c r="IO494" s="3"/>
      <c r="IP494" s="3"/>
      <c r="IQ494" s="3"/>
      <c r="IR494" s="3"/>
      <c r="IS494" s="3"/>
      <c r="IT494" s="3"/>
      <c r="IU494" s="3"/>
      <c r="IV494" s="3"/>
      <c r="IW494" s="3"/>
      <c r="IX494" s="3"/>
      <c r="IY494" s="3"/>
      <c r="IZ494" s="3"/>
      <c r="JA494" s="3"/>
      <c r="JB494" s="3"/>
      <c r="JC494" s="3"/>
      <c r="JD494" s="3"/>
      <c r="JE494" s="3"/>
      <c r="JF494" s="3"/>
      <c r="JG494" s="3"/>
    </row>
    <row r="495" spans="12:267" x14ac:dyDescent="0.3">
      <c r="L495" s="5" t="str">
        <f t="shared" si="88"/>
        <v/>
      </c>
      <c r="M495" s="7" t="str">
        <f t="shared" si="89"/>
        <v>-</v>
      </c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6">
        <f t="shared" si="81"/>
        <v>0</v>
      </c>
      <c r="Z495" s="7">
        <f t="shared" si="82"/>
        <v>0</v>
      </c>
      <c r="AA495" s="7">
        <f t="shared" si="83"/>
        <v>0</v>
      </c>
      <c r="AB495" s="7" t="str">
        <f t="shared" si="84"/>
        <v/>
      </c>
      <c r="AC495" s="3"/>
      <c r="AD495" s="3" t="str">
        <f t="shared" si="86"/>
        <v/>
      </c>
      <c r="AE495" s="3" t="str">
        <f t="shared" si="87"/>
        <v/>
      </c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7" t="str">
        <f t="shared" si="85"/>
        <v>-</v>
      </c>
      <c r="BF495" s="12">
        <f t="shared" si="90"/>
        <v>0</v>
      </c>
      <c r="BG495" s="13" t="str">
        <f t="shared" si="91"/>
        <v/>
      </c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  <c r="HW495" s="3"/>
      <c r="HX495" s="3"/>
      <c r="HY495" s="3"/>
      <c r="HZ495" s="3"/>
      <c r="IA495" s="3"/>
      <c r="IB495" s="3"/>
      <c r="IC495" s="3"/>
      <c r="ID495" s="3"/>
      <c r="IE495" s="3"/>
      <c r="IF495" s="3"/>
      <c r="IG495" s="3"/>
      <c r="IH495" s="3"/>
      <c r="II495" s="3"/>
      <c r="IJ495" s="3"/>
      <c r="IK495" s="3"/>
      <c r="IL495" s="3"/>
      <c r="IM495" s="3"/>
      <c r="IN495" s="3"/>
      <c r="IO495" s="3"/>
      <c r="IP495" s="3"/>
      <c r="IQ495" s="3"/>
      <c r="IR495" s="3"/>
      <c r="IS495" s="3"/>
      <c r="IT495" s="3"/>
      <c r="IU495" s="3"/>
      <c r="IV495" s="3"/>
      <c r="IW495" s="3"/>
      <c r="IX495" s="3"/>
      <c r="IY495" s="3"/>
      <c r="IZ495" s="3"/>
      <c r="JA495" s="3"/>
      <c r="JB495" s="3"/>
      <c r="JC495" s="3"/>
      <c r="JD495" s="3"/>
      <c r="JE495" s="3"/>
      <c r="JF495" s="3"/>
      <c r="JG495" s="3"/>
    </row>
    <row r="496" spans="12:267" x14ac:dyDescent="0.3">
      <c r="L496" s="5" t="str">
        <f t="shared" si="88"/>
        <v/>
      </c>
      <c r="M496" s="7" t="str">
        <f t="shared" si="89"/>
        <v>-</v>
      </c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6">
        <f t="shared" si="81"/>
        <v>0</v>
      </c>
      <c r="Z496" s="7">
        <f t="shared" si="82"/>
        <v>0</v>
      </c>
      <c r="AA496" s="7">
        <f t="shared" si="83"/>
        <v>0</v>
      </c>
      <c r="AB496" s="7" t="str">
        <f t="shared" si="84"/>
        <v/>
      </c>
      <c r="AC496" s="3"/>
      <c r="AD496" s="3" t="str">
        <f t="shared" si="86"/>
        <v/>
      </c>
      <c r="AE496" s="3" t="str">
        <f t="shared" si="87"/>
        <v/>
      </c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7" t="str">
        <f t="shared" si="85"/>
        <v>-</v>
      </c>
      <c r="BF496" s="12">
        <f t="shared" si="90"/>
        <v>0</v>
      </c>
      <c r="BG496" s="13" t="str">
        <f t="shared" si="91"/>
        <v/>
      </c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  <c r="HW496" s="3"/>
      <c r="HX496" s="3"/>
      <c r="HY496" s="3"/>
      <c r="HZ496" s="3"/>
      <c r="IA496" s="3"/>
      <c r="IB496" s="3"/>
      <c r="IC496" s="3"/>
      <c r="ID496" s="3"/>
      <c r="IE496" s="3"/>
      <c r="IF496" s="3"/>
      <c r="IG496" s="3"/>
      <c r="IH496" s="3"/>
      <c r="II496" s="3"/>
      <c r="IJ496" s="3"/>
      <c r="IK496" s="3"/>
      <c r="IL496" s="3"/>
      <c r="IM496" s="3"/>
      <c r="IN496" s="3"/>
      <c r="IO496" s="3"/>
      <c r="IP496" s="3"/>
      <c r="IQ496" s="3"/>
      <c r="IR496" s="3"/>
      <c r="IS496" s="3"/>
      <c r="IT496" s="3"/>
      <c r="IU496" s="3"/>
      <c r="IV496" s="3"/>
      <c r="IW496" s="3"/>
      <c r="IX496" s="3"/>
      <c r="IY496" s="3"/>
      <c r="IZ496" s="3"/>
      <c r="JA496" s="3"/>
      <c r="JB496" s="3"/>
      <c r="JC496" s="3"/>
      <c r="JD496" s="3"/>
      <c r="JE496" s="3"/>
      <c r="JF496" s="3"/>
      <c r="JG496" s="3"/>
    </row>
    <row r="497" spans="12:267" x14ac:dyDescent="0.3">
      <c r="L497" s="5" t="str">
        <f t="shared" si="88"/>
        <v/>
      </c>
      <c r="M497" s="7" t="str">
        <f t="shared" si="89"/>
        <v>-</v>
      </c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6">
        <f t="shared" si="81"/>
        <v>0</v>
      </c>
      <c r="Z497" s="7">
        <f t="shared" si="82"/>
        <v>0</v>
      </c>
      <c r="AA497" s="7">
        <f t="shared" si="83"/>
        <v>0</v>
      </c>
      <c r="AB497" s="7" t="str">
        <f t="shared" si="84"/>
        <v/>
      </c>
      <c r="AC497" s="3"/>
      <c r="AD497" s="3" t="str">
        <f t="shared" si="86"/>
        <v/>
      </c>
      <c r="AE497" s="3" t="str">
        <f t="shared" si="87"/>
        <v/>
      </c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7" t="str">
        <f t="shared" si="85"/>
        <v>-</v>
      </c>
      <c r="BF497" s="12">
        <f t="shared" si="90"/>
        <v>0</v>
      </c>
      <c r="BG497" s="13" t="str">
        <f t="shared" si="91"/>
        <v/>
      </c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  <c r="HW497" s="3"/>
      <c r="HX497" s="3"/>
      <c r="HY497" s="3"/>
      <c r="HZ497" s="3"/>
      <c r="IA497" s="3"/>
      <c r="IB497" s="3"/>
      <c r="IC497" s="3"/>
      <c r="ID497" s="3"/>
      <c r="IE497" s="3"/>
      <c r="IF497" s="3"/>
      <c r="IG497" s="3"/>
      <c r="IH497" s="3"/>
      <c r="II497" s="3"/>
      <c r="IJ497" s="3"/>
      <c r="IK497" s="3"/>
      <c r="IL497" s="3"/>
      <c r="IM497" s="3"/>
      <c r="IN497" s="3"/>
      <c r="IO497" s="3"/>
      <c r="IP497" s="3"/>
      <c r="IQ497" s="3"/>
      <c r="IR497" s="3"/>
      <c r="IS497" s="3"/>
      <c r="IT497" s="3"/>
      <c r="IU497" s="3"/>
      <c r="IV497" s="3"/>
      <c r="IW497" s="3"/>
      <c r="IX497" s="3"/>
      <c r="IY497" s="3"/>
      <c r="IZ497" s="3"/>
      <c r="JA497" s="3"/>
      <c r="JB497" s="3"/>
      <c r="JC497" s="3"/>
      <c r="JD497" s="3"/>
      <c r="JE497" s="3"/>
      <c r="JF497" s="3"/>
      <c r="JG497" s="3"/>
    </row>
    <row r="498" spans="12:267" x14ac:dyDescent="0.3">
      <c r="L498" s="5" t="str">
        <f t="shared" si="88"/>
        <v/>
      </c>
      <c r="M498" s="7" t="str">
        <f t="shared" si="89"/>
        <v>-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6">
        <f t="shared" si="81"/>
        <v>0</v>
      </c>
      <c r="Z498" s="7">
        <f t="shared" si="82"/>
        <v>0</v>
      </c>
      <c r="AA498" s="7">
        <f t="shared" si="83"/>
        <v>0</v>
      </c>
      <c r="AB498" s="7" t="str">
        <f t="shared" si="84"/>
        <v/>
      </c>
      <c r="AC498" s="3"/>
      <c r="AD498" s="3" t="str">
        <f t="shared" si="86"/>
        <v/>
      </c>
      <c r="AE498" s="3" t="str">
        <f t="shared" si="87"/>
        <v/>
      </c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7" t="str">
        <f t="shared" si="85"/>
        <v>-</v>
      </c>
      <c r="BF498" s="12">
        <f t="shared" si="90"/>
        <v>0</v>
      </c>
      <c r="BG498" s="13" t="str">
        <f t="shared" si="91"/>
        <v/>
      </c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  <c r="HW498" s="3"/>
      <c r="HX498" s="3"/>
      <c r="HY498" s="3"/>
      <c r="HZ498" s="3"/>
      <c r="IA498" s="3"/>
      <c r="IB498" s="3"/>
      <c r="IC498" s="3"/>
      <c r="ID498" s="3"/>
      <c r="IE498" s="3"/>
      <c r="IF498" s="3"/>
      <c r="IG498" s="3"/>
      <c r="IH498" s="3"/>
      <c r="II498" s="3"/>
      <c r="IJ498" s="3"/>
      <c r="IK498" s="3"/>
      <c r="IL498" s="3"/>
      <c r="IM498" s="3"/>
      <c r="IN498" s="3"/>
      <c r="IO498" s="3"/>
      <c r="IP498" s="3"/>
      <c r="IQ498" s="3"/>
      <c r="IR498" s="3"/>
      <c r="IS498" s="3"/>
      <c r="IT498" s="3"/>
      <c r="IU498" s="3"/>
      <c r="IV498" s="3"/>
      <c r="IW498" s="3"/>
      <c r="IX498" s="3"/>
      <c r="IY498" s="3"/>
      <c r="IZ498" s="3"/>
      <c r="JA498" s="3"/>
      <c r="JB498" s="3"/>
      <c r="JC498" s="3"/>
      <c r="JD498" s="3"/>
      <c r="JE498" s="3"/>
      <c r="JF498" s="3"/>
      <c r="JG498" s="3"/>
    </row>
    <row r="499" spans="12:267" x14ac:dyDescent="0.3">
      <c r="L499" s="5" t="str">
        <f t="shared" si="88"/>
        <v/>
      </c>
      <c r="M499" s="7" t="str">
        <f t="shared" si="89"/>
        <v>-</v>
      </c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6">
        <f t="shared" si="81"/>
        <v>0</v>
      </c>
      <c r="Z499" s="7">
        <f t="shared" si="82"/>
        <v>0</v>
      </c>
      <c r="AA499" s="7">
        <f t="shared" si="83"/>
        <v>0</v>
      </c>
      <c r="AB499" s="7" t="str">
        <f t="shared" si="84"/>
        <v/>
      </c>
      <c r="AC499" s="3"/>
      <c r="AD499" s="3" t="str">
        <f t="shared" si="86"/>
        <v/>
      </c>
      <c r="AE499" s="3" t="str">
        <f t="shared" si="87"/>
        <v/>
      </c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7" t="str">
        <f t="shared" si="85"/>
        <v>-</v>
      </c>
      <c r="BF499" s="12">
        <f t="shared" si="90"/>
        <v>0</v>
      </c>
      <c r="BG499" s="13" t="str">
        <f t="shared" si="91"/>
        <v/>
      </c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  <c r="HW499" s="3"/>
      <c r="HX499" s="3"/>
      <c r="HY499" s="3"/>
      <c r="HZ499" s="3"/>
      <c r="IA499" s="3"/>
      <c r="IB499" s="3"/>
      <c r="IC499" s="3"/>
      <c r="ID499" s="3"/>
      <c r="IE499" s="3"/>
      <c r="IF499" s="3"/>
      <c r="IG499" s="3"/>
      <c r="IH499" s="3"/>
      <c r="II499" s="3"/>
      <c r="IJ499" s="3"/>
      <c r="IK499" s="3"/>
      <c r="IL499" s="3"/>
      <c r="IM499" s="3"/>
      <c r="IN499" s="3"/>
      <c r="IO499" s="3"/>
      <c r="IP499" s="3"/>
      <c r="IQ499" s="3"/>
      <c r="IR499" s="3"/>
      <c r="IS499" s="3"/>
      <c r="IT499" s="3"/>
      <c r="IU499" s="3"/>
      <c r="IV499" s="3"/>
      <c r="IW499" s="3"/>
      <c r="IX499" s="3"/>
      <c r="IY499" s="3"/>
      <c r="IZ499" s="3"/>
      <c r="JA499" s="3"/>
      <c r="JB499" s="3"/>
      <c r="JC499" s="3"/>
      <c r="JD499" s="3"/>
      <c r="JE499" s="3"/>
      <c r="JF499" s="3"/>
      <c r="JG499" s="3"/>
    </row>
    <row r="500" spans="12:267" x14ac:dyDescent="0.3">
      <c r="L500" s="5" t="str">
        <f t="shared" si="88"/>
        <v/>
      </c>
      <c r="M500" s="7" t="str">
        <f t="shared" si="89"/>
        <v>-</v>
      </c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6">
        <f t="shared" si="81"/>
        <v>0</v>
      </c>
      <c r="Z500" s="7">
        <f t="shared" si="82"/>
        <v>0</v>
      </c>
      <c r="AA500" s="7">
        <f t="shared" si="83"/>
        <v>0</v>
      </c>
      <c r="AB500" s="7" t="str">
        <f t="shared" si="84"/>
        <v/>
      </c>
      <c r="AC500" s="3"/>
      <c r="AD500" s="3" t="str">
        <f t="shared" si="86"/>
        <v/>
      </c>
      <c r="AE500" s="3" t="str">
        <f t="shared" si="87"/>
        <v/>
      </c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7" t="str">
        <f t="shared" si="85"/>
        <v>-</v>
      </c>
      <c r="BF500" s="12">
        <f t="shared" si="90"/>
        <v>0</v>
      </c>
      <c r="BG500" s="13" t="str">
        <f t="shared" si="91"/>
        <v/>
      </c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3"/>
      <c r="IM500" s="3"/>
      <c r="IN500" s="3"/>
      <c r="IO500" s="3"/>
      <c r="IP500" s="3"/>
      <c r="IQ500" s="3"/>
      <c r="IR500" s="3"/>
      <c r="IS500" s="3"/>
      <c r="IT500" s="3"/>
      <c r="IU500" s="3"/>
      <c r="IV500" s="3"/>
      <c r="IW500" s="3"/>
      <c r="IX500" s="3"/>
      <c r="IY500" s="3"/>
      <c r="IZ500" s="3"/>
      <c r="JA500" s="3"/>
      <c r="JB500" s="3"/>
      <c r="JC500" s="3"/>
      <c r="JD500" s="3"/>
      <c r="JE500" s="3"/>
      <c r="JF500" s="3"/>
      <c r="JG500" s="3"/>
    </row>
    <row r="501" spans="12:267" x14ac:dyDescent="0.3">
      <c r="L501" s="5" t="str">
        <f t="shared" si="88"/>
        <v/>
      </c>
      <c r="M501" s="7" t="str">
        <f t="shared" si="89"/>
        <v>-</v>
      </c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6">
        <f t="shared" si="81"/>
        <v>0</v>
      </c>
      <c r="Z501" s="7">
        <f t="shared" si="82"/>
        <v>0</v>
      </c>
      <c r="AA501" s="7">
        <f t="shared" si="83"/>
        <v>0</v>
      </c>
      <c r="AB501" s="7" t="str">
        <f t="shared" si="84"/>
        <v/>
      </c>
      <c r="AC501" s="3"/>
      <c r="AD501" s="3" t="str">
        <f t="shared" si="86"/>
        <v/>
      </c>
      <c r="AE501" s="3" t="str">
        <f t="shared" si="87"/>
        <v/>
      </c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7" t="str">
        <f t="shared" si="85"/>
        <v>-</v>
      </c>
      <c r="BF501" s="12">
        <f t="shared" si="90"/>
        <v>0</v>
      </c>
      <c r="BG501" s="13" t="str">
        <f t="shared" si="91"/>
        <v/>
      </c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  <c r="HW501" s="3"/>
      <c r="HX501" s="3"/>
      <c r="HY501" s="3"/>
      <c r="HZ501" s="3"/>
      <c r="IA501" s="3"/>
      <c r="IB501" s="3"/>
      <c r="IC501" s="3"/>
      <c r="ID501" s="3"/>
      <c r="IE501" s="3"/>
      <c r="IF501" s="3"/>
      <c r="IG501" s="3"/>
      <c r="IH501" s="3"/>
      <c r="II501" s="3"/>
      <c r="IJ501" s="3"/>
      <c r="IK501" s="3"/>
      <c r="IL501" s="3"/>
      <c r="IM501" s="3"/>
      <c r="IN501" s="3"/>
      <c r="IO501" s="3"/>
      <c r="IP501" s="3"/>
      <c r="IQ501" s="3"/>
      <c r="IR501" s="3"/>
      <c r="IS501" s="3"/>
      <c r="IT501" s="3"/>
      <c r="IU501" s="3"/>
      <c r="IV501" s="3"/>
      <c r="IW501" s="3"/>
      <c r="IX501" s="3"/>
      <c r="IY501" s="3"/>
      <c r="IZ501" s="3"/>
      <c r="JA501" s="3"/>
      <c r="JB501" s="3"/>
      <c r="JC501" s="3"/>
      <c r="JD501" s="3"/>
      <c r="JE501" s="3"/>
      <c r="JF501" s="3"/>
      <c r="JG501" s="3"/>
    </row>
    <row r="502" spans="12:267" x14ac:dyDescent="0.3">
      <c r="L502" s="5" t="str">
        <f t="shared" si="88"/>
        <v/>
      </c>
      <c r="M502" s="7" t="str">
        <f t="shared" si="89"/>
        <v>-</v>
      </c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6">
        <f t="shared" si="81"/>
        <v>0</v>
      </c>
      <c r="Z502" s="7">
        <f t="shared" si="82"/>
        <v>0</v>
      </c>
      <c r="AA502" s="7">
        <f t="shared" si="83"/>
        <v>0</v>
      </c>
      <c r="AB502" s="7" t="str">
        <f t="shared" si="84"/>
        <v/>
      </c>
      <c r="AC502" s="3"/>
      <c r="AD502" s="3" t="str">
        <f t="shared" si="86"/>
        <v/>
      </c>
      <c r="AE502" s="3" t="str">
        <f t="shared" si="87"/>
        <v/>
      </c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7" t="str">
        <f t="shared" si="85"/>
        <v>-</v>
      </c>
      <c r="BF502" s="12">
        <f t="shared" si="90"/>
        <v>0</v>
      </c>
      <c r="BG502" s="13" t="str">
        <f t="shared" si="91"/>
        <v/>
      </c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  <c r="HW502" s="3"/>
      <c r="HX502" s="3"/>
      <c r="HY502" s="3"/>
      <c r="HZ502" s="3"/>
      <c r="IA502" s="3"/>
      <c r="IB502" s="3"/>
      <c r="IC502" s="3"/>
      <c r="ID502" s="3"/>
      <c r="IE502" s="3"/>
      <c r="IF502" s="3"/>
      <c r="IG502" s="3"/>
      <c r="IH502" s="3"/>
      <c r="II502" s="3"/>
      <c r="IJ502" s="3"/>
      <c r="IK502" s="3"/>
      <c r="IL502" s="3"/>
      <c r="IM502" s="3"/>
      <c r="IN502" s="3"/>
      <c r="IO502" s="3"/>
      <c r="IP502" s="3"/>
      <c r="IQ502" s="3"/>
      <c r="IR502" s="3"/>
      <c r="IS502" s="3"/>
      <c r="IT502" s="3"/>
      <c r="IU502" s="3"/>
      <c r="IV502" s="3"/>
      <c r="IW502" s="3"/>
      <c r="IX502" s="3"/>
      <c r="IY502" s="3"/>
      <c r="IZ502" s="3"/>
      <c r="JA502" s="3"/>
      <c r="JB502" s="3"/>
      <c r="JC502" s="3"/>
      <c r="JD502" s="3"/>
      <c r="JE502" s="3"/>
      <c r="JF502" s="3"/>
      <c r="JG502" s="3"/>
    </row>
    <row r="503" spans="12:267" x14ac:dyDescent="0.3">
      <c r="L503" s="5" t="str">
        <f t="shared" si="88"/>
        <v/>
      </c>
      <c r="M503" s="7" t="str">
        <f t="shared" si="89"/>
        <v>-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6">
        <f t="shared" si="81"/>
        <v>0</v>
      </c>
      <c r="Z503" s="7">
        <f t="shared" si="82"/>
        <v>0</v>
      </c>
      <c r="AA503" s="7">
        <f t="shared" si="83"/>
        <v>0</v>
      </c>
      <c r="AB503" s="7" t="str">
        <f t="shared" si="84"/>
        <v/>
      </c>
      <c r="AC503" s="3"/>
      <c r="AD503" s="3" t="str">
        <f t="shared" si="86"/>
        <v/>
      </c>
      <c r="AE503" s="3" t="str">
        <f t="shared" si="87"/>
        <v/>
      </c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7" t="str">
        <f t="shared" si="85"/>
        <v>-</v>
      </c>
      <c r="BF503" s="12">
        <f t="shared" si="90"/>
        <v>0</v>
      </c>
      <c r="BG503" s="13" t="str">
        <f t="shared" si="91"/>
        <v/>
      </c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  <c r="HW503" s="3"/>
      <c r="HX503" s="3"/>
      <c r="HY503" s="3"/>
      <c r="HZ503" s="3"/>
      <c r="IA503" s="3"/>
      <c r="IB503" s="3"/>
      <c r="IC503" s="3"/>
      <c r="ID503" s="3"/>
      <c r="IE503" s="3"/>
      <c r="IF503" s="3"/>
      <c r="IG503" s="3"/>
      <c r="IH503" s="3"/>
      <c r="II503" s="3"/>
      <c r="IJ503" s="3"/>
      <c r="IK503" s="3"/>
      <c r="IL503" s="3"/>
      <c r="IM503" s="3"/>
      <c r="IN503" s="3"/>
      <c r="IO503" s="3"/>
      <c r="IP503" s="3"/>
      <c r="IQ503" s="3"/>
      <c r="IR503" s="3"/>
      <c r="IS503" s="3"/>
      <c r="IT503" s="3"/>
      <c r="IU503" s="3"/>
      <c r="IV503" s="3"/>
      <c r="IW503" s="3"/>
      <c r="IX503" s="3"/>
      <c r="IY503" s="3"/>
      <c r="IZ503" s="3"/>
      <c r="JA503" s="3"/>
      <c r="JB503" s="3"/>
      <c r="JC503" s="3"/>
      <c r="JD503" s="3"/>
      <c r="JE503" s="3"/>
      <c r="JF503" s="3"/>
      <c r="JG503" s="3"/>
    </row>
    <row r="504" spans="12:267" x14ac:dyDescent="0.3">
      <c r="L504" s="5" t="str">
        <f t="shared" si="88"/>
        <v/>
      </c>
      <c r="M504" s="7" t="str">
        <f t="shared" si="89"/>
        <v>-</v>
      </c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6">
        <f t="shared" si="81"/>
        <v>0</v>
      </c>
      <c r="Z504" s="7">
        <f t="shared" si="82"/>
        <v>0</v>
      </c>
      <c r="AA504" s="7">
        <f t="shared" si="83"/>
        <v>0</v>
      </c>
      <c r="AB504" s="7" t="str">
        <f t="shared" si="84"/>
        <v/>
      </c>
      <c r="AC504" s="3"/>
      <c r="AD504" s="3" t="str">
        <f t="shared" si="86"/>
        <v/>
      </c>
      <c r="AE504" s="3" t="str">
        <f t="shared" si="87"/>
        <v/>
      </c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7" t="str">
        <f t="shared" si="85"/>
        <v>-</v>
      </c>
      <c r="BF504" s="12">
        <f t="shared" si="90"/>
        <v>0</v>
      </c>
      <c r="BG504" s="13" t="str">
        <f t="shared" si="91"/>
        <v/>
      </c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  <c r="HW504" s="3"/>
      <c r="HX504" s="3"/>
      <c r="HY504" s="3"/>
      <c r="HZ504" s="3"/>
      <c r="IA504" s="3"/>
      <c r="IB504" s="3"/>
      <c r="IC504" s="3"/>
      <c r="ID504" s="3"/>
      <c r="IE504" s="3"/>
      <c r="IF504" s="3"/>
      <c r="IG504" s="3"/>
      <c r="IH504" s="3"/>
      <c r="II504" s="3"/>
      <c r="IJ504" s="3"/>
      <c r="IK504" s="3"/>
      <c r="IL504" s="3"/>
      <c r="IM504" s="3"/>
      <c r="IN504" s="3"/>
      <c r="IO504" s="3"/>
      <c r="IP504" s="3"/>
      <c r="IQ504" s="3"/>
      <c r="IR504" s="3"/>
      <c r="IS504" s="3"/>
      <c r="IT504" s="3"/>
      <c r="IU504" s="3"/>
      <c r="IV504" s="3"/>
      <c r="IW504" s="3"/>
      <c r="IX504" s="3"/>
      <c r="IY504" s="3"/>
      <c r="IZ504" s="3"/>
      <c r="JA504" s="3"/>
      <c r="JB504" s="3"/>
      <c r="JC504" s="3"/>
      <c r="JD504" s="3"/>
      <c r="JE504" s="3"/>
      <c r="JF504" s="3"/>
      <c r="JG504" s="3"/>
    </row>
    <row r="505" spans="12:267" x14ac:dyDescent="0.3">
      <c r="L505" s="5" t="str">
        <f t="shared" si="88"/>
        <v/>
      </c>
      <c r="M505" s="7" t="str">
        <f t="shared" si="89"/>
        <v>-</v>
      </c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6">
        <f t="shared" si="81"/>
        <v>0</v>
      </c>
      <c r="Z505" s="7">
        <f t="shared" si="82"/>
        <v>0</v>
      </c>
      <c r="AA505" s="7">
        <f t="shared" si="83"/>
        <v>0</v>
      </c>
      <c r="AB505" s="7" t="str">
        <f t="shared" si="84"/>
        <v/>
      </c>
      <c r="AC505" s="3"/>
      <c r="AD505" s="3" t="str">
        <f t="shared" si="86"/>
        <v/>
      </c>
      <c r="AE505" s="3" t="str">
        <f t="shared" si="87"/>
        <v/>
      </c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7" t="str">
        <f t="shared" si="85"/>
        <v>-</v>
      </c>
      <c r="BF505" s="12">
        <f t="shared" si="90"/>
        <v>0</v>
      </c>
      <c r="BG505" s="13" t="str">
        <f t="shared" si="91"/>
        <v/>
      </c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  <c r="HW505" s="3"/>
      <c r="HX505" s="3"/>
      <c r="HY505" s="3"/>
      <c r="HZ505" s="3"/>
      <c r="IA505" s="3"/>
      <c r="IB505" s="3"/>
      <c r="IC505" s="3"/>
      <c r="ID505" s="3"/>
      <c r="IE505" s="3"/>
      <c r="IF505" s="3"/>
      <c r="IG505" s="3"/>
      <c r="IH505" s="3"/>
      <c r="II505" s="3"/>
      <c r="IJ505" s="3"/>
      <c r="IK505" s="3"/>
      <c r="IL505" s="3"/>
      <c r="IM505" s="3"/>
      <c r="IN505" s="3"/>
      <c r="IO505" s="3"/>
      <c r="IP505" s="3"/>
      <c r="IQ505" s="3"/>
      <c r="IR505" s="3"/>
      <c r="IS505" s="3"/>
      <c r="IT505" s="3"/>
      <c r="IU505" s="3"/>
      <c r="IV505" s="3"/>
      <c r="IW505" s="3"/>
      <c r="IX505" s="3"/>
      <c r="IY505" s="3"/>
      <c r="IZ505" s="3"/>
      <c r="JA505" s="3"/>
      <c r="JB505" s="3"/>
      <c r="JC505" s="3"/>
      <c r="JD505" s="3"/>
      <c r="JE505" s="3"/>
      <c r="JF505" s="3"/>
      <c r="JG505" s="3"/>
    </row>
    <row r="506" spans="12:267" x14ac:dyDescent="0.3">
      <c r="L506" s="5" t="str">
        <f t="shared" si="88"/>
        <v/>
      </c>
      <c r="M506" s="7" t="str">
        <f t="shared" si="89"/>
        <v>-</v>
      </c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6">
        <f t="shared" si="81"/>
        <v>0</v>
      </c>
      <c r="Z506" s="7">
        <f t="shared" si="82"/>
        <v>0</v>
      </c>
      <c r="AA506" s="7">
        <f t="shared" si="83"/>
        <v>0</v>
      </c>
      <c r="AB506" s="7" t="str">
        <f t="shared" si="84"/>
        <v/>
      </c>
      <c r="AC506" s="3"/>
      <c r="AD506" s="3" t="str">
        <f t="shared" si="86"/>
        <v/>
      </c>
      <c r="AE506" s="3" t="str">
        <f t="shared" si="87"/>
        <v/>
      </c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7" t="str">
        <f t="shared" si="85"/>
        <v>-</v>
      </c>
      <c r="BF506" s="12">
        <f t="shared" si="90"/>
        <v>0</v>
      </c>
      <c r="BG506" s="13" t="str">
        <f t="shared" si="91"/>
        <v/>
      </c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  <c r="HW506" s="3"/>
      <c r="HX506" s="3"/>
      <c r="HY506" s="3"/>
      <c r="HZ506" s="3"/>
      <c r="IA506" s="3"/>
      <c r="IB506" s="3"/>
      <c r="IC506" s="3"/>
      <c r="ID506" s="3"/>
      <c r="IE506" s="3"/>
      <c r="IF506" s="3"/>
      <c r="IG506" s="3"/>
      <c r="IH506" s="3"/>
      <c r="II506" s="3"/>
      <c r="IJ506" s="3"/>
      <c r="IK506" s="3"/>
      <c r="IL506" s="3"/>
      <c r="IM506" s="3"/>
      <c r="IN506" s="3"/>
      <c r="IO506" s="3"/>
      <c r="IP506" s="3"/>
      <c r="IQ506" s="3"/>
      <c r="IR506" s="3"/>
      <c r="IS506" s="3"/>
      <c r="IT506" s="3"/>
      <c r="IU506" s="3"/>
      <c r="IV506" s="3"/>
      <c r="IW506" s="3"/>
      <c r="IX506" s="3"/>
      <c r="IY506" s="3"/>
      <c r="IZ506" s="3"/>
      <c r="JA506" s="3"/>
      <c r="JB506" s="3"/>
      <c r="JC506" s="3"/>
      <c r="JD506" s="3"/>
      <c r="JE506" s="3"/>
      <c r="JF506" s="3"/>
      <c r="JG506" s="3"/>
    </row>
    <row r="507" spans="12:267" x14ac:dyDescent="0.3">
      <c r="L507" s="5" t="str">
        <f t="shared" si="88"/>
        <v/>
      </c>
      <c r="M507" s="7" t="str">
        <f t="shared" si="89"/>
        <v>-</v>
      </c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6">
        <f t="shared" si="81"/>
        <v>0</v>
      </c>
      <c r="Z507" s="7">
        <f t="shared" si="82"/>
        <v>0</v>
      </c>
      <c r="AA507" s="7">
        <f t="shared" si="83"/>
        <v>0</v>
      </c>
      <c r="AB507" s="7" t="str">
        <f t="shared" si="84"/>
        <v/>
      </c>
      <c r="AC507" s="3"/>
      <c r="AD507" s="3" t="str">
        <f t="shared" si="86"/>
        <v/>
      </c>
      <c r="AE507" s="3" t="str">
        <f t="shared" si="87"/>
        <v/>
      </c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7" t="str">
        <f t="shared" si="85"/>
        <v>-</v>
      </c>
      <c r="BF507" s="12">
        <f t="shared" si="90"/>
        <v>0</v>
      </c>
      <c r="BG507" s="13" t="str">
        <f t="shared" si="91"/>
        <v/>
      </c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/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3"/>
      <c r="HV507" s="3"/>
      <c r="HW507" s="3"/>
      <c r="HX507" s="3"/>
      <c r="HY507" s="3"/>
      <c r="HZ507" s="3"/>
      <c r="IA507" s="3"/>
      <c r="IB507" s="3"/>
      <c r="IC507" s="3"/>
      <c r="ID507" s="3"/>
      <c r="IE507" s="3"/>
      <c r="IF507" s="3"/>
      <c r="IG507" s="3"/>
      <c r="IH507" s="3"/>
      <c r="II507" s="3"/>
      <c r="IJ507" s="3"/>
      <c r="IK507" s="3"/>
      <c r="IL507" s="3"/>
      <c r="IM507" s="3"/>
      <c r="IN507" s="3"/>
      <c r="IO507" s="3"/>
      <c r="IP507" s="3"/>
      <c r="IQ507" s="3"/>
      <c r="IR507" s="3"/>
      <c r="IS507" s="3"/>
      <c r="IT507" s="3"/>
      <c r="IU507" s="3"/>
      <c r="IV507" s="3"/>
      <c r="IW507" s="3"/>
      <c r="IX507" s="3"/>
      <c r="IY507" s="3"/>
      <c r="IZ507" s="3"/>
      <c r="JA507" s="3"/>
      <c r="JB507" s="3"/>
      <c r="JC507" s="3"/>
      <c r="JD507" s="3"/>
      <c r="JE507" s="3"/>
      <c r="JF507" s="3"/>
      <c r="JG507" s="3"/>
    </row>
    <row r="508" spans="12:267" x14ac:dyDescent="0.3">
      <c r="L508" s="5" t="str">
        <f t="shared" si="88"/>
        <v/>
      </c>
      <c r="M508" s="7" t="str">
        <f t="shared" si="89"/>
        <v>-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6">
        <f t="shared" si="81"/>
        <v>0</v>
      </c>
      <c r="Z508" s="7">
        <f t="shared" si="82"/>
        <v>0</v>
      </c>
      <c r="AA508" s="7">
        <f t="shared" si="83"/>
        <v>0</v>
      </c>
      <c r="AB508" s="7" t="str">
        <f t="shared" si="84"/>
        <v/>
      </c>
      <c r="AC508" s="3"/>
      <c r="AD508" s="3" t="str">
        <f t="shared" si="86"/>
        <v/>
      </c>
      <c r="AE508" s="3" t="str">
        <f t="shared" si="87"/>
        <v/>
      </c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7" t="str">
        <f t="shared" si="85"/>
        <v>-</v>
      </c>
      <c r="BF508" s="12">
        <f t="shared" si="90"/>
        <v>0</v>
      </c>
      <c r="BG508" s="13" t="str">
        <f t="shared" si="91"/>
        <v/>
      </c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  <c r="HW508" s="3"/>
      <c r="HX508" s="3"/>
      <c r="HY508" s="3"/>
      <c r="HZ508" s="3"/>
      <c r="IA508" s="3"/>
      <c r="IB508" s="3"/>
      <c r="IC508" s="3"/>
      <c r="ID508" s="3"/>
      <c r="IE508" s="3"/>
      <c r="IF508" s="3"/>
      <c r="IG508" s="3"/>
      <c r="IH508" s="3"/>
      <c r="II508" s="3"/>
      <c r="IJ508" s="3"/>
      <c r="IK508" s="3"/>
      <c r="IL508" s="3"/>
      <c r="IM508" s="3"/>
      <c r="IN508" s="3"/>
      <c r="IO508" s="3"/>
      <c r="IP508" s="3"/>
      <c r="IQ508" s="3"/>
      <c r="IR508" s="3"/>
      <c r="IS508" s="3"/>
      <c r="IT508" s="3"/>
      <c r="IU508" s="3"/>
      <c r="IV508" s="3"/>
      <c r="IW508" s="3"/>
      <c r="IX508" s="3"/>
      <c r="IY508" s="3"/>
      <c r="IZ508" s="3"/>
      <c r="JA508" s="3"/>
      <c r="JB508" s="3"/>
      <c r="JC508" s="3"/>
      <c r="JD508" s="3"/>
      <c r="JE508" s="3"/>
      <c r="JF508" s="3"/>
      <c r="JG508" s="3"/>
    </row>
    <row r="509" spans="12:267" x14ac:dyDescent="0.3">
      <c r="L509" s="5" t="str">
        <f t="shared" si="88"/>
        <v/>
      </c>
      <c r="M509" s="7" t="str">
        <f t="shared" si="89"/>
        <v>-</v>
      </c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6">
        <f t="shared" si="81"/>
        <v>0</v>
      </c>
      <c r="Z509" s="7">
        <f t="shared" si="82"/>
        <v>0</v>
      </c>
      <c r="AA509" s="7">
        <f t="shared" si="83"/>
        <v>0</v>
      </c>
      <c r="AB509" s="7" t="str">
        <f t="shared" si="84"/>
        <v/>
      </c>
      <c r="AC509" s="3"/>
      <c r="AD509" s="3" t="str">
        <f t="shared" si="86"/>
        <v/>
      </c>
      <c r="AE509" s="3" t="str">
        <f t="shared" si="87"/>
        <v/>
      </c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7" t="str">
        <f t="shared" si="85"/>
        <v>-</v>
      </c>
      <c r="BF509" s="12">
        <f t="shared" si="90"/>
        <v>0</v>
      </c>
      <c r="BG509" s="13" t="str">
        <f t="shared" si="91"/>
        <v/>
      </c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  <c r="HW509" s="3"/>
      <c r="HX509" s="3"/>
      <c r="HY509" s="3"/>
      <c r="HZ509" s="3"/>
      <c r="IA509" s="3"/>
      <c r="IB509" s="3"/>
      <c r="IC509" s="3"/>
      <c r="ID509" s="3"/>
      <c r="IE509" s="3"/>
      <c r="IF509" s="3"/>
      <c r="IG509" s="3"/>
      <c r="IH509" s="3"/>
      <c r="II509" s="3"/>
      <c r="IJ509" s="3"/>
      <c r="IK509" s="3"/>
      <c r="IL509" s="3"/>
      <c r="IM509" s="3"/>
      <c r="IN509" s="3"/>
      <c r="IO509" s="3"/>
      <c r="IP509" s="3"/>
      <c r="IQ509" s="3"/>
      <c r="IR509" s="3"/>
      <c r="IS509" s="3"/>
      <c r="IT509" s="3"/>
      <c r="IU509" s="3"/>
      <c r="IV509" s="3"/>
      <c r="IW509" s="3"/>
      <c r="IX509" s="3"/>
      <c r="IY509" s="3"/>
      <c r="IZ509" s="3"/>
      <c r="JA509" s="3"/>
      <c r="JB509" s="3"/>
      <c r="JC509" s="3"/>
      <c r="JD509" s="3"/>
      <c r="JE509" s="3"/>
      <c r="JF509" s="3"/>
      <c r="JG509" s="3"/>
    </row>
    <row r="510" spans="12:267" x14ac:dyDescent="0.3">
      <c r="L510" s="5" t="str">
        <f t="shared" si="88"/>
        <v/>
      </c>
      <c r="M510" s="7" t="str">
        <f t="shared" si="89"/>
        <v>-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6">
        <f t="shared" si="81"/>
        <v>0</v>
      </c>
      <c r="Z510" s="7">
        <f t="shared" si="82"/>
        <v>0</v>
      </c>
      <c r="AA510" s="7">
        <f t="shared" si="83"/>
        <v>0</v>
      </c>
      <c r="AB510" s="7" t="str">
        <f t="shared" si="84"/>
        <v/>
      </c>
      <c r="AC510" s="3"/>
      <c r="AD510" s="3" t="str">
        <f t="shared" si="86"/>
        <v/>
      </c>
      <c r="AE510" s="3" t="str">
        <f t="shared" si="87"/>
        <v/>
      </c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7" t="str">
        <f t="shared" si="85"/>
        <v>-</v>
      </c>
      <c r="BF510" s="12">
        <f t="shared" si="90"/>
        <v>0</v>
      </c>
      <c r="BG510" s="13" t="str">
        <f t="shared" si="91"/>
        <v/>
      </c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  <c r="HW510" s="3"/>
      <c r="HX510" s="3"/>
      <c r="HY510" s="3"/>
      <c r="HZ510" s="3"/>
      <c r="IA510" s="3"/>
      <c r="IB510" s="3"/>
      <c r="IC510" s="3"/>
      <c r="ID510" s="3"/>
      <c r="IE510" s="3"/>
      <c r="IF510" s="3"/>
      <c r="IG510" s="3"/>
      <c r="IH510" s="3"/>
      <c r="II510" s="3"/>
      <c r="IJ510" s="3"/>
      <c r="IK510" s="3"/>
      <c r="IL510" s="3"/>
      <c r="IM510" s="3"/>
      <c r="IN510" s="3"/>
      <c r="IO510" s="3"/>
      <c r="IP510" s="3"/>
      <c r="IQ510" s="3"/>
      <c r="IR510" s="3"/>
      <c r="IS510" s="3"/>
      <c r="IT510" s="3"/>
      <c r="IU510" s="3"/>
      <c r="IV510" s="3"/>
      <c r="IW510" s="3"/>
      <c r="IX510" s="3"/>
      <c r="IY510" s="3"/>
      <c r="IZ510" s="3"/>
      <c r="JA510" s="3"/>
      <c r="JB510" s="3"/>
      <c r="JC510" s="3"/>
      <c r="JD510" s="3"/>
      <c r="JE510" s="3"/>
      <c r="JF510" s="3"/>
      <c r="JG510" s="3"/>
    </row>
    <row r="511" spans="12:267" x14ac:dyDescent="0.3">
      <c r="L511" s="5" t="str">
        <f t="shared" si="88"/>
        <v/>
      </c>
      <c r="M511" s="7" t="str">
        <f t="shared" si="89"/>
        <v>-</v>
      </c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6">
        <f t="shared" si="81"/>
        <v>0</v>
      </c>
      <c r="Z511" s="7">
        <f t="shared" si="82"/>
        <v>0</v>
      </c>
      <c r="AA511" s="7">
        <f t="shared" si="83"/>
        <v>0</v>
      </c>
      <c r="AB511" s="7" t="str">
        <f t="shared" si="84"/>
        <v/>
      </c>
      <c r="AC511" s="3"/>
      <c r="AD511" s="3" t="str">
        <f t="shared" si="86"/>
        <v/>
      </c>
      <c r="AE511" s="3" t="str">
        <f t="shared" si="87"/>
        <v/>
      </c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7" t="str">
        <f t="shared" si="85"/>
        <v>-</v>
      </c>
      <c r="BF511" s="12">
        <f t="shared" si="90"/>
        <v>0</v>
      </c>
      <c r="BG511" s="13" t="str">
        <f t="shared" si="91"/>
        <v/>
      </c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  <c r="HW511" s="3"/>
      <c r="HX511" s="3"/>
      <c r="HY511" s="3"/>
      <c r="HZ511" s="3"/>
      <c r="IA511" s="3"/>
      <c r="IB511" s="3"/>
      <c r="IC511" s="3"/>
      <c r="ID511" s="3"/>
      <c r="IE511" s="3"/>
      <c r="IF511" s="3"/>
      <c r="IG511" s="3"/>
      <c r="IH511" s="3"/>
      <c r="II511" s="3"/>
      <c r="IJ511" s="3"/>
      <c r="IK511" s="3"/>
      <c r="IL511" s="3"/>
      <c r="IM511" s="3"/>
      <c r="IN511" s="3"/>
      <c r="IO511" s="3"/>
      <c r="IP511" s="3"/>
      <c r="IQ511" s="3"/>
      <c r="IR511" s="3"/>
      <c r="IS511" s="3"/>
      <c r="IT511" s="3"/>
      <c r="IU511" s="3"/>
      <c r="IV511" s="3"/>
      <c r="IW511" s="3"/>
      <c r="IX511" s="3"/>
      <c r="IY511" s="3"/>
      <c r="IZ511" s="3"/>
      <c r="JA511" s="3"/>
      <c r="JB511" s="3"/>
      <c r="JC511" s="3"/>
      <c r="JD511" s="3"/>
      <c r="JE511" s="3"/>
      <c r="JF511" s="3"/>
      <c r="JG511" s="3"/>
    </row>
    <row r="512" spans="12:267" x14ac:dyDescent="0.3">
      <c r="L512" s="5" t="str">
        <f t="shared" si="88"/>
        <v/>
      </c>
      <c r="M512" s="7" t="str">
        <f t="shared" si="89"/>
        <v>-</v>
      </c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6">
        <f t="shared" si="81"/>
        <v>0</v>
      </c>
      <c r="Z512" s="7">
        <f t="shared" si="82"/>
        <v>0</v>
      </c>
      <c r="AA512" s="7">
        <f t="shared" si="83"/>
        <v>0</v>
      </c>
      <c r="AB512" s="7" t="str">
        <f t="shared" si="84"/>
        <v/>
      </c>
      <c r="AC512" s="3"/>
      <c r="AD512" s="3" t="str">
        <f t="shared" si="86"/>
        <v/>
      </c>
      <c r="AE512" s="3" t="str">
        <f t="shared" si="87"/>
        <v/>
      </c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7" t="str">
        <f t="shared" si="85"/>
        <v>-</v>
      </c>
      <c r="BF512" s="12">
        <f t="shared" si="90"/>
        <v>0</v>
      </c>
      <c r="BG512" s="13" t="str">
        <f t="shared" si="91"/>
        <v/>
      </c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  <c r="HW512" s="3"/>
      <c r="HX512" s="3"/>
      <c r="HY512" s="3"/>
      <c r="HZ512" s="3"/>
      <c r="IA512" s="3"/>
      <c r="IB512" s="3"/>
      <c r="IC512" s="3"/>
      <c r="ID512" s="3"/>
      <c r="IE512" s="3"/>
      <c r="IF512" s="3"/>
      <c r="IG512" s="3"/>
      <c r="IH512" s="3"/>
      <c r="II512" s="3"/>
      <c r="IJ512" s="3"/>
      <c r="IK512" s="3"/>
      <c r="IL512" s="3"/>
      <c r="IM512" s="3"/>
      <c r="IN512" s="3"/>
      <c r="IO512" s="3"/>
      <c r="IP512" s="3"/>
      <c r="IQ512" s="3"/>
      <c r="IR512" s="3"/>
      <c r="IS512" s="3"/>
      <c r="IT512" s="3"/>
      <c r="IU512" s="3"/>
      <c r="IV512" s="3"/>
      <c r="IW512" s="3"/>
      <c r="IX512" s="3"/>
      <c r="IY512" s="3"/>
      <c r="IZ512" s="3"/>
      <c r="JA512" s="3"/>
      <c r="JB512" s="3"/>
      <c r="JC512" s="3"/>
      <c r="JD512" s="3"/>
      <c r="JE512" s="3"/>
      <c r="JF512" s="3"/>
      <c r="JG512" s="3"/>
    </row>
    <row r="513" spans="12:267" x14ac:dyDescent="0.3">
      <c r="L513" s="5" t="str">
        <f t="shared" si="88"/>
        <v/>
      </c>
      <c r="M513" s="7" t="str">
        <f t="shared" si="89"/>
        <v>-</v>
      </c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6">
        <f t="shared" si="81"/>
        <v>0</v>
      </c>
      <c r="Z513" s="7">
        <f t="shared" si="82"/>
        <v>0</v>
      </c>
      <c r="AA513" s="7">
        <f t="shared" si="83"/>
        <v>0</v>
      </c>
      <c r="AB513" s="7" t="str">
        <f t="shared" si="84"/>
        <v/>
      </c>
      <c r="AC513" s="3"/>
      <c r="AD513" s="3" t="str">
        <f t="shared" si="86"/>
        <v/>
      </c>
      <c r="AE513" s="3" t="str">
        <f t="shared" si="87"/>
        <v/>
      </c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7" t="str">
        <f t="shared" si="85"/>
        <v>-</v>
      </c>
      <c r="BF513" s="12">
        <f t="shared" si="90"/>
        <v>0</v>
      </c>
      <c r="BG513" s="13" t="str">
        <f t="shared" si="91"/>
        <v/>
      </c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  <c r="HW513" s="3"/>
      <c r="HX513" s="3"/>
      <c r="HY513" s="3"/>
      <c r="HZ513" s="3"/>
      <c r="IA513" s="3"/>
      <c r="IB513" s="3"/>
      <c r="IC513" s="3"/>
      <c r="ID513" s="3"/>
      <c r="IE513" s="3"/>
      <c r="IF513" s="3"/>
      <c r="IG513" s="3"/>
      <c r="IH513" s="3"/>
      <c r="II513" s="3"/>
      <c r="IJ513" s="3"/>
      <c r="IK513" s="3"/>
      <c r="IL513" s="3"/>
      <c r="IM513" s="3"/>
      <c r="IN513" s="3"/>
      <c r="IO513" s="3"/>
      <c r="IP513" s="3"/>
      <c r="IQ513" s="3"/>
      <c r="IR513" s="3"/>
      <c r="IS513" s="3"/>
      <c r="IT513" s="3"/>
      <c r="IU513" s="3"/>
      <c r="IV513" s="3"/>
      <c r="IW513" s="3"/>
      <c r="IX513" s="3"/>
      <c r="IY513" s="3"/>
      <c r="IZ513" s="3"/>
      <c r="JA513" s="3"/>
      <c r="JB513" s="3"/>
      <c r="JC513" s="3"/>
      <c r="JD513" s="3"/>
      <c r="JE513" s="3"/>
      <c r="JF513" s="3"/>
      <c r="JG513" s="3"/>
    </row>
    <row r="514" spans="12:267" x14ac:dyDescent="0.3">
      <c r="L514" s="5" t="str">
        <f t="shared" si="88"/>
        <v/>
      </c>
      <c r="M514" s="7" t="str">
        <f t="shared" si="89"/>
        <v>-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6">
        <f t="shared" si="81"/>
        <v>0</v>
      </c>
      <c r="Z514" s="7">
        <f t="shared" si="82"/>
        <v>0</v>
      </c>
      <c r="AA514" s="7">
        <f t="shared" si="83"/>
        <v>0</v>
      </c>
      <c r="AB514" s="7" t="str">
        <f t="shared" si="84"/>
        <v/>
      </c>
      <c r="AC514" s="3"/>
      <c r="AD514" s="3" t="str">
        <f t="shared" si="86"/>
        <v/>
      </c>
      <c r="AE514" s="3" t="str">
        <f t="shared" si="87"/>
        <v/>
      </c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7" t="str">
        <f t="shared" si="85"/>
        <v>-</v>
      </c>
      <c r="BF514" s="12">
        <f t="shared" si="90"/>
        <v>0</v>
      </c>
      <c r="BG514" s="13" t="str">
        <f t="shared" si="91"/>
        <v/>
      </c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  <c r="HW514" s="3"/>
      <c r="HX514" s="3"/>
      <c r="HY514" s="3"/>
      <c r="HZ514" s="3"/>
      <c r="IA514" s="3"/>
      <c r="IB514" s="3"/>
      <c r="IC514" s="3"/>
      <c r="ID514" s="3"/>
      <c r="IE514" s="3"/>
      <c r="IF514" s="3"/>
      <c r="IG514" s="3"/>
      <c r="IH514" s="3"/>
      <c r="II514" s="3"/>
      <c r="IJ514" s="3"/>
      <c r="IK514" s="3"/>
      <c r="IL514" s="3"/>
      <c r="IM514" s="3"/>
      <c r="IN514" s="3"/>
      <c r="IO514" s="3"/>
      <c r="IP514" s="3"/>
      <c r="IQ514" s="3"/>
      <c r="IR514" s="3"/>
      <c r="IS514" s="3"/>
      <c r="IT514" s="3"/>
      <c r="IU514" s="3"/>
      <c r="IV514" s="3"/>
      <c r="IW514" s="3"/>
      <c r="IX514" s="3"/>
      <c r="IY514" s="3"/>
      <c r="IZ514" s="3"/>
      <c r="JA514" s="3"/>
      <c r="JB514" s="3"/>
      <c r="JC514" s="3"/>
      <c r="JD514" s="3"/>
      <c r="JE514" s="3"/>
      <c r="JF514" s="3"/>
      <c r="JG514" s="3"/>
    </row>
    <row r="515" spans="12:267" x14ac:dyDescent="0.3">
      <c r="L515" s="5" t="str">
        <f t="shared" si="88"/>
        <v/>
      </c>
      <c r="M515" s="7" t="str">
        <f t="shared" si="89"/>
        <v>-</v>
      </c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6">
        <f t="shared" ref="Y515:Y578" si="92">IF(ISBLANK(J515),0,1)</f>
        <v>0</v>
      </c>
      <c r="Z515" s="7">
        <f t="shared" ref="Z515:Z578" si="93">IF(ISBLANK(K515),0,1)</f>
        <v>0</v>
      </c>
      <c r="AA515" s="7">
        <f t="shared" ref="AA515:AA578" si="94">SUM(Y515:Z515)</f>
        <v>0</v>
      </c>
      <c r="AB515" s="7" t="str">
        <f t="shared" ref="AB515:AB578" si="95">IF(AA515=2,DATEDIF(J515,K515,"d"),"")</f>
        <v/>
      </c>
      <c r="AC515" s="3"/>
      <c r="AD515" s="3" t="str">
        <f t="shared" si="86"/>
        <v/>
      </c>
      <c r="AE515" s="3" t="str">
        <f t="shared" si="87"/>
        <v/>
      </c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7" t="str">
        <f t="shared" ref="BE515:BE578" si="96">M515</f>
        <v>-</v>
      </c>
      <c r="BF515" s="12">
        <f t="shared" si="90"/>
        <v>0</v>
      </c>
      <c r="BG515" s="13" t="str">
        <f t="shared" si="91"/>
        <v/>
      </c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  <c r="HW515" s="3"/>
      <c r="HX515" s="3"/>
      <c r="HY515" s="3"/>
      <c r="HZ515" s="3"/>
      <c r="IA515" s="3"/>
      <c r="IB515" s="3"/>
      <c r="IC515" s="3"/>
      <c r="ID515" s="3"/>
      <c r="IE515" s="3"/>
      <c r="IF515" s="3"/>
      <c r="IG515" s="3"/>
      <c r="IH515" s="3"/>
      <c r="II515" s="3"/>
      <c r="IJ515" s="3"/>
      <c r="IK515" s="3"/>
      <c r="IL515" s="3"/>
      <c r="IM515" s="3"/>
      <c r="IN515" s="3"/>
      <c r="IO515" s="3"/>
      <c r="IP515" s="3"/>
      <c r="IQ515" s="3"/>
      <c r="IR515" s="3"/>
      <c r="IS515" s="3"/>
      <c r="IT515" s="3"/>
      <c r="IU515" s="3"/>
      <c r="IV515" s="3"/>
      <c r="IW515" s="3"/>
      <c r="IX515" s="3"/>
      <c r="IY515" s="3"/>
      <c r="IZ515" s="3"/>
      <c r="JA515" s="3"/>
      <c r="JB515" s="3"/>
      <c r="JC515" s="3"/>
      <c r="JD515" s="3"/>
      <c r="JE515" s="3"/>
      <c r="JF515" s="3"/>
      <c r="JG515" s="3"/>
    </row>
    <row r="516" spans="12:267" x14ac:dyDescent="0.3">
      <c r="L516" s="5" t="str">
        <f t="shared" si="88"/>
        <v/>
      </c>
      <c r="M516" s="7" t="str">
        <f t="shared" si="89"/>
        <v>-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6">
        <f t="shared" si="92"/>
        <v>0</v>
      </c>
      <c r="Z516" s="7">
        <f t="shared" si="93"/>
        <v>0</v>
      </c>
      <c r="AA516" s="7">
        <f t="shared" si="94"/>
        <v>0</v>
      </c>
      <c r="AB516" s="7" t="str">
        <f t="shared" si="95"/>
        <v/>
      </c>
      <c r="AC516" s="3"/>
      <c r="AD516" s="3" t="str">
        <f t="shared" ref="AD516:AD579" si="97">IF(Y515=1,(MONTH(J515)),"")</f>
        <v/>
      </c>
      <c r="AE516" s="3" t="str">
        <f t="shared" ref="AE516:AE579" si="98">IF(Z515=1,(MONTH(K515)),"")</f>
        <v/>
      </c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7" t="str">
        <f t="shared" si="96"/>
        <v>-</v>
      </c>
      <c r="BF516" s="12">
        <f t="shared" si="90"/>
        <v>0</v>
      </c>
      <c r="BG516" s="13" t="str">
        <f t="shared" si="91"/>
        <v/>
      </c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/>
      <c r="GJ516" s="3"/>
      <c r="GK516" s="3"/>
      <c r="GL516" s="3"/>
      <c r="GM516" s="3"/>
      <c r="GN516" s="3"/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/>
      <c r="HP516" s="3"/>
      <c r="HQ516" s="3"/>
      <c r="HR516" s="3"/>
      <c r="HS516" s="3"/>
      <c r="HT516" s="3"/>
      <c r="HU516" s="3"/>
      <c r="HV516" s="3"/>
      <c r="HW516" s="3"/>
      <c r="HX516" s="3"/>
      <c r="HY516" s="3"/>
      <c r="HZ516" s="3"/>
      <c r="IA516" s="3"/>
      <c r="IB516" s="3"/>
      <c r="IC516" s="3"/>
      <c r="ID516" s="3"/>
      <c r="IE516" s="3"/>
      <c r="IF516" s="3"/>
      <c r="IG516" s="3"/>
      <c r="IH516" s="3"/>
      <c r="II516" s="3"/>
      <c r="IJ516" s="3"/>
      <c r="IK516" s="3"/>
      <c r="IL516" s="3"/>
      <c r="IM516" s="3"/>
      <c r="IN516" s="3"/>
      <c r="IO516" s="3"/>
      <c r="IP516" s="3"/>
      <c r="IQ516" s="3"/>
      <c r="IR516" s="3"/>
      <c r="IS516" s="3"/>
      <c r="IT516" s="3"/>
      <c r="IU516" s="3"/>
      <c r="IV516" s="3"/>
      <c r="IW516" s="3"/>
      <c r="IX516" s="3"/>
      <c r="IY516" s="3"/>
      <c r="IZ516" s="3"/>
      <c r="JA516" s="3"/>
      <c r="JB516" s="3"/>
      <c r="JC516" s="3"/>
      <c r="JD516" s="3"/>
      <c r="JE516" s="3"/>
      <c r="JF516" s="3"/>
      <c r="JG516" s="3"/>
    </row>
    <row r="517" spans="12:267" x14ac:dyDescent="0.3">
      <c r="L517" s="5" t="str">
        <f t="shared" si="88"/>
        <v/>
      </c>
      <c r="M517" s="7" t="str">
        <f t="shared" si="89"/>
        <v>-</v>
      </c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6">
        <f t="shared" si="92"/>
        <v>0</v>
      </c>
      <c r="Z517" s="7">
        <f t="shared" si="93"/>
        <v>0</v>
      </c>
      <c r="AA517" s="7">
        <f t="shared" si="94"/>
        <v>0</v>
      </c>
      <c r="AB517" s="7" t="str">
        <f t="shared" si="95"/>
        <v/>
      </c>
      <c r="AC517" s="3"/>
      <c r="AD517" s="3" t="str">
        <f t="shared" si="97"/>
        <v/>
      </c>
      <c r="AE517" s="3" t="str">
        <f t="shared" si="98"/>
        <v/>
      </c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7" t="str">
        <f t="shared" si="96"/>
        <v>-</v>
      </c>
      <c r="BF517" s="12">
        <f t="shared" si="90"/>
        <v>0</v>
      </c>
      <c r="BG517" s="13" t="str">
        <f t="shared" si="91"/>
        <v/>
      </c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  <c r="HW517" s="3"/>
      <c r="HX517" s="3"/>
      <c r="HY517" s="3"/>
      <c r="HZ517" s="3"/>
      <c r="IA517" s="3"/>
      <c r="IB517" s="3"/>
      <c r="IC517" s="3"/>
      <c r="ID517" s="3"/>
      <c r="IE517" s="3"/>
      <c r="IF517" s="3"/>
      <c r="IG517" s="3"/>
      <c r="IH517" s="3"/>
      <c r="II517" s="3"/>
      <c r="IJ517" s="3"/>
      <c r="IK517" s="3"/>
      <c r="IL517" s="3"/>
      <c r="IM517" s="3"/>
      <c r="IN517" s="3"/>
      <c r="IO517" s="3"/>
      <c r="IP517" s="3"/>
      <c r="IQ517" s="3"/>
      <c r="IR517" s="3"/>
      <c r="IS517" s="3"/>
      <c r="IT517" s="3"/>
      <c r="IU517" s="3"/>
      <c r="IV517" s="3"/>
      <c r="IW517" s="3"/>
      <c r="IX517" s="3"/>
      <c r="IY517" s="3"/>
      <c r="IZ517" s="3"/>
      <c r="JA517" s="3"/>
      <c r="JB517" s="3"/>
      <c r="JC517" s="3"/>
      <c r="JD517" s="3"/>
      <c r="JE517" s="3"/>
      <c r="JF517" s="3"/>
      <c r="JG517" s="3"/>
    </row>
    <row r="518" spans="12:267" x14ac:dyDescent="0.3">
      <c r="L518" s="5" t="str">
        <f t="shared" si="88"/>
        <v/>
      </c>
      <c r="M518" s="7" t="str">
        <f t="shared" si="89"/>
        <v>-</v>
      </c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6">
        <f t="shared" si="92"/>
        <v>0</v>
      </c>
      <c r="Z518" s="7">
        <f t="shared" si="93"/>
        <v>0</v>
      </c>
      <c r="AA518" s="7">
        <f t="shared" si="94"/>
        <v>0</v>
      </c>
      <c r="AB518" s="7" t="str">
        <f t="shared" si="95"/>
        <v/>
      </c>
      <c r="AC518" s="3"/>
      <c r="AD518" s="3" t="str">
        <f t="shared" si="97"/>
        <v/>
      </c>
      <c r="AE518" s="3" t="str">
        <f t="shared" si="98"/>
        <v/>
      </c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7" t="str">
        <f t="shared" si="96"/>
        <v>-</v>
      </c>
      <c r="BF518" s="12">
        <f t="shared" si="90"/>
        <v>0</v>
      </c>
      <c r="BG518" s="13" t="str">
        <f t="shared" si="91"/>
        <v/>
      </c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  <c r="HW518" s="3"/>
      <c r="HX518" s="3"/>
      <c r="HY518" s="3"/>
      <c r="HZ518" s="3"/>
      <c r="IA518" s="3"/>
      <c r="IB518" s="3"/>
      <c r="IC518" s="3"/>
      <c r="ID518" s="3"/>
      <c r="IE518" s="3"/>
      <c r="IF518" s="3"/>
      <c r="IG518" s="3"/>
      <c r="IH518" s="3"/>
      <c r="II518" s="3"/>
      <c r="IJ518" s="3"/>
      <c r="IK518" s="3"/>
      <c r="IL518" s="3"/>
      <c r="IM518" s="3"/>
      <c r="IN518" s="3"/>
      <c r="IO518" s="3"/>
      <c r="IP518" s="3"/>
      <c r="IQ518" s="3"/>
      <c r="IR518" s="3"/>
      <c r="IS518" s="3"/>
      <c r="IT518" s="3"/>
      <c r="IU518" s="3"/>
      <c r="IV518" s="3"/>
      <c r="IW518" s="3"/>
      <c r="IX518" s="3"/>
      <c r="IY518" s="3"/>
      <c r="IZ518" s="3"/>
      <c r="JA518" s="3"/>
      <c r="JB518" s="3"/>
      <c r="JC518" s="3"/>
      <c r="JD518" s="3"/>
      <c r="JE518" s="3"/>
      <c r="JF518" s="3"/>
      <c r="JG518" s="3"/>
    </row>
    <row r="519" spans="12:267" x14ac:dyDescent="0.3">
      <c r="L519" s="5" t="str">
        <f t="shared" si="88"/>
        <v/>
      </c>
      <c r="M519" s="7" t="str">
        <f t="shared" si="89"/>
        <v>-</v>
      </c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6">
        <f t="shared" si="92"/>
        <v>0</v>
      </c>
      <c r="Z519" s="7">
        <f t="shared" si="93"/>
        <v>0</v>
      </c>
      <c r="AA519" s="7">
        <f t="shared" si="94"/>
        <v>0</v>
      </c>
      <c r="AB519" s="7" t="str">
        <f t="shared" si="95"/>
        <v/>
      </c>
      <c r="AC519" s="3"/>
      <c r="AD519" s="3" t="str">
        <f t="shared" si="97"/>
        <v/>
      </c>
      <c r="AE519" s="3" t="str">
        <f t="shared" si="98"/>
        <v/>
      </c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7" t="str">
        <f t="shared" si="96"/>
        <v>-</v>
      </c>
      <c r="BF519" s="12">
        <f t="shared" si="90"/>
        <v>0</v>
      </c>
      <c r="BG519" s="13" t="str">
        <f t="shared" si="91"/>
        <v/>
      </c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  <c r="HW519" s="3"/>
      <c r="HX519" s="3"/>
      <c r="HY519" s="3"/>
      <c r="HZ519" s="3"/>
      <c r="IA519" s="3"/>
      <c r="IB519" s="3"/>
      <c r="IC519" s="3"/>
      <c r="ID519" s="3"/>
      <c r="IE519" s="3"/>
      <c r="IF519" s="3"/>
      <c r="IG519" s="3"/>
      <c r="IH519" s="3"/>
      <c r="II519" s="3"/>
      <c r="IJ519" s="3"/>
      <c r="IK519" s="3"/>
      <c r="IL519" s="3"/>
      <c r="IM519" s="3"/>
      <c r="IN519" s="3"/>
      <c r="IO519" s="3"/>
      <c r="IP519" s="3"/>
      <c r="IQ519" s="3"/>
      <c r="IR519" s="3"/>
      <c r="IS519" s="3"/>
      <c r="IT519" s="3"/>
      <c r="IU519" s="3"/>
      <c r="IV519" s="3"/>
      <c r="IW519" s="3"/>
      <c r="IX519" s="3"/>
      <c r="IY519" s="3"/>
      <c r="IZ519" s="3"/>
      <c r="JA519" s="3"/>
      <c r="JB519" s="3"/>
      <c r="JC519" s="3"/>
      <c r="JD519" s="3"/>
      <c r="JE519" s="3"/>
      <c r="JF519" s="3"/>
      <c r="JG519" s="3"/>
    </row>
    <row r="520" spans="12:267" x14ac:dyDescent="0.3">
      <c r="L520" s="5" t="str">
        <f t="shared" si="88"/>
        <v/>
      </c>
      <c r="M520" s="7" t="str">
        <f t="shared" si="89"/>
        <v>-</v>
      </c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6">
        <f t="shared" si="92"/>
        <v>0</v>
      </c>
      <c r="Z520" s="7">
        <f t="shared" si="93"/>
        <v>0</v>
      </c>
      <c r="AA520" s="7">
        <f t="shared" si="94"/>
        <v>0</v>
      </c>
      <c r="AB520" s="7" t="str">
        <f t="shared" si="95"/>
        <v/>
      </c>
      <c r="AC520" s="3"/>
      <c r="AD520" s="3" t="str">
        <f t="shared" si="97"/>
        <v/>
      </c>
      <c r="AE520" s="3" t="str">
        <f t="shared" si="98"/>
        <v/>
      </c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7" t="str">
        <f t="shared" si="96"/>
        <v>-</v>
      </c>
      <c r="BF520" s="12">
        <f t="shared" si="90"/>
        <v>0</v>
      </c>
      <c r="BG520" s="13" t="str">
        <f t="shared" si="91"/>
        <v/>
      </c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  <c r="HW520" s="3"/>
      <c r="HX520" s="3"/>
      <c r="HY520" s="3"/>
      <c r="HZ520" s="3"/>
      <c r="IA520" s="3"/>
      <c r="IB520" s="3"/>
      <c r="IC520" s="3"/>
      <c r="ID520" s="3"/>
      <c r="IE520" s="3"/>
      <c r="IF520" s="3"/>
      <c r="IG520" s="3"/>
      <c r="IH520" s="3"/>
      <c r="II520" s="3"/>
      <c r="IJ520" s="3"/>
      <c r="IK520" s="3"/>
      <c r="IL520" s="3"/>
      <c r="IM520" s="3"/>
      <c r="IN520" s="3"/>
      <c r="IO520" s="3"/>
      <c r="IP520" s="3"/>
      <c r="IQ520" s="3"/>
      <c r="IR520" s="3"/>
      <c r="IS520" s="3"/>
      <c r="IT520" s="3"/>
      <c r="IU520" s="3"/>
      <c r="IV520" s="3"/>
      <c r="IW520" s="3"/>
      <c r="IX520" s="3"/>
      <c r="IY520" s="3"/>
      <c r="IZ520" s="3"/>
      <c r="JA520" s="3"/>
      <c r="JB520" s="3"/>
      <c r="JC520" s="3"/>
      <c r="JD520" s="3"/>
      <c r="JE520" s="3"/>
      <c r="JF520" s="3"/>
      <c r="JG520" s="3"/>
    </row>
    <row r="521" spans="12:267" x14ac:dyDescent="0.3">
      <c r="L521" s="5" t="str">
        <f t="shared" ref="L521:L584" si="99">IF(ISBLANK(A521),"",L520+1)</f>
        <v/>
      </c>
      <c r="M521" s="7" t="str">
        <f t="shared" ref="M521:M584" si="100">A521&amp;"-"&amp;L521</f>
        <v>-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6">
        <f t="shared" si="92"/>
        <v>0</v>
      </c>
      <c r="Z521" s="7">
        <f t="shared" si="93"/>
        <v>0</v>
      </c>
      <c r="AA521" s="7">
        <f t="shared" si="94"/>
        <v>0</v>
      </c>
      <c r="AB521" s="7" t="str">
        <f t="shared" si="95"/>
        <v/>
      </c>
      <c r="AC521" s="3"/>
      <c r="AD521" s="3" t="str">
        <f t="shared" si="97"/>
        <v/>
      </c>
      <c r="AE521" s="3" t="str">
        <f t="shared" si="98"/>
        <v/>
      </c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7" t="str">
        <f t="shared" si="96"/>
        <v>-</v>
      </c>
      <c r="BF521" s="12">
        <f t="shared" si="90"/>
        <v>0</v>
      </c>
      <c r="BG521" s="13" t="str">
        <f t="shared" si="91"/>
        <v/>
      </c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  <c r="HW521" s="3"/>
      <c r="HX521" s="3"/>
      <c r="HY521" s="3"/>
      <c r="HZ521" s="3"/>
      <c r="IA521" s="3"/>
      <c r="IB521" s="3"/>
      <c r="IC521" s="3"/>
      <c r="ID521" s="3"/>
      <c r="IE521" s="3"/>
      <c r="IF521" s="3"/>
      <c r="IG521" s="3"/>
      <c r="IH521" s="3"/>
      <c r="II521" s="3"/>
      <c r="IJ521" s="3"/>
      <c r="IK521" s="3"/>
      <c r="IL521" s="3"/>
      <c r="IM521" s="3"/>
      <c r="IN521" s="3"/>
      <c r="IO521" s="3"/>
      <c r="IP521" s="3"/>
      <c r="IQ521" s="3"/>
      <c r="IR521" s="3"/>
      <c r="IS521" s="3"/>
      <c r="IT521" s="3"/>
      <c r="IU521" s="3"/>
      <c r="IV521" s="3"/>
      <c r="IW521" s="3"/>
      <c r="IX521" s="3"/>
      <c r="IY521" s="3"/>
      <c r="IZ521" s="3"/>
      <c r="JA521" s="3"/>
      <c r="JB521" s="3"/>
      <c r="JC521" s="3"/>
      <c r="JD521" s="3"/>
      <c r="JE521" s="3"/>
      <c r="JF521" s="3"/>
      <c r="JG521" s="3"/>
    </row>
    <row r="522" spans="12:267" x14ac:dyDescent="0.3">
      <c r="L522" s="5" t="str">
        <f t="shared" si="99"/>
        <v/>
      </c>
      <c r="M522" s="7" t="str">
        <f t="shared" si="100"/>
        <v>-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6">
        <f t="shared" si="92"/>
        <v>0</v>
      </c>
      <c r="Z522" s="7">
        <f t="shared" si="93"/>
        <v>0</v>
      </c>
      <c r="AA522" s="7">
        <f t="shared" si="94"/>
        <v>0</v>
      </c>
      <c r="AB522" s="7" t="str">
        <f t="shared" si="95"/>
        <v/>
      </c>
      <c r="AC522" s="3"/>
      <c r="AD522" s="3" t="str">
        <f t="shared" si="97"/>
        <v/>
      </c>
      <c r="AE522" s="3" t="str">
        <f t="shared" si="98"/>
        <v/>
      </c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7" t="str">
        <f t="shared" si="96"/>
        <v>-</v>
      </c>
      <c r="BF522" s="12">
        <f t="shared" ref="BF522:BF585" si="101">J522</f>
        <v>0</v>
      </c>
      <c r="BG522" s="13" t="str">
        <f t="shared" ref="BG522:BG585" si="102">IF(AA522=2,K522,"")</f>
        <v/>
      </c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  <c r="HW522" s="3"/>
      <c r="HX522" s="3"/>
      <c r="HY522" s="3"/>
      <c r="HZ522" s="3"/>
      <c r="IA522" s="3"/>
      <c r="IB522" s="3"/>
      <c r="IC522" s="3"/>
      <c r="ID522" s="3"/>
      <c r="IE522" s="3"/>
      <c r="IF522" s="3"/>
      <c r="IG522" s="3"/>
      <c r="IH522" s="3"/>
      <c r="II522" s="3"/>
      <c r="IJ522" s="3"/>
      <c r="IK522" s="3"/>
      <c r="IL522" s="3"/>
      <c r="IM522" s="3"/>
      <c r="IN522" s="3"/>
      <c r="IO522" s="3"/>
      <c r="IP522" s="3"/>
      <c r="IQ522" s="3"/>
      <c r="IR522" s="3"/>
      <c r="IS522" s="3"/>
      <c r="IT522" s="3"/>
      <c r="IU522" s="3"/>
      <c r="IV522" s="3"/>
      <c r="IW522" s="3"/>
      <c r="IX522" s="3"/>
      <c r="IY522" s="3"/>
      <c r="IZ522" s="3"/>
      <c r="JA522" s="3"/>
      <c r="JB522" s="3"/>
      <c r="JC522" s="3"/>
      <c r="JD522" s="3"/>
      <c r="JE522" s="3"/>
      <c r="JF522" s="3"/>
      <c r="JG522" s="3"/>
    </row>
    <row r="523" spans="12:267" x14ac:dyDescent="0.3">
      <c r="L523" s="5" t="str">
        <f t="shared" si="99"/>
        <v/>
      </c>
      <c r="M523" s="7" t="str">
        <f t="shared" si="100"/>
        <v>-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6">
        <f t="shared" si="92"/>
        <v>0</v>
      </c>
      <c r="Z523" s="7">
        <f t="shared" si="93"/>
        <v>0</v>
      </c>
      <c r="AA523" s="7">
        <f t="shared" si="94"/>
        <v>0</v>
      </c>
      <c r="AB523" s="7" t="str">
        <f t="shared" si="95"/>
        <v/>
      </c>
      <c r="AC523" s="3"/>
      <c r="AD523" s="3" t="str">
        <f t="shared" si="97"/>
        <v/>
      </c>
      <c r="AE523" s="3" t="str">
        <f t="shared" si="98"/>
        <v/>
      </c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7" t="str">
        <f t="shared" si="96"/>
        <v>-</v>
      </c>
      <c r="BF523" s="12">
        <f t="shared" si="101"/>
        <v>0</v>
      </c>
      <c r="BG523" s="13" t="str">
        <f t="shared" si="102"/>
        <v/>
      </c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  <c r="HW523" s="3"/>
      <c r="HX523" s="3"/>
      <c r="HY523" s="3"/>
      <c r="HZ523" s="3"/>
      <c r="IA523" s="3"/>
      <c r="IB523" s="3"/>
      <c r="IC523" s="3"/>
      <c r="ID523" s="3"/>
      <c r="IE523" s="3"/>
      <c r="IF523" s="3"/>
      <c r="IG523" s="3"/>
      <c r="IH523" s="3"/>
      <c r="II523" s="3"/>
      <c r="IJ523" s="3"/>
      <c r="IK523" s="3"/>
      <c r="IL523" s="3"/>
      <c r="IM523" s="3"/>
      <c r="IN523" s="3"/>
      <c r="IO523" s="3"/>
      <c r="IP523" s="3"/>
      <c r="IQ523" s="3"/>
      <c r="IR523" s="3"/>
      <c r="IS523" s="3"/>
      <c r="IT523" s="3"/>
      <c r="IU523" s="3"/>
      <c r="IV523" s="3"/>
      <c r="IW523" s="3"/>
      <c r="IX523" s="3"/>
      <c r="IY523" s="3"/>
      <c r="IZ523" s="3"/>
      <c r="JA523" s="3"/>
      <c r="JB523" s="3"/>
      <c r="JC523" s="3"/>
      <c r="JD523" s="3"/>
      <c r="JE523" s="3"/>
      <c r="JF523" s="3"/>
      <c r="JG523" s="3"/>
    </row>
    <row r="524" spans="12:267" x14ac:dyDescent="0.3">
      <c r="L524" s="5" t="str">
        <f t="shared" si="99"/>
        <v/>
      </c>
      <c r="M524" s="7" t="str">
        <f t="shared" si="100"/>
        <v>-</v>
      </c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6">
        <f t="shared" si="92"/>
        <v>0</v>
      </c>
      <c r="Z524" s="7">
        <f t="shared" si="93"/>
        <v>0</v>
      </c>
      <c r="AA524" s="7">
        <f t="shared" si="94"/>
        <v>0</v>
      </c>
      <c r="AB524" s="7" t="str">
        <f t="shared" si="95"/>
        <v/>
      </c>
      <c r="AC524" s="3"/>
      <c r="AD524" s="3" t="str">
        <f t="shared" si="97"/>
        <v/>
      </c>
      <c r="AE524" s="3" t="str">
        <f t="shared" si="98"/>
        <v/>
      </c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7" t="str">
        <f t="shared" si="96"/>
        <v>-</v>
      </c>
      <c r="BF524" s="12">
        <f t="shared" si="101"/>
        <v>0</v>
      </c>
      <c r="BG524" s="13" t="str">
        <f t="shared" si="102"/>
        <v/>
      </c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  <c r="HW524" s="3"/>
      <c r="HX524" s="3"/>
      <c r="HY524" s="3"/>
      <c r="HZ524" s="3"/>
      <c r="IA524" s="3"/>
      <c r="IB524" s="3"/>
      <c r="IC524" s="3"/>
      <c r="ID524" s="3"/>
      <c r="IE524" s="3"/>
      <c r="IF524" s="3"/>
      <c r="IG524" s="3"/>
      <c r="IH524" s="3"/>
      <c r="II524" s="3"/>
      <c r="IJ524" s="3"/>
      <c r="IK524" s="3"/>
      <c r="IL524" s="3"/>
      <c r="IM524" s="3"/>
      <c r="IN524" s="3"/>
      <c r="IO524" s="3"/>
      <c r="IP524" s="3"/>
      <c r="IQ524" s="3"/>
      <c r="IR524" s="3"/>
      <c r="IS524" s="3"/>
      <c r="IT524" s="3"/>
      <c r="IU524" s="3"/>
      <c r="IV524" s="3"/>
      <c r="IW524" s="3"/>
      <c r="IX524" s="3"/>
      <c r="IY524" s="3"/>
      <c r="IZ524" s="3"/>
      <c r="JA524" s="3"/>
      <c r="JB524" s="3"/>
      <c r="JC524" s="3"/>
      <c r="JD524" s="3"/>
      <c r="JE524" s="3"/>
      <c r="JF524" s="3"/>
      <c r="JG524" s="3"/>
    </row>
    <row r="525" spans="12:267" x14ac:dyDescent="0.3">
      <c r="L525" s="5" t="str">
        <f t="shared" si="99"/>
        <v/>
      </c>
      <c r="M525" s="7" t="str">
        <f t="shared" si="100"/>
        <v>-</v>
      </c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6">
        <f t="shared" si="92"/>
        <v>0</v>
      </c>
      <c r="Z525" s="7">
        <f t="shared" si="93"/>
        <v>0</v>
      </c>
      <c r="AA525" s="7">
        <f t="shared" si="94"/>
        <v>0</v>
      </c>
      <c r="AB525" s="7" t="str">
        <f t="shared" si="95"/>
        <v/>
      </c>
      <c r="AC525" s="3"/>
      <c r="AD525" s="3" t="str">
        <f t="shared" si="97"/>
        <v/>
      </c>
      <c r="AE525" s="3" t="str">
        <f t="shared" si="98"/>
        <v/>
      </c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7" t="str">
        <f t="shared" si="96"/>
        <v>-</v>
      </c>
      <c r="BF525" s="12">
        <f t="shared" si="101"/>
        <v>0</v>
      </c>
      <c r="BG525" s="13" t="str">
        <f t="shared" si="102"/>
        <v/>
      </c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  <c r="HW525" s="3"/>
      <c r="HX525" s="3"/>
      <c r="HY525" s="3"/>
      <c r="HZ525" s="3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3"/>
      <c r="IN525" s="3"/>
      <c r="IO525" s="3"/>
      <c r="IP525" s="3"/>
      <c r="IQ525" s="3"/>
      <c r="IR525" s="3"/>
      <c r="IS525" s="3"/>
      <c r="IT525" s="3"/>
      <c r="IU525" s="3"/>
      <c r="IV525" s="3"/>
      <c r="IW525" s="3"/>
      <c r="IX525" s="3"/>
      <c r="IY525" s="3"/>
      <c r="IZ525" s="3"/>
      <c r="JA525" s="3"/>
      <c r="JB525" s="3"/>
      <c r="JC525" s="3"/>
      <c r="JD525" s="3"/>
      <c r="JE525" s="3"/>
      <c r="JF525" s="3"/>
      <c r="JG525" s="3"/>
    </row>
    <row r="526" spans="12:267" x14ac:dyDescent="0.3">
      <c r="L526" s="5" t="str">
        <f t="shared" si="99"/>
        <v/>
      </c>
      <c r="M526" s="7" t="str">
        <f t="shared" si="100"/>
        <v>-</v>
      </c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6">
        <f t="shared" si="92"/>
        <v>0</v>
      </c>
      <c r="Z526" s="7">
        <f t="shared" si="93"/>
        <v>0</v>
      </c>
      <c r="AA526" s="7">
        <f t="shared" si="94"/>
        <v>0</v>
      </c>
      <c r="AB526" s="7" t="str">
        <f t="shared" si="95"/>
        <v/>
      </c>
      <c r="AC526" s="3"/>
      <c r="AD526" s="3" t="str">
        <f t="shared" si="97"/>
        <v/>
      </c>
      <c r="AE526" s="3" t="str">
        <f t="shared" si="98"/>
        <v/>
      </c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7" t="str">
        <f t="shared" si="96"/>
        <v>-</v>
      </c>
      <c r="BF526" s="12">
        <f t="shared" si="101"/>
        <v>0</v>
      </c>
      <c r="BG526" s="13" t="str">
        <f t="shared" si="102"/>
        <v/>
      </c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  <c r="HW526" s="3"/>
      <c r="HX526" s="3"/>
      <c r="HY526" s="3"/>
      <c r="HZ526" s="3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3"/>
      <c r="IN526" s="3"/>
      <c r="IO526" s="3"/>
      <c r="IP526" s="3"/>
      <c r="IQ526" s="3"/>
      <c r="IR526" s="3"/>
      <c r="IS526" s="3"/>
      <c r="IT526" s="3"/>
      <c r="IU526" s="3"/>
      <c r="IV526" s="3"/>
      <c r="IW526" s="3"/>
      <c r="IX526" s="3"/>
      <c r="IY526" s="3"/>
      <c r="IZ526" s="3"/>
      <c r="JA526" s="3"/>
      <c r="JB526" s="3"/>
      <c r="JC526" s="3"/>
      <c r="JD526" s="3"/>
      <c r="JE526" s="3"/>
      <c r="JF526" s="3"/>
      <c r="JG526" s="3"/>
    </row>
    <row r="527" spans="12:267" x14ac:dyDescent="0.3">
      <c r="L527" s="5" t="str">
        <f t="shared" si="99"/>
        <v/>
      </c>
      <c r="M527" s="7" t="str">
        <f t="shared" si="100"/>
        <v>-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6">
        <f t="shared" si="92"/>
        <v>0</v>
      </c>
      <c r="Z527" s="7">
        <f t="shared" si="93"/>
        <v>0</v>
      </c>
      <c r="AA527" s="7">
        <f t="shared" si="94"/>
        <v>0</v>
      </c>
      <c r="AB527" s="7" t="str">
        <f t="shared" si="95"/>
        <v/>
      </c>
      <c r="AC527" s="3"/>
      <c r="AD527" s="3" t="str">
        <f t="shared" si="97"/>
        <v/>
      </c>
      <c r="AE527" s="3" t="str">
        <f t="shared" si="98"/>
        <v/>
      </c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7" t="str">
        <f t="shared" si="96"/>
        <v>-</v>
      </c>
      <c r="BF527" s="12">
        <f t="shared" si="101"/>
        <v>0</v>
      </c>
      <c r="BG527" s="13" t="str">
        <f t="shared" si="102"/>
        <v/>
      </c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  <c r="HW527" s="3"/>
      <c r="HX527" s="3"/>
      <c r="HY527" s="3"/>
      <c r="HZ527" s="3"/>
      <c r="IA527" s="3"/>
      <c r="IB527" s="3"/>
      <c r="IC527" s="3"/>
      <c r="ID527" s="3"/>
      <c r="IE527" s="3"/>
      <c r="IF527" s="3"/>
      <c r="IG527" s="3"/>
      <c r="IH527" s="3"/>
      <c r="II527" s="3"/>
      <c r="IJ527" s="3"/>
      <c r="IK527" s="3"/>
      <c r="IL527" s="3"/>
      <c r="IM527" s="3"/>
      <c r="IN527" s="3"/>
      <c r="IO527" s="3"/>
      <c r="IP527" s="3"/>
      <c r="IQ527" s="3"/>
      <c r="IR527" s="3"/>
      <c r="IS527" s="3"/>
      <c r="IT527" s="3"/>
      <c r="IU527" s="3"/>
      <c r="IV527" s="3"/>
      <c r="IW527" s="3"/>
      <c r="IX527" s="3"/>
      <c r="IY527" s="3"/>
      <c r="IZ527" s="3"/>
      <c r="JA527" s="3"/>
      <c r="JB527" s="3"/>
      <c r="JC527" s="3"/>
      <c r="JD527" s="3"/>
      <c r="JE527" s="3"/>
      <c r="JF527" s="3"/>
      <c r="JG527" s="3"/>
    </row>
    <row r="528" spans="12:267" x14ac:dyDescent="0.3">
      <c r="L528" s="5" t="str">
        <f t="shared" si="99"/>
        <v/>
      </c>
      <c r="M528" s="7" t="str">
        <f t="shared" si="100"/>
        <v>-</v>
      </c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6">
        <f t="shared" si="92"/>
        <v>0</v>
      </c>
      <c r="Z528" s="7">
        <f t="shared" si="93"/>
        <v>0</v>
      </c>
      <c r="AA528" s="7">
        <f t="shared" si="94"/>
        <v>0</v>
      </c>
      <c r="AB528" s="7" t="str">
        <f t="shared" si="95"/>
        <v/>
      </c>
      <c r="AC528" s="3"/>
      <c r="AD528" s="3" t="str">
        <f t="shared" si="97"/>
        <v/>
      </c>
      <c r="AE528" s="3" t="str">
        <f t="shared" si="98"/>
        <v/>
      </c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7" t="str">
        <f t="shared" si="96"/>
        <v>-</v>
      </c>
      <c r="BF528" s="12">
        <f t="shared" si="101"/>
        <v>0</v>
      </c>
      <c r="BG528" s="13" t="str">
        <f t="shared" si="102"/>
        <v/>
      </c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  <c r="HW528" s="3"/>
      <c r="HX528" s="3"/>
      <c r="HY528" s="3"/>
      <c r="HZ528" s="3"/>
      <c r="IA528" s="3"/>
      <c r="IB528" s="3"/>
      <c r="IC528" s="3"/>
      <c r="ID528" s="3"/>
      <c r="IE528" s="3"/>
      <c r="IF528" s="3"/>
      <c r="IG528" s="3"/>
      <c r="IH528" s="3"/>
      <c r="II528" s="3"/>
      <c r="IJ528" s="3"/>
      <c r="IK528" s="3"/>
      <c r="IL528" s="3"/>
      <c r="IM528" s="3"/>
      <c r="IN528" s="3"/>
      <c r="IO528" s="3"/>
      <c r="IP528" s="3"/>
      <c r="IQ528" s="3"/>
      <c r="IR528" s="3"/>
      <c r="IS528" s="3"/>
      <c r="IT528" s="3"/>
      <c r="IU528" s="3"/>
      <c r="IV528" s="3"/>
      <c r="IW528" s="3"/>
      <c r="IX528" s="3"/>
      <c r="IY528" s="3"/>
      <c r="IZ528" s="3"/>
      <c r="JA528" s="3"/>
      <c r="JB528" s="3"/>
      <c r="JC528" s="3"/>
      <c r="JD528" s="3"/>
      <c r="JE528" s="3"/>
      <c r="JF528" s="3"/>
      <c r="JG528" s="3"/>
    </row>
    <row r="529" spans="12:267" x14ac:dyDescent="0.3">
      <c r="L529" s="5" t="str">
        <f t="shared" si="99"/>
        <v/>
      </c>
      <c r="M529" s="7" t="str">
        <f t="shared" si="100"/>
        <v>-</v>
      </c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6">
        <f t="shared" si="92"/>
        <v>0</v>
      </c>
      <c r="Z529" s="7">
        <f t="shared" si="93"/>
        <v>0</v>
      </c>
      <c r="AA529" s="7">
        <f t="shared" si="94"/>
        <v>0</v>
      </c>
      <c r="AB529" s="7" t="str">
        <f t="shared" si="95"/>
        <v/>
      </c>
      <c r="AC529" s="3"/>
      <c r="AD529" s="3" t="str">
        <f t="shared" si="97"/>
        <v/>
      </c>
      <c r="AE529" s="3" t="str">
        <f t="shared" si="98"/>
        <v/>
      </c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7" t="str">
        <f t="shared" si="96"/>
        <v>-</v>
      </c>
      <c r="BF529" s="12">
        <f t="shared" si="101"/>
        <v>0</v>
      </c>
      <c r="BG529" s="13" t="str">
        <f t="shared" si="102"/>
        <v/>
      </c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  <c r="HW529" s="3"/>
      <c r="HX529" s="3"/>
      <c r="HY529" s="3"/>
      <c r="HZ529" s="3"/>
      <c r="IA529" s="3"/>
      <c r="IB529" s="3"/>
      <c r="IC529" s="3"/>
      <c r="ID529" s="3"/>
      <c r="IE529" s="3"/>
      <c r="IF529" s="3"/>
      <c r="IG529" s="3"/>
      <c r="IH529" s="3"/>
      <c r="II529" s="3"/>
      <c r="IJ529" s="3"/>
      <c r="IK529" s="3"/>
      <c r="IL529" s="3"/>
      <c r="IM529" s="3"/>
      <c r="IN529" s="3"/>
      <c r="IO529" s="3"/>
      <c r="IP529" s="3"/>
      <c r="IQ529" s="3"/>
      <c r="IR529" s="3"/>
      <c r="IS529" s="3"/>
      <c r="IT529" s="3"/>
      <c r="IU529" s="3"/>
      <c r="IV529" s="3"/>
      <c r="IW529" s="3"/>
      <c r="IX529" s="3"/>
      <c r="IY529" s="3"/>
      <c r="IZ529" s="3"/>
      <c r="JA529" s="3"/>
      <c r="JB529" s="3"/>
      <c r="JC529" s="3"/>
      <c r="JD529" s="3"/>
      <c r="JE529" s="3"/>
      <c r="JF529" s="3"/>
      <c r="JG529" s="3"/>
    </row>
    <row r="530" spans="12:267" x14ac:dyDescent="0.3">
      <c r="L530" s="5" t="str">
        <f t="shared" si="99"/>
        <v/>
      </c>
      <c r="M530" s="7" t="str">
        <f t="shared" si="100"/>
        <v>-</v>
      </c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6">
        <f t="shared" si="92"/>
        <v>0</v>
      </c>
      <c r="Z530" s="7">
        <f t="shared" si="93"/>
        <v>0</v>
      </c>
      <c r="AA530" s="7">
        <f t="shared" si="94"/>
        <v>0</v>
      </c>
      <c r="AB530" s="7" t="str">
        <f t="shared" si="95"/>
        <v/>
      </c>
      <c r="AC530" s="3"/>
      <c r="AD530" s="3" t="str">
        <f t="shared" si="97"/>
        <v/>
      </c>
      <c r="AE530" s="3" t="str">
        <f t="shared" si="98"/>
        <v/>
      </c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7" t="str">
        <f t="shared" si="96"/>
        <v>-</v>
      </c>
      <c r="BF530" s="12">
        <f t="shared" si="101"/>
        <v>0</v>
      </c>
      <c r="BG530" s="13" t="str">
        <f t="shared" si="102"/>
        <v/>
      </c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  <c r="HW530" s="3"/>
      <c r="HX530" s="3"/>
      <c r="HY530" s="3"/>
      <c r="HZ530" s="3"/>
      <c r="IA530" s="3"/>
      <c r="IB530" s="3"/>
      <c r="IC530" s="3"/>
      <c r="ID530" s="3"/>
      <c r="IE530" s="3"/>
      <c r="IF530" s="3"/>
      <c r="IG530" s="3"/>
      <c r="IH530" s="3"/>
      <c r="II530" s="3"/>
      <c r="IJ530" s="3"/>
      <c r="IK530" s="3"/>
      <c r="IL530" s="3"/>
      <c r="IM530" s="3"/>
      <c r="IN530" s="3"/>
      <c r="IO530" s="3"/>
      <c r="IP530" s="3"/>
      <c r="IQ530" s="3"/>
      <c r="IR530" s="3"/>
      <c r="IS530" s="3"/>
      <c r="IT530" s="3"/>
      <c r="IU530" s="3"/>
      <c r="IV530" s="3"/>
      <c r="IW530" s="3"/>
      <c r="IX530" s="3"/>
      <c r="IY530" s="3"/>
      <c r="IZ530" s="3"/>
      <c r="JA530" s="3"/>
      <c r="JB530" s="3"/>
      <c r="JC530" s="3"/>
      <c r="JD530" s="3"/>
      <c r="JE530" s="3"/>
      <c r="JF530" s="3"/>
      <c r="JG530" s="3"/>
    </row>
    <row r="531" spans="12:267" x14ac:dyDescent="0.3">
      <c r="L531" s="5" t="str">
        <f t="shared" si="99"/>
        <v/>
      </c>
      <c r="M531" s="7" t="str">
        <f t="shared" si="100"/>
        <v>-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6">
        <f t="shared" si="92"/>
        <v>0</v>
      </c>
      <c r="Z531" s="7">
        <f t="shared" si="93"/>
        <v>0</v>
      </c>
      <c r="AA531" s="7">
        <f t="shared" si="94"/>
        <v>0</v>
      </c>
      <c r="AB531" s="7" t="str">
        <f t="shared" si="95"/>
        <v/>
      </c>
      <c r="AC531" s="3"/>
      <c r="AD531" s="3" t="str">
        <f t="shared" si="97"/>
        <v/>
      </c>
      <c r="AE531" s="3" t="str">
        <f t="shared" si="98"/>
        <v/>
      </c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7" t="str">
        <f t="shared" si="96"/>
        <v>-</v>
      </c>
      <c r="BF531" s="12">
        <f t="shared" si="101"/>
        <v>0</v>
      </c>
      <c r="BG531" s="13" t="str">
        <f t="shared" si="102"/>
        <v/>
      </c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  <c r="HW531" s="3"/>
      <c r="HX531" s="3"/>
      <c r="HY531" s="3"/>
      <c r="HZ531" s="3"/>
      <c r="IA531" s="3"/>
      <c r="IB531" s="3"/>
      <c r="IC531" s="3"/>
      <c r="ID531" s="3"/>
      <c r="IE531" s="3"/>
      <c r="IF531" s="3"/>
      <c r="IG531" s="3"/>
      <c r="IH531" s="3"/>
      <c r="II531" s="3"/>
      <c r="IJ531" s="3"/>
      <c r="IK531" s="3"/>
      <c r="IL531" s="3"/>
      <c r="IM531" s="3"/>
      <c r="IN531" s="3"/>
      <c r="IO531" s="3"/>
      <c r="IP531" s="3"/>
      <c r="IQ531" s="3"/>
      <c r="IR531" s="3"/>
      <c r="IS531" s="3"/>
      <c r="IT531" s="3"/>
      <c r="IU531" s="3"/>
      <c r="IV531" s="3"/>
      <c r="IW531" s="3"/>
      <c r="IX531" s="3"/>
      <c r="IY531" s="3"/>
      <c r="IZ531" s="3"/>
      <c r="JA531" s="3"/>
      <c r="JB531" s="3"/>
      <c r="JC531" s="3"/>
      <c r="JD531" s="3"/>
      <c r="JE531" s="3"/>
      <c r="JF531" s="3"/>
      <c r="JG531" s="3"/>
    </row>
    <row r="532" spans="12:267" x14ac:dyDescent="0.3">
      <c r="L532" s="5" t="str">
        <f t="shared" si="99"/>
        <v/>
      </c>
      <c r="M532" s="7" t="str">
        <f t="shared" si="100"/>
        <v>-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6">
        <f t="shared" si="92"/>
        <v>0</v>
      </c>
      <c r="Z532" s="7">
        <f t="shared" si="93"/>
        <v>0</v>
      </c>
      <c r="AA532" s="7">
        <f t="shared" si="94"/>
        <v>0</v>
      </c>
      <c r="AB532" s="7" t="str">
        <f t="shared" si="95"/>
        <v/>
      </c>
      <c r="AC532" s="3"/>
      <c r="AD532" s="3" t="str">
        <f t="shared" si="97"/>
        <v/>
      </c>
      <c r="AE532" s="3" t="str">
        <f t="shared" si="98"/>
        <v/>
      </c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7" t="str">
        <f t="shared" si="96"/>
        <v>-</v>
      </c>
      <c r="BF532" s="12">
        <f t="shared" si="101"/>
        <v>0</v>
      </c>
      <c r="BG532" s="13" t="str">
        <f t="shared" si="102"/>
        <v/>
      </c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  <c r="HW532" s="3"/>
      <c r="HX532" s="3"/>
      <c r="HY532" s="3"/>
      <c r="HZ532" s="3"/>
      <c r="IA532" s="3"/>
      <c r="IB532" s="3"/>
      <c r="IC532" s="3"/>
      <c r="ID532" s="3"/>
      <c r="IE532" s="3"/>
      <c r="IF532" s="3"/>
      <c r="IG532" s="3"/>
      <c r="IH532" s="3"/>
      <c r="II532" s="3"/>
      <c r="IJ532" s="3"/>
      <c r="IK532" s="3"/>
      <c r="IL532" s="3"/>
      <c r="IM532" s="3"/>
      <c r="IN532" s="3"/>
      <c r="IO532" s="3"/>
      <c r="IP532" s="3"/>
      <c r="IQ532" s="3"/>
      <c r="IR532" s="3"/>
      <c r="IS532" s="3"/>
      <c r="IT532" s="3"/>
      <c r="IU532" s="3"/>
      <c r="IV532" s="3"/>
      <c r="IW532" s="3"/>
      <c r="IX532" s="3"/>
      <c r="IY532" s="3"/>
      <c r="IZ532" s="3"/>
      <c r="JA532" s="3"/>
      <c r="JB532" s="3"/>
      <c r="JC532" s="3"/>
      <c r="JD532" s="3"/>
      <c r="JE532" s="3"/>
      <c r="JF532" s="3"/>
      <c r="JG532" s="3"/>
    </row>
    <row r="533" spans="12:267" x14ac:dyDescent="0.3">
      <c r="L533" s="5" t="str">
        <f t="shared" si="99"/>
        <v/>
      </c>
      <c r="M533" s="7" t="str">
        <f t="shared" si="100"/>
        <v>-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6">
        <f t="shared" si="92"/>
        <v>0</v>
      </c>
      <c r="Z533" s="7">
        <f t="shared" si="93"/>
        <v>0</v>
      </c>
      <c r="AA533" s="7">
        <f t="shared" si="94"/>
        <v>0</v>
      </c>
      <c r="AB533" s="7" t="str">
        <f t="shared" si="95"/>
        <v/>
      </c>
      <c r="AC533" s="3"/>
      <c r="AD533" s="3" t="str">
        <f t="shared" si="97"/>
        <v/>
      </c>
      <c r="AE533" s="3" t="str">
        <f t="shared" si="98"/>
        <v/>
      </c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7" t="str">
        <f t="shared" si="96"/>
        <v>-</v>
      </c>
      <c r="BF533" s="12">
        <f t="shared" si="101"/>
        <v>0</v>
      </c>
      <c r="BG533" s="13" t="str">
        <f t="shared" si="102"/>
        <v/>
      </c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3"/>
      <c r="HV533" s="3"/>
      <c r="HW533" s="3"/>
      <c r="HX533" s="3"/>
      <c r="HY533" s="3"/>
      <c r="HZ533" s="3"/>
      <c r="IA533" s="3"/>
      <c r="IB533" s="3"/>
      <c r="IC533" s="3"/>
      <c r="ID533" s="3"/>
      <c r="IE533" s="3"/>
      <c r="IF533" s="3"/>
      <c r="IG533" s="3"/>
      <c r="IH533" s="3"/>
      <c r="II533" s="3"/>
      <c r="IJ533" s="3"/>
      <c r="IK533" s="3"/>
      <c r="IL533" s="3"/>
      <c r="IM533" s="3"/>
      <c r="IN533" s="3"/>
      <c r="IO533" s="3"/>
      <c r="IP533" s="3"/>
      <c r="IQ533" s="3"/>
      <c r="IR533" s="3"/>
      <c r="IS533" s="3"/>
      <c r="IT533" s="3"/>
      <c r="IU533" s="3"/>
      <c r="IV533" s="3"/>
      <c r="IW533" s="3"/>
      <c r="IX533" s="3"/>
      <c r="IY533" s="3"/>
      <c r="IZ533" s="3"/>
      <c r="JA533" s="3"/>
      <c r="JB533" s="3"/>
      <c r="JC533" s="3"/>
      <c r="JD533" s="3"/>
      <c r="JE533" s="3"/>
      <c r="JF533" s="3"/>
      <c r="JG533" s="3"/>
    </row>
    <row r="534" spans="12:267" x14ac:dyDescent="0.3">
      <c r="L534" s="5" t="str">
        <f t="shared" si="99"/>
        <v/>
      </c>
      <c r="M534" s="7" t="str">
        <f t="shared" si="100"/>
        <v>-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6">
        <f t="shared" si="92"/>
        <v>0</v>
      </c>
      <c r="Z534" s="7">
        <f t="shared" si="93"/>
        <v>0</v>
      </c>
      <c r="AA534" s="7">
        <f t="shared" si="94"/>
        <v>0</v>
      </c>
      <c r="AB534" s="7" t="str">
        <f t="shared" si="95"/>
        <v/>
      </c>
      <c r="AC534" s="3"/>
      <c r="AD534" s="3" t="str">
        <f t="shared" si="97"/>
        <v/>
      </c>
      <c r="AE534" s="3" t="str">
        <f t="shared" si="98"/>
        <v/>
      </c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7" t="str">
        <f t="shared" si="96"/>
        <v>-</v>
      </c>
      <c r="BF534" s="12">
        <f t="shared" si="101"/>
        <v>0</v>
      </c>
      <c r="BG534" s="13" t="str">
        <f t="shared" si="102"/>
        <v/>
      </c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  <c r="HW534" s="3"/>
      <c r="HX534" s="3"/>
      <c r="HY534" s="3"/>
      <c r="HZ534" s="3"/>
      <c r="IA534" s="3"/>
      <c r="IB534" s="3"/>
      <c r="IC534" s="3"/>
      <c r="ID534" s="3"/>
      <c r="IE534" s="3"/>
      <c r="IF534" s="3"/>
      <c r="IG534" s="3"/>
      <c r="IH534" s="3"/>
      <c r="II534" s="3"/>
      <c r="IJ534" s="3"/>
      <c r="IK534" s="3"/>
      <c r="IL534" s="3"/>
      <c r="IM534" s="3"/>
      <c r="IN534" s="3"/>
      <c r="IO534" s="3"/>
      <c r="IP534" s="3"/>
      <c r="IQ534" s="3"/>
      <c r="IR534" s="3"/>
      <c r="IS534" s="3"/>
      <c r="IT534" s="3"/>
      <c r="IU534" s="3"/>
      <c r="IV534" s="3"/>
      <c r="IW534" s="3"/>
      <c r="IX534" s="3"/>
      <c r="IY534" s="3"/>
      <c r="IZ534" s="3"/>
      <c r="JA534" s="3"/>
      <c r="JB534" s="3"/>
      <c r="JC534" s="3"/>
      <c r="JD534" s="3"/>
      <c r="JE534" s="3"/>
      <c r="JF534" s="3"/>
      <c r="JG534" s="3"/>
    </row>
    <row r="535" spans="12:267" x14ac:dyDescent="0.3">
      <c r="L535" s="5" t="str">
        <f t="shared" si="99"/>
        <v/>
      </c>
      <c r="M535" s="7" t="str">
        <f t="shared" si="100"/>
        <v>-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6">
        <f t="shared" si="92"/>
        <v>0</v>
      </c>
      <c r="Z535" s="7">
        <f t="shared" si="93"/>
        <v>0</v>
      </c>
      <c r="AA535" s="7">
        <f t="shared" si="94"/>
        <v>0</v>
      </c>
      <c r="AB535" s="7" t="str">
        <f t="shared" si="95"/>
        <v/>
      </c>
      <c r="AC535" s="3"/>
      <c r="AD535" s="3" t="str">
        <f t="shared" si="97"/>
        <v/>
      </c>
      <c r="AE535" s="3" t="str">
        <f t="shared" si="98"/>
        <v/>
      </c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7" t="str">
        <f t="shared" si="96"/>
        <v>-</v>
      </c>
      <c r="BF535" s="12">
        <f t="shared" si="101"/>
        <v>0</v>
      </c>
      <c r="BG535" s="13" t="str">
        <f t="shared" si="102"/>
        <v/>
      </c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  <c r="HW535" s="3"/>
      <c r="HX535" s="3"/>
      <c r="HY535" s="3"/>
      <c r="HZ535" s="3"/>
      <c r="IA535" s="3"/>
      <c r="IB535" s="3"/>
      <c r="IC535" s="3"/>
      <c r="ID535" s="3"/>
      <c r="IE535" s="3"/>
      <c r="IF535" s="3"/>
      <c r="IG535" s="3"/>
      <c r="IH535" s="3"/>
      <c r="II535" s="3"/>
      <c r="IJ535" s="3"/>
      <c r="IK535" s="3"/>
      <c r="IL535" s="3"/>
      <c r="IM535" s="3"/>
      <c r="IN535" s="3"/>
      <c r="IO535" s="3"/>
      <c r="IP535" s="3"/>
      <c r="IQ535" s="3"/>
      <c r="IR535" s="3"/>
      <c r="IS535" s="3"/>
      <c r="IT535" s="3"/>
      <c r="IU535" s="3"/>
      <c r="IV535" s="3"/>
      <c r="IW535" s="3"/>
      <c r="IX535" s="3"/>
      <c r="IY535" s="3"/>
      <c r="IZ535" s="3"/>
      <c r="JA535" s="3"/>
      <c r="JB535" s="3"/>
      <c r="JC535" s="3"/>
      <c r="JD535" s="3"/>
      <c r="JE535" s="3"/>
      <c r="JF535" s="3"/>
      <c r="JG535" s="3"/>
    </row>
    <row r="536" spans="12:267" x14ac:dyDescent="0.3">
      <c r="L536" s="5" t="str">
        <f t="shared" si="99"/>
        <v/>
      </c>
      <c r="M536" s="7" t="str">
        <f t="shared" si="100"/>
        <v>-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6">
        <f t="shared" si="92"/>
        <v>0</v>
      </c>
      <c r="Z536" s="7">
        <f t="shared" si="93"/>
        <v>0</v>
      </c>
      <c r="AA536" s="7">
        <f t="shared" si="94"/>
        <v>0</v>
      </c>
      <c r="AB536" s="7" t="str">
        <f t="shared" si="95"/>
        <v/>
      </c>
      <c r="AC536" s="3"/>
      <c r="AD536" s="3" t="str">
        <f t="shared" si="97"/>
        <v/>
      </c>
      <c r="AE536" s="3" t="str">
        <f t="shared" si="98"/>
        <v/>
      </c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7" t="str">
        <f t="shared" si="96"/>
        <v>-</v>
      </c>
      <c r="BF536" s="12">
        <f t="shared" si="101"/>
        <v>0</v>
      </c>
      <c r="BG536" s="13" t="str">
        <f t="shared" si="102"/>
        <v/>
      </c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  <c r="HW536" s="3"/>
      <c r="HX536" s="3"/>
      <c r="HY536" s="3"/>
      <c r="HZ536" s="3"/>
      <c r="IA536" s="3"/>
      <c r="IB536" s="3"/>
      <c r="IC536" s="3"/>
      <c r="ID536" s="3"/>
      <c r="IE536" s="3"/>
      <c r="IF536" s="3"/>
      <c r="IG536" s="3"/>
      <c r="IH536" s="3"/>
      <c r="II536" s="3"/>
      <c r="IJ536" s="3"/>
      <c r="IK536" s="3"/>
      <c r="IL536" s="3"/>
      <c r="IM536" s="3"/>
      <c r="IN536" s="3"/>
      <c r="IO536" s="3"/>
      <c r="IP536" s="3"/>
      <c r="IQ536" s="3"/>
      <c r="IR536" s="3"/>
      <c r="IS536" s="3"/>
      <c r="IT536" s="3"/>
      <c r="IU536" s="3"/>
      <c r="IV536" s="3"/>
      <c r="IW536" s="3"/>
      <c r="IX536" s="3"/>
      <c r="IY536" s="3"/>
      <c r="IZ536" s="3"/>
      <c r="JA536" s="3"/>
      <c r="JB536" s="3"/>
      <c r="JC536" s="3"/>
      <c r="JD536" s="3"/>
      <c r="JE536" s="3"/>
      <c r="JF536" s="3"/>
      <c r="JG536" s="3"/>
    </row>
    <row r="537" spans="12:267" x14ac:dyDescent="0.3">
      <c r="L537" s="5" t="str">
        <f t="shared" si="99"/>
        <v/>
      </c>
      <c r="M537" s="7" t="str">
        <f t="shared" si="100"/>
        <v>-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6">
        <f t="shared" si="92"/>
        <v>0</v>
      </c>
      <c r="Z537" s="7">
        <f t="shared" si="93"/>
        <v>0</v>
      </c>
      <c r="AA537" s="7">
        <f t="shared" si="94"/>
        <v>0</v>
      </c>
      <c r="AB537" s="7" t="str">
        <f t="shared" si="95"/>
        <v/>
      </c>
      <c r="AC537" s="3"/>
      <c r="AD537" s="3" t="str">
        <f t="shared" si="97"/>
        <v/>
      </c>
      <c r="AE537" s="3" t="str">
        <f t="shared" si="98"/>
        <v/>
      </c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7" t="str">
        <f t="shared" si="96"/>
        <v>-</v>
      </c>
      <c r="BF537" s="12">
        <f t="shared" si="101"/>
        <v>0</v>
      </c>
      <c r="BG537" s="13" t="str">
        <f t="shared" si="102"/>
        <v/>
      </c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  <c r="HW537" s="3"/>
      <c r="HX537" s="3"/>
      <c r="HY537" s="3"/>
      <c r="HZ537" s="3"/>
      <c r="IA537" s="3"/>
      <c r="IB537" s="3"/>
      <c r="IC537" s="3"/>
      <c r="ID537" s="3"/>
      <c r="IE537" s="3"/>
      <c r="IF537" s="3"/>
      <c r="IG537" s="3"/>
      <c r="IH537" s="3"/>
      <c r="II537" s="3"/>
      <c r="IJ537" s="3"/>
      <c r="IK537" s="3"/>
      <c r="IL537" s="3"/>
      <c r="IM537" s="3"/>
      <c r="IN537" s="3"/>
      <c r="IO537" s="3"/>
      <c r="IP537" s="3"/>
      <c r="IQ537" s="3"/>
      <c r="IR537" s="3"/>
      <c r="IS537" s="3"/>
      <c r="IT537" s="3"/>
      <c r="IU537" s="3"/>
      <c r="IV537" s="3"/>
      <c r="IW537" s="3"/>
      <c r="IX537" s="3"/>
      <c r="IY537" s="3"/>
      <c r="IZ537" s="3"/>
      <c r="JA537" s="3"/>
      <c r="JB537" s="3"/>
      <c r="JC537" s="3"/>
      <c r="JD537" s="3"/>
      <c r="JE537" s="3"/>
      <c r="JF537" s="3"/>
      <c r="JG537" s="3"/>
    </row>
    <row r="538" spans="12:267" x14ac:dyDescent="0.3">
      <c r="L538" s="5" t="str">
        <f t="shared" si="99"/>
        <v/>
      </c>
      <c r="M538" s="7" t="str">
        <f t="shared" si="100"/>
        <v>-</v>
      </c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6">
        <f t="shared" si="92"/>
        <v>0</v>
      </c>
      <c r="Z538" s="7">
        <f t="shared" si="93"/>
        <v>0</v>
      </c>
      <c r="AA538" s="7">
        <f t="shared" si="94"/>
        <v>0</v>
      </c>
      <c r="AB538" s="7" t="str">
        <f t="shared" si="95"/>
        <v/>
      </c>
      <c r="AC538" s="3"/>
      <c r="AD538" s="3" t="str">
        <f t="shared" si="97"/>
        <v/>
      </c>
      <c r="AE538" s="3" t="str">
        <f t="shared" si="98"/>
        <v/>
      </c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7" t="str">
        <f t="shared" si="96"/>
        <v>-</v>
      </c>
      <c r="BF538" s="12">
        <f t="shared" si="101"/>
        <v>0</v>
      </c>
      <c r="BG538" s="13" t="str">
        <f t="shared" si="102"/>
        <v/>
      </c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  <c r="HW538" s="3"/>
      <c r="HX538" s="3"/>
      <c r="HY538" s="3"/>
      <c r="HZ538" s="3"/>
      <c r="IA538" s="3"/>
      <c r="IB538" s="3"/>
      <c r="IC538" s="3"/>
      <c r="ID538" s="3"/>
      <c r="IE538" s="3"/>
      <c r="IF538" s="3"/>
      <c r="IG538" s="3"/>
      <c r="IH538" s="3"/>
      <c r="II538" s="3"/>
      <c r="IJ538" s="3"/>
      <c r="IK538" s="3"/>
      <c r="IL538" s="3"/>
      <c r="IM538" s="3"/>
      <c r="IN538" s="3"/>
      <c r="IO538" s="3"/>
      <c r="IP538" s="3"/>
      <c r="IQ538" s="3"/>
      <c r="IR538" s="3"/>
      <c r="IS538" s="3"/>
      <c r="IT538" s="3"/>
      <c r="IU538" s="3"/>
      <c r="IV538" s="3"/>
      <c r="IW538" s="3"/>
      <c r="IX538" s="3"/>
      <c r="IY538" s="3"/>
      <c r="IZ538" s="3"/>
      <c r="JA538" s="3"/>
      <c r="JB538" s="3"/>
      <c r="JC538" s="3"/>
      <c r="JD538" s="3"/>
      <c r="JE538" s="3"/>
      <c r="JF538" s="3"/>
      <c r="JG538" s="3"/>
    </row>
    <row r="539" spans="12:267" x14ac:dyDescent="0.3">
      <c r="L539" s="5" t="str">
        <f t="shared" si="99"/>
        <v/>
      </c>
      <c r="M539" s="7" t="str">
        <f t="shared" si="100"/>
        <v>-</v>
      </c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6">
        <f t="shared" si="92"/>
        <v>0</v>
      </c>
      <c r="Z539" s="7">
        <f t="shared" si="93"/>
        <v>0</v>
      </c>
      <c r="AA539" s="7">
        <f t="shared" si="94"/>
        <v>0</v>
      </c>
      <c r="AB539" s="7" t="str">
        <f t="shared" si="95"/>
        <v/>
      </c>
      <c r="AC539" s="3"/>
      <c r="AD539" s="3" t="str">
        <f t="shared" si="97"/>
        <v/>
      </c>
      <c r="AE539" s="3" t="str">
        <f t="shared" si="98"/>
        <v/>
      </c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7" t="str">
        <f t="shared" si="96"/>
        <v>-</v>
      </c>
      <c r="BF539" s="12">
        <f t="shared" si="101"/>
        <v>0</v>
      </c>
      <c r="BG539" s="13" t="str">
        <f t="shared" si="102"/>
        <v/>
      </c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  <c r="HW539" s="3"/>
      <c r="HX539" s="3"/>
      <c r="HY539" s="3"/>
      <c r="HZ539" s="3"/>
      <c r="IA539" s="3"/>
      <c r="IB539" s="3"/>
      <c r="IC539" s="3"/>
      <c r="ID539" s="3"/>
      <c r="IE539" s="3"/>
      <c r="IF539" s="3"/>
      <c r="IG539" s="3"/>
      <c r="IH539" s="3"/>
      <c r="II539" s="3"/>
      <c r="IJ539" s="3"/>
      <c r="IK539" s="3"/>
      <c r="IL539" s="3"/>
      <c r="IM539" s="3"/>
      <c r="IN539" s="3"/>
      <c r="IO539" s="3"/>
      <c r="IP539" s="3"/>
      <c r="IQ539" s="3"/>
      <c r="IR539" s="3"/>
      <c r="IS539" s="3"/>
      <c r="IT539" s="3"/>
      <c r="IU539" s="3"/>
      <c r="IV539" s="3"/>
      <c r="IW539" s="3"/>
      <c r="IX539" s="3"/>
      <c r="IY539" s="3"/>
      <c r="IZ539" s="3"/>
      <c r="JA539" s="3"/>
      <c r="JB539" s="3"/>
      <c r="JC539" s="3"/>
      <c r="JD539" s="3"/>
      <c r="JE539" s="3"/>
      <c r="JF539" s="3"/>
      <c r="JG539" s="3"/>
    </row>
    <row r="540" spans="12:267" x14ac:dyDescent="0.3">
      <c r="L540" s="5" t="str">
        <f t="shared" si="99"/>
        <v/>
      </c>
      <c r="M540" s="7" t="str">
        <f t="shared" si="100"/>
        <v>-</v>
      </c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6">
        <f t="shared" si="92"/>
        <v>0</v>
      </c>
      <c r="Z540" s="7">
        <f t="shared" si="93"/>
        <v>0</v>
      </c>
      <c r="AA540" s="7">
        <f t="shared" si="94"/>
        <v>0</v>
      </c>
      <c r="AB540" s="7" t="str">
        <f t="shared" si="95"/>
        <v/>
      </c>
      <c r="AC540" s="3"/>
      <c r="AD540" s="3" t="str">
        <f t="shared" si="97"/>
        <v/>
      </c>
      <c r="AE540" s="3" t="str">
        <f t="shared" si="98"/>
        <v/>
      </c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7" t="str">
        <f t="shared" si="96"/>
        <v>-</v>
      </c>
      <c r="BF540" s="12">
        <f t="shared" si="101"/>
        <v>0</v>
      </c>
      <c r="BG540" s="13" t="str">
        <f t="shared" si="102"/>
        <v/>
      </c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  <c r="HW540" s="3"/>
      <c r="HX540" s="3"/>
      <c r="HY540" s="3"/>
      <c r="HZ540" s="3"/>
      <c r="IA540" s="3"/>
      <c r="IB540" s="3"/>
      <c r="IC540" s="3"/>
      <c r="ID540" s="3"/>
      <c r="IE540" s="3"/>
      <c r="IF540" s="3"/>
      <c r="IG540" s="3"/>
      <c r="IH540" s="3"/>
      <c r="II540" s="3"/>
      <c r="IJ540" s="3"/>
      <c r="IK540" s="3"/>
      <c r="IL540" s="3"/>
      <c r="IM540" s="3"/>
      <c r="IN540" s="3"/>
      <c r="IO540" s="3"/>
      <c r="IP540" s="3"/>
      <c r="IQ540" s="3"/>
      <c r="IR540" s="3"/>
      <c r="IS540" s="3"/>
      <c r="IT540" s="3"/>
      <c r="IU540" s="3"/>
      <c r="IV540" s="3"/>
      <c r="IW540" s="3"/>
      <c r="IX540" s="3"/>
      <c r="IY540" s="3"/>
      <c r="IZ540" s="3"/>
      <c r="JA540" s="3"/>
      <c r="JB540" s="3"/>
      <c r="JC540" s="3"/>
      <c r="JD540" s="3"/>
      <c r="JE540" s="3"/>
      <c r="JF540" s="3"/>
      <c r="JG540" s="3"/>
    </row>
    <row r="541" spans="12:267" x14ac:dyDescent="0.3">
      <c r="L541" s="5" t="str">
        <f t="shared" si="99"/>
        <v/>
      </c>
      <c r="M541" s="7" t="str">
        <f t="shared" si="100"/>
        <v>-</v>
      </c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6">
        <f t="shared" si="92"/>
        <v>0</v>
      </c>
      <c r="Z541" s="7">
        <f t="shared" si="93"/>
        <v>0</v>
      </c>
      <c r="AA541" s="7">
        <f t="shared" si="94"/>
        <v>0</v>
      </c>
      <c r="AB541" s="7" t="str">
        <f t="shared" si="95"/>
        <v/>
      </c>
      <c r="AC541" s="3"/>
      <c r="AD541" s="3" t="str">
        <f t="shared" si="97"/>
        <v/>
      </c>
      <c r="AE541" s="3" t="str">
        <f t="shared" si="98"/>
        <v/>
      </c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7" t="str">
        <f t="shared" si="96"/>
        <v>-</v>
      </c>
      <c r="BF541" s="12">
        <f t="shared" si="101"/>
        <v>0</v>
      </c>
      <c r="BG541" s="13" t="str">
        <f t="shared" si="102"/>
        <v/>
      </c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  <c r="HW541" s="3"/>
      <c r="HX541" s="3"/>
      <c r="HY541" s="3"/>
      <c r="HZ541" s="3"/>
      <c r="IA541" s="3"/>
      <c r="IB541" s="3"/>
      <c r="IC541" s="3"/>
      <c r="ID541" s="3"/>
      <c r="IE541" s="3"/>
      <c r="IF541" s="3"/>
      <c r="IG541" s="3"/>
      <c r="IH541" s="3"/>
      <c r="II541" s="3"/>
      <c r="IJ541" s="3"/>
      <c r="IK541" s="3"/>
      <c r="IL541" s="3"/>
      <c r="IM541" s="3"/>
      <c r="IN541" s="3"/>
      <c r="IO541" s="3"/>
      <c r="IP541" s="3"/>
      <c r="IQ541" s="3"/>
      <c r="IR541" s="3"/>
      <c r="IS541" s="3"/>
      <c r="IT541" s="3"/>
      <c r="IU541" s="3"/>
      <c r="IV541" s="3"/>
      <c r="IW541" s="3"/>
      <c r="IX541" s="3"/>
      <c r="IY541" s="3"/>
      <c r="IZ541" s="3"/>
      <c r="JA541" s="3"/>
      <c r="JB541" s="3"/>
      <c r="JC541" s="3"/>
      <c r="JD541" s="3"/>
      <c r="JE541" s="3"/>
      <c r="JF541" s="3"/>
      <c r="JG541" s="3"/>
    </row>
    <row r="542" spans="12:267" x14ac:dyDescent="0.3">
      <c r="L542" s="5" t="str">
        <f t="shared" si="99"/>
        <v/>
      </c>
      <c r="M542" s="7" t="str">
        <f t="shared" si="100"/>
        <v>-</v>
      </c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6">
        <f t="shared" si="92"/>
        <v>0</v>
      </c>
      <c r="Z542" s="7">
        <f t="shared" si="93"/>
        <v>0</v>
      </c>
      <c r="AA542" s="7">
        <f t="shared" si="94"/>
        <v>0</v>
      </c>
      <c r="AB542" s="7" t="str">
        <f t="shared" si="95"/>
        <v/>
      </c>
      <c r="AC542" s="3"/>
      <c r="AD542" s="3" t="str">
        <f t="shared" si="97"/>
        <v/>
      </c>
      <c r="AE542" s="3" t="str">
        <f t="shared" si="98"/>
        <v/>
      </c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7" t="str">
        <f t="shared" si="96"/>
        <v>-</v>
      </c>
      <c r="BF542" s="12">
        <f t="shared" si="101"/>
        <v>0</v>
      </c>
      <c r="BG542" s="13" t="str">
        <f t="shared" si="102"/>
        <v/>
      </c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  <c r="HW542" s="3"/>
      <c r="HX542" s="3"/>
      <c r="HY542" s="3"/>
      <c r="HZ542" s="3"/>
      <c r="IA542" s="3"/>
      <c r="IB542" s="3"/>
      <c r="IC542" s="3"/>
      <c r="ID542" s="3"/>
      <c r="IE542" s="3"/>
      <c r="IF542" s="3"/>
      <c r="IG542" s="3"/>
      <c r="IH542" s="3"/>
      <c r="II542" s="3"/>
      <c r="IJ542" s="3"/>
      <c r="IK542" s="3"/>
      <c r="IL542" s="3"/>
      <c r="IM542" s="3"/>
      <c r="IN542" s="3"/>
      <c r="IO542" s="3"/>
      <c r="IP542" s="3"/>
      <c r="IQ542" s="3"/>
      <c r="IR542" s="3"/>
      <c r="IS542" s="3"/>
      <c r="IT542" s="3"/>
      <c r="IU542" s="3"/>
      <c r="IV542" s="3"/>
      <c r="IW542" s="3"/>
      <c r="IX542" s="3"/>
      <c r="IY542" s="3"/>
      <c r="IZ542" s="3"/>
      <c r="JA542" s="3"/>
      <c r="JB542" s="3"/>
      <c r="JC542" s="3"/>
      <c r="JD542" s="3"/>
      <c r="JE542" s="3"/>
      <c r="JF542" s="3"/>
      <c r="JG542" s="3"/>
    </row>
    <row r="543" spans="12:267" x14ac:dyDescent="0.3">
      <c r="L543" s="5" t="str">
        <f t="shared" si="99"/>
        <v/>
      </c>
      <c r="M543" s="7" t="str">
        <f t="shared" si="100"/>
        <v>-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6">
        <f t="shared" si="92"/>
        <v>0</v>
      </c>
      <c r="Z543" s="7">
        <f t="shared" si="93"/>
        <v>0</v>
      </c>
      <c r="AA543" s="7">
        <f t="shared" si="94"/>
        <v>0</v>
      </c>
      <c r="AB543" s="7" t="str">
        <f t="shared" si="95"/>
        <v/>
      </c>
      <c r="AC543" s="3"/>
      <c r="AD543" s="3" t="str">
        <f t="shared" si="97"/>
        <v/>
      </c>
      <c r="AE543" s="3" t="str">
        <f t="shared" si="98"/>
        <v/>
      </c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7" t="str">
        <f t="shared" si="96"/>
        <v>-</v>
      </c>
      <c r="BF543" s="12">
        <f t="shared" si="101"/>
        <v>0</v>
      </c>
      <c r="BG543" s="13" t="str">
        <f t="shared" si="102"/>
        <v/>
      </c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  <c r="HW543" s="3"/>
      <c r="HX543" s="3"/>
      <c r="HY543" s="3"/>
      <c r="HZ543" s="3"/>
      <c r="IA543" s="3"/>
      <c r="IB543" s="3"/>
      <c r="IC543" s="3"/>
      <c r="ID543" s="3"/>
      <c r="IE543" s="3"/>
      <c r="IF543" s="3"/>
      <c r="IG543" s="3"/>
      <c r="IH543" s="3"/>
      <c r="II543" s="3"/>
      <c r="IJ543" s="3"/>
      <c r="IK543" s="3"/>
      <c r="IL543" s="3"/>
      <c r="IM543" s="3"/>
      <c r="IN543" s="3"/>
      <c r="IO543" s="3"/>
      <c r="IP543" s="3"/>
      <c r="IQ543" s="3"/>
      <c r="IR543" s="3"/>
      <c r="IS543" s="3"/>
      <c r="IT543" s="3"/>
      <c r="IU543" s="3"/>
      <c r="IV543" s="3"/>
      <c r="IW543" s="3"/>
      <c r="IX543" s="3"/>
      <c r="IY543" s="3"/>
      <c r="IZ543" s="3"/>
      <c r="JA543" s="3"/>
      <c r="JB543" s="3"/>
      <c r="JC543" s="3"/>
      <c r="JD543" s="3"/>
      <c r="JE543" s="3"/>
      <c r="JF543" s="3"/>
      <c r="JG543" s="3"/>
    </row>
    <row r="544" spans="12:267" x14ac:dyDescent="0.3">
      <c r="L544" s="5" t="str">
        <f t="shared" si="99"/>
        <v/>
      </c>
      <c r="M544" s="7" t="str">
        <f t="shared" si="100"/>
        <v>-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6">
        <f t="shared" si="92"/>
        <v>0</v>
      </c>
      <c r="Z544" s="7">
        <f t="shared" si="93"/>
        <v>0</v>
      </c>
      <c r="AA544" s="7">
        <f t="shared" si="94"/>
        <v>0</v>
      </c>
      <c r="AB544" s="7" t="str">
        <f t="shared" si="95"/>
        <v/>
      </c>
      <c r="AC544" s="3"/>
      <c r="AD544" s="3" t="str">
        <f t="shared" si="97"/>
        <v/>
      </c>
      <c r="AE544" s="3" t="str">
        <f t="shared" si="98"/>
        <v/>
      </c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7" t="str">
        <f t="shared" si="96"/>
        <v>-</v>
      </c>
      <c r="BF544" s="12">
        <f t="shared" si="101"/>
        <v>0</v>
      </c>
      <c r="BG544" s="13" t="str">
        <f t="shared" si="102"/>
        <v/>
      </c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  <c r="HW544" s="3"/>
      <c r="HX544" s="3"/>
      <c r="HY544" s="3"/>
      <c r="HZ544" s="3"/>
      <c r="IA544" s="3"/>
      <c r="IB544" s="3"/>
      <c r="IC544" s="3"/>
      <c r="ID544" s="3"/>
      <c r="IE544" s="3"/>
      <c r="IF544" s="3"/>
      <c r="IG544" s="3"/>
      <c r="IH544" s="3"/>
      <c r="II544" s="3"/>
      <c r="IJ544" s="3"/>
      <c r="IK544" s="3"/>
      <c r="IL544" s="3"/>
      <c r="IM544" s="3"/>
      <c r="IN544" s="3"/>
      <c r="IO544" s="3"/>
      <c r="IP544" s="3"/>
      <c r="IQ544" s="3"/>
      <c r="IR544" s="3"/>
      <c r="IS544" s="3"/>
      <c r="IT544" s="3"/>
      <c r="IU544" s="3"/>
      <c r="IV544" s="3"/>
      <c r="IW544" s="3"/>
      <c r="IX544" s="3"/>
      <c r="IY544" s="3"/>
      <c r="IZ544" s="3"/>
      <c r="JA544" s="3"/>
      <c r="JB544" s="3"/>
      <c r="JC544" s="3"/>
      <c r="JD544" s="3"/>
      <c r="JE544" s="3"/>
      <c r="JF544" s="3"/>
      <c r="JG544" s="3"/>
    </row>
    <row r="545" spans="12:267" x14ac:dyDescent="0.3">
      <c r="L545" s="5" t="str">
        <f t="shared" si="99"/>
        <v/>
      </c>
      <c r="M545" s="7" t="str">
        <f t="shared" si="100"/>
        <v>-</v>
      </c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6">
        <f t="shared" si="92"/>
        <v>0</v>
      </c>
      <c r="Z545" s="7">
        <f t="shared" si="93"/>
        <v>0</v>
      </c>
      <c r="AA545" s="7">
        <f t="shared" si="94"/>
        <v>0</v>
      </c>
      <c r="AB545" s="7" t="str">
        <f t="shared" si="95"/>
        <v/>
      </c>
      <c r="AC545" s="3"/>
      <c r="AD545" s="3" t="str">
        <f t="shared" si="97"/>
        <v/>
      </c>
      <c r="AE545" s="3" t="str">
        <f t="shared" si="98"/>
        <v/>
      </c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7" t="str">
        <f t="shared" si="96"/>
        <v>-</v>
      </c>
      <c r="BF545" s="12">
        <f t="shared" si="101"/>
        <v>0</v>
      </c>
      <c r="BG545" s="13" t="str">
        <f t="shared" si="102"/>
        <v/>
      </c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  <c r="HW545" s="3"/>
      <c r="HX545" s="3"/>
      <c r="HY545" s="3"/>
      <c r="HZ545" s="3"/>
      <c r="IA545" s="3"/>
      <c r="IB545" s="3"/>
      <c r="IC545" s="3"/>
      <c r="ID545" s="3"/>
      <c r="IE545" s="3"/>
      <c r="IF545" s="3"/>
      <c r="IG545" s="3"/>
      <c r="IH545" s="3"/>
      <c r="II545" s="3"/>
      <c r="IJ545" s="3"/>
      <c r="IK545" s="3"/>
      <c r="IL545" s="3"/>
      <c r="IM545" s="3"/>
      <c r="IN545" s="3"/>
      <c r="IO545" s="3"/>
      <c r="IP545" s="3"/>
      <c r="IQ545" s="3"/>
      <c r="IR545" s="3"/>
      <c r="IS545" s="3"/>
      <c r="IT545" s="3"/>
      <c r="IU545" s="3"/>
      <c r="IV545" s="3"/>
      <c r="IW545" s="3"/>
      <c r="IX545" s="3"/>
      <c r="IY545" s="3"/>
      <c r="IZ545" s="3"/>
      <c r="JA545" s="3"/>
      <c r="JB545" s="3"/>
      <c r="JC545" s="3"/>
      <c r="JD545" s="3"/>
      <c r="JE545" s="3"/>
      <c r="JF545" s="3"/>
      <c r="JG545" s="3"/>
    </row>
    <row r="546" spans="12:267" x14ac:dyDescent="0.3">
      <c r="L546" s="5" t="str">
        <f t="shared" si="99"/>
        <v/>
      </c>
      <c r="M546" s="7" t="str">
        <f t="shared" si="100"/>
        <v>-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6">
        <f t="shared" si="92"/>
        <v>0</v>
      </c>
      <c r="Z546" s="7">
        <f t="shared" si="93"/>
        <v>0</v>
      </c>
      <c r="AA546" s="7">
        <f t="shared" si="94"/>
        <v>0</v>
      </c>
      <c r="AB546" s="7" t="str">
        <f t="shared" si="95"/>
        <v/>
      </c>
      <c r="AC546" s="3"/>
      <c r="AD546" s="3" t="str">
        <f t="shared" si="97"/>
        <v/>
      </c>
      <c r="AE546" s="3" t="str">
        <f t="shared" si="98"/>
        <v/>
      </c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7" t="str">
        <f t="shared" si="96"/>
        <v>-</v>
      </c>
      <c r="BF546" s="12">
        <f t="shared" si="101"/>
        <v>0</v>
      </c>
      <c r="BG546" s="13" t="str">
        <f t="shared" si="102"/>
        <v/>
      </c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  <c r="HW546" s="3"/>
      <c r="HX546" s="3"/>
      <c r="HY546" s="3"/>
      <c r="HZ546" s="3"/>
      <c r="IA546" s="3"/>
      <c r="IB546" s="3"/>
      <c r="IC546" s="3"/>
      <c r="ID546" s="3"/>
      <c r="IE546" s="3"/>
      <c r="IF546" s="3"/>
      <c r="IG546" s="3"/>
      <c r="IH546" s="3"/>
      <c r="II546" s="3"/>
      <c r="IJ546" s="3"/>
      <c r="IK546" s="3"/>
      <c r="IL546" s="3"/>
      <c r="IM546" s="3"/>
      <c r="IN546" s="3"/>
      <c r="IO546" s="3"/>
      <c r="IP546" s="3"/>
      <c r="IQ546" s="3"/>
      <c r="IR546" s="3"/>
      <c r="IS546" s="3"/>
      <c r="IT546" s="3"/>
      <c r="IU546" s="3"/>
      <c r="IV546" s="3"/>
      <c r="IW546" s="3"/>
      <c r="IX546" s="3"/>
      <c r="IY546" s="3"/>
      <c r="IZ546" s="3"/>
      <c r="JA546" s="3"/>
      <c r="JB546" s="3"/>
      <c r="JC546" s="3"/>
      <c r="JD546" s="3"/>
      <c r="JE546" s="3"/>
      <c r="JF546" s="3"/>
      <c r="JG546" s="3"/>
    </row>
    <row r="547" spans="12:267" x14ac:dyDescent="0.3">
      <c r="L547" s="5" t="str">
        <f t="shared" si="99"/>
        <v/>
      </c>
      <c r="M547" s="7" t="str">
        <f t="shared" si="100"/>
        <v>-</v>
      </c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6">
        <f t="shared" si="92"/>
        <v>0</v>
      </c>
      <c r="Z547" s="7">
        <f t="shared" si="93"/>
        <v>0</v>
      </c>
      <c r="AA547" s="7">
        <f t="shared" si="94"/>
        <v>0</v>
      </c>
      <c r="AB547" s="7" t="str">
        <f t="shared" si="95"/>
        <v/>
      </c>
      <c r="AC547" s="3"/>
      <c r="AD547" s="3" t="str">
        <f t="shared" si="97"/>
        <v/>
      </c>
      <c r="AE547" s="3" t="str">
        <f t="shared" si="98"/>
        <v/>
      </c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7" t="str">
        <f t="shared" si="96"/>
        <v>-</v>
      </c>
      <c r="BF547" s="12">
        <f t="shared" si="101"/>
        <v>0</v>
      </c>
      <c r="BG547" s="13" t="str">
        <f t="shared" si="102"/>
        <v/>
      </c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  <c r="HW547" s="3"/>
      <c r="HX547" s="3"/>
      <c r="HY547" s="3"/>
      <c r="HZ547" s="3"/>
      <c r="IA547" s="3"/>
      <c r="IB547" s="3"/>
      <c r="IC547" s="3"/>
      <c r="ID547" s="3"/>
      <c r="IE547" s="3"/>
      <c r="IF547" s="3"/>
      <c r="IG547" s="3"/>
      <c r="IH547" s="3"/>
      <c r="II547" s="3"/>
      <c r="IJ547" s="3"/>
      <c r="IK547" s="3"/>
      <c r="IL547" s="3"/>
      <c r="IM547" s="3"/>
      <c r="IN547" s="3"/>
      <c r="IO547" s="3"/>
      <c r="IP547" s="3"/>
      <c r="IQ547" s="3"/>
      <c r="IR547" s="3"/>
      <c r="IS547" s="3"/>
      <c r="IT547" s="3"/>
      <c r="IU547" s="3"/>
      <c r="IV547" s="3"/>
      <c r="IW547" s="3"/>
      <c r="IX547" s="3"/>
      <c r="IY547" s="3"/>
      <c r="IZ547" s="3"/>
      <c r="JA547" s="3"/>
      <c r="JB547" s="3"/>
      <c r="JC547" s="3"/>
      <c r="JD547" s="3"/>
      <c r="JE547" s="3"/>
      <c r="JF547" s="3"/>
      <c r="JG547" s="3"/>
    </row>
    <row r="548" spans="12:267" x14ac:dyDescent="0.3">
      <c r="L548" s="5" t="str">
        <f t="shared" si="99"/>
        <v/>
      </c>
      <c r="M548" s="7" t="str">
        <f t="shared" si="100"/>
        <v>-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6">
        <f t="shared" si="92"/>
        <v>0</v>
      </c>
      <c r="Z548" s="7">
        <f t="shared" si="93"/>
        <v>0</v>
      </c>
      <c r="AA548" s="7">
        <f t="shared" si="94"/>
        <v>0</v>
      </c>
      <c r="AB548" s="7" t="str">
        <f t="shared" si="95"/>
        <v/>
      </c>
      <c r="AC548" s="3"/>
      <c r="AD548" s="3" t="str">
        <f t="shared" si="97"/>
        <v/>
      </c>
      <c r="AE548" s="3" t="str">
        <f t="shared" si="98"/>
        <v/>
      </c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7" t="str">
        <f t="shared" si="96"/>
        <v>-</v>
      </c>
      <c r="BF548" s="12">
        <f t="shared" si="101"/>
        <v>0</v>
      </c>
      <c r="BG548" s="13" t="str">
        <f t="shared" si="102"/>
        <v/>
      </c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  <c r="HW548" s="3"/>
      <c r="HX548" s="3"/>
      <c r="HY548" s="3"/>
      <c r="HZ548" s="3"/>
      <c r="IA548" s="3"/>
      <c r="IB548" s="3"/>
      <c r="IC548" s="3"/>
      <c r="ID548" s="3"/>
      <c r="IE548" s="3"/>
      <c r="IF548" s="3"/>
      <c r="IG548" s="3"/>
      <c r="IH548" s="3"/>
      <c r="II548" s="3"/>
      <c r="IJ548" s="3"/>
      <c r="IK548" s="3"/>
      <c r="IL548" s="3"/>
      <c r="IM548" s="3"/>
      <c r="IN548" s="3"/>
      <c r="IO548" s="3"/>
      <c r="IP548" s="3"/>
      <c r="IQ548" s="3"/>
      <c r="IR548" s="3"/>
      <c r="IS548" s="3"/>
      <c r="IT548" s="3"/>
      <c r="IU548" s="3"/>
      <c r="IV548" s="3"/>
      <c r="IW548" s="3"/>
      <c r="IX548" s="3"/>
      <c r="IY548" s="3"/>
      <c r="IZ548" s="3"/>
      <c r="JA548" s="3"/>
      <c r="JB548" s="3"/>
      <c r="JC548" s="3"/>
      <c r="JD548" s="3"/>
      <c r="JE548" s="3"/>
      <c r="JF548" s="3"/>
      <c r="JG548" s="3"/>
    </row>
    <row r="549" spans="12:267" x14ac:dyDescent="0.3">
      <c r="L549" s="5" t="str">
        <f t="shared" si="99"/>
        <v/>
      </c>
      <c r="M549" s="7" t="str">
        <f t="shared" si="100"/>
        <v>-</v>
      </c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6">
        <f t="shared" si="92"/>
        <v>0</v>
      </c>
      <c r="Z549" s="7">
        <f t="shared" si="93"/>
        <v>0</v>
      </c>
      <c r="AA549" s="7">
        <f t="shared" si="94"/>
        <v>0</v>
      </c>
      <c r="AB549" s="7" t="str">
        <f t="shared" si="95"/>
        <v/>
      </c>
      <c r="AC549" s="3"/>
      <c r="AD549" s="3" t="str">
        <f t="shared" si="97"/>
        <v/>
      </c>
      <c r="AE549" s="3" t="str">
        <f t="shared" si="98"/>
        <v/>
      </c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7" t="str">
        <f t="shared" si="96"/>
        <v>-</v>
      </c>
      <c r="BF549" s="12">
        <f t="shared" si="101"/>
        <v>0</v>
      </c>
      <c r="BG549" s="13" t="str">
        <f t="shared" si="102"/>
        <v/>
      </c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  <c r="HW549" s="3"/>
      <c r="HX549" s="3"/>
      <c r="HY549" s="3"/>
      <c r="HZ549" s="3"/>
      <c r="IA549" s="3"/>
      <c r="IB549" s="3"/>
      <c r="IC549" s="3"/>
      <c r="ID549" s="3"/>
      <c r="IE549" s="3"/>
      <c r="IF549" s="3"/>
      <c r="IG549" s="3"/>
      <c r="IH549" s="3"/>
      <c r="II549" s="3"/>
      <c r="IJ549" s="3"/>
      <c r="IK549" s="3"/>
      <c r="IL549" s="3"/>
      <c r="IM549" s="3"/>
      <c r="IN549" s="3"/>
      <c r="IO549" s="3"/>
      <c r="IP549" s="3"/>
      <c r="IQ549" s="3"/>
      <c r="IR549" s="3"/>
      <c r="IS549" s="3"/>
      <c r="IT549" s="3"/>
      <c r="IU549" s="3"/>
      <c r="IV549" s="3"/>
      <c r="IW549" s="3"/>
      <c r="IX549" s="3"/>
      <c r="IY549" s="3"/>
      <c r="IZ549" s="3"/>
      <c r="JA549" s="3"/>
      <c r="JB549" s="3"/>
      <c r="JC549" s="3"/>
      <c r="JD549" s="3"/>
      <c r="JE549" s="3"/>
      <c r="JF549" s="3"/>
      <c r="JG549" s="3"/>
    </row>
    <row r="550" spans="12:267" x14ac:dyDescent="0.3">
      <c r="L550" s="5" t="str">
        <f t="shared" si="99"/>
        <v/>
      </c>
      <c r="M550" s="7" t="str">
        <f t="shared" si="100"/>
        <v>-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6">
        <f t="shared" si="92"/>
        <v>0</v>
      </c>
      <c r="Z550" s="7">
        <f t="shared" si="93"/>
        <v>0</v>
      </c>
      <c r="AA550" s="7">
        <f t="shared" si="94"/>
        <v>0</v>
      </c>
      <c r="AB550" s="7" t="str">
        <f t="shared" si="95"/>
        <v/>
      </c>
      <c r="AC550" s="3"/>
      <c r="AD550" s="3" t="str">
        <f t="shared" si="97"/>
        <v/>
      </c>
      <c r="AE550" s="3" t="str">
        <f t="shared" si="98"/>
        <v/>
      </c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7" t="str">
        <f t="shared" si="96"/>
        <v>-</v>
      </c>
      <c r="BF550" s="12">
        <f t="shared" si="101"/>
        <v>0</v>
      </c>
      <c r="BG550" s="13" t="str">
        <f t="shared" si="102"/>
        <v/>
      </c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  <c r="HW550" s="3"/>
      <c r="HX550" s="3"/>
      <c r="HY550" s="3"/>
      <c r="HZ550" s="3"/>
      <c r="IA550" s="3"/>
      <c r="IB550" s="3"/>
      <c r="IC550" s="3"/>
      <c r="ID550" s="3"/>
      <c r="IE550" s="3"/>
      <c r="IF550" s="3"/>
      <c r="IG550" s="3"/>
      <c r="IH550" s="3"/>
      <c r="II550" s="3"/>
      <c r="IJ550" s="3"/>
      <c r="IK550" s="3"/>
      <c r="IL550" s="3"/>
      <c r="IM550" s="3"/>
      <c r="IN550" s="3"/>
      <c r="IO550" s="3"/>
      <c r="IP550" s="3"/>
      <c r="IQ550" s="3"/>
      <c r="IR550" s="3"/>
      <c r="IS550" s="3"/>
      <c r="IT550" s="3"/>
      <c r="IU550" s="3"/>
      <c r="IV550" s="3"/>
      <c r="IW550" s="3"/>
      <c r="IX550" s="3"/>
      <c r="IY550" s="3"/>
      <c r="IZ550" s="3"/>
      <c r="JA550" s="3"/>
      <c r="JB550" s="3"/>
      <c r="JC550" s="3"/>
      <c r="JD550" s="3"/>
      <c r="JE550" s="3"/>
      <c r="JF550" s="3"/>
      <c r="JG550" s="3"/>
    </row>
    <row r="551" spans="12:267" x14ac:dyDescent="0.3">
      <c r="L551" s="5" t="str">
        <f t="shared" si="99"/>
        <v/>
      </c>
      <c r="M551" s="7" t="str">
        <f t="shared" si="100"/>
        <v>-</v>
      </c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6">
        <f t="shared" si="92"/>
        <v>0</v>
      </c>
      <c r="Z551" s="7">
        <f t="shared" si="93"/>
        <v>0</v>
      </c>
      <c r="AA551" s="7">
        <f t="shared" si="94"/>
        <v>0</v>
      </c>
      <c r="AB551" s="7" t="str">
        <f t="shared" si="95"/>
        <v/>
      </c>
      <c r="AC551" s="3"/>
      <c r="AD551" s="3" t="str">
        <f t="shared" si="97"/>
        <v/>
      </c>
      <c r="AE551" s="3" t="str">
        <f t="shared" si="98"/>
        <v/>
      </c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7" t="str">
        <f t="shared" si="96"/>
        <v>-</v>
      </c>
      <c r="BF551" s="12">
        <f t="shared" si="101"/>
        <v>0</v>
      </c>
      <c r="BG551" s="13" t="str">
        <f t="shared" si="102"/>
        <v/>
      </c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  <c r="HW551" s="3"/>
      <c r="HX551" s="3"/>
      <c r="HY551" s="3"/>
      <c r="HZ551" s="3"/>
      <c r="IA551" s="3"/>
      <c r="IB551" s="3"/>
      <c r="IC551" s="3"/>
      <c r="ID551" s="3"/>
      <c r="IE551" s="3"/>
      <c r="IF551" s="3"/>
      <c r="IG551" s="3"/>
      <c r="IH551" s="3"/>
      <c r="II551" s="3"/>
      <c r="IJ551" s="3"/>
      <c r="IK551" s="3"/>
      <c r="IL551" s="3"/>
      <c r="IM551" s="3"/>
      <c r="IN551" s="3"/>
      <c r="IO551" s="3"/>
      <c r="IP551" s="3"/>
      <c r="IQ551" s="3"/>
      <c r="IR551" s="3"/>
      <c r="IS551" s="3"/>
      <c r="IT551" s="3"/>
      <c r="IU551" s="3"/>
      <c r="IV551" s="3"/>
      <c r="IW551" s="3"/>
      <c r="IX551" s="3"/>
      <c r="IY551" s="3"/>
      <c r="IZ551" s="3"/>
      <c r="JA551" s="3"/>
      <c r="JB551" s="3"/>
      <c r="JC551" s="3"/>
      <c r="JD551" s="3"/>
      <c r="JE551" s="3"/>
      <c r="JF551" s="3"/>
      <c r="JG551" s="3"/>
    </row>
    <row r="552" spans="12:267" x14ac:dyDescent="0.3">
      <c r="L552" s="5" t="str">
        <f t="shared" si="99"/>
        <v/>
      </c>
      <c r="M552" s="7" t="str">
        <f t="shared" si="100"/>
        <v>-</v>
      </c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6">
        <f t="shared" si="92"/>
        <v>0</v>
      </c>
      <c r="Z552" s="7">
        <f t="shared" si="93"/>
        <v>0</v>
      </c>
      <c r="AA552" s="7">
        <f t="shared" si="94"/>
        <v>0</v>
      </c>
      <c r="AB552" s="7" t="str">
        <f t="shared" si="95"/>
        <v/>
      </c>
      <c r="AC552" s="3"/>
      <c r="AD552" s="3" t="str">
        <f t="shared" si="97"/>
        <v/>
      </c>
      <c r="AE552" s="3" t="str">
        <f t="shared" si="98"/>
        <v/>
      </c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7" t="str">
        <f t="shared" si="96"/>
        <v>-</v>
      </c>
      <c r="BF552" s="12">
        <f t="shared" si="101"/>
        <v>0</v>
      </c>
      <c r="BG552" s="13" t="str">
        <f t="shared" si="102"/>
        <v/>
      </c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  <c r="HW552" s="3"/>
      <c r="HX552" s="3"/>
      <c r="HY552" s="3"/>
      <c r="HZ552" s="3"/>
      <c r="IA552" s="3"/>
      <c r="IB552" s="3"/>
      <c r="IC552" s="3"/>
      <c r="ID552" s="3"/>
      <c r="IE552" s="3"/>
      <c r="IF552" s="3"/>
      <c r="IG552" s="3"/>
      <c r="IH552" s="3"/>
      <c r="II552" s="3"/>
      <c r="IJ552" s="3"/>
      <c r="IK552" s="3"/>
      <c r="IL552" s="3"/>
      <c r="IM552" s="3"/>
      <c r="IN552" s="3"/>
      <c r="IO552" s="3"/>
      <c r="IP552" s="3"/>
      <c r="IQ552" s="3"/>
      <c r="IR552" s="3"/>
      <c r="IS552" s="3"/>
      <c r="IT552" s="3"/>
      <c r="IU552" s="3"/>
      <c r="IV552" s="3"/>
      <c r="IW552" s="3"/>
      <c r="IX552" s="3"/>
      <c r="IY552" s="3"/>
      <c r="IZ552" s="3"/>
      <c r="JA552" s="3"/>
      <c r="JB552" s="3"/>
      <c r="JC552" s="3"/>
      <c r="JD552" s="3"/>
      <c r="JE552" s="3"/>
      <c r="JF552" s="3"/>
      <c r="JG552" s="3"/>
    </row>
    <row r="553" spans="12:267" x14ac:dyDescent="0.3">
      <c r="L553" s="5" t="str">
        <f t="shared" si="99"/>
        <v/>
      </c>
      <c r="M553" s="7" t="str">
        <f t="shared" si="100"/>
        <v>-</v>
      </c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6">
        <f t="shared" si="92"/>
        <v>0</v>
      </c>
      <c r="Z553" s="7">
        <f t="shared" si="93"/>
        <v>0</v>
      </c>
      <c r="AA553" s="7">
        <f t="shared" si="94"/>
        <v>0</v>
      </c>
      <c r="AB553" s="7" t="str">
        <f t="shared" si="95"/>
        <v/>
      </c>
      <c r="AC553" s="3"/>
      <c r="AD553" s="3" t="str">
        <f t="shared" si="97"/>
        <v/>
      </c>
      <c r="AE553" s="3" t="str">
        <f t="shared" si="98"/>
        <v/>
      </c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7" t="str">
        <f t="shared" si="96"/>
        <v>-</v>
      </c>
      <c r="BF553" s="12">
        <f t="shared" si="101"/>
        <v>0</v>
      </c>
      <c r="BG553" s="13" t="str">
        <f t="shared" si="102"/>
        <v/>
      </c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  <c r="HW553" s="3"/>
      <c r="HX553" s="3"/>
      <c r="HY553" s="3"/>
      <c r="HZ553" s="3"/>
      <c r="IA553" s="3"/>
      <c r="IB553" s="3"/>
      <c r="IC553" s="3"/>
      <c r="ID553" s="3"/>
      <c r="IE553" s="3"/>
      <c r="IF553" s="3"/>
      <c r="IG553" s="3"/>
      <c r="IH553" s="3"/>
      <c r="II553" s="3"/>
      <c r="IJ553" s="3"/>
      <c r="IK553" s="3"/>
      <c r="IL553" s="3"/>
      <c r="IM553" s="3"/>
      <c r="IN553" s="3"/>
      <c r="IO553" s="3"/>
      <c r="IP553" s="3"/>
      <c r="IQ553" s="3"/>
      <c r="IR553" s="3"/>
      <c r="IS553" s="3"/>
      <c r="IT553" s="3"/>
      <c r="IU553" s="3"/>
      <c r="IV553" s="3"/>
      <c r="IW553" s="3"/>
      <c r="IX553" s="3"/>
      <c r="IY553" s="3"/>
      <c r="IZ553" s="3"/>
      <c r="JA553" s="3"/>
      <c r="JB553" s="3"/>
      <c r="JC553" s="3"/>
      <c r="JD553" s="3"/>
      <c r="JE553" s="3"/>
      <c r="JF553" s="3"/>
      <c r="JG553" s="3"/>
    </row>
    <row r="554" spans="12:267" x14ac:dyDescent="0.3">
      <c r="L554" s="5" t="str">
        <f t="shared" si="99"/>
        <v/>
      </c>
      <c r="M554" s="7" t="str">
        <f t="shared" si="100"/>
        <v>-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6">
        <f t="shared" si="92"/>
        <v>0</v>
      </c>
      <c r="Z554" s="7">
        <f t="shared" si="93"/>
        <v>0</v>
      </c>
      <c r="AA554" s="7">
        <f t="shared" si="94"/>
        <v>0</v>
      </c>
      <c r="AB554" s="7" t="str">
        <f t="shared" si="95"/>
        <v/>
      </c>
      <c r="AC554" s="3"/>
      <c r="AD554" s="3" t="str">
        <f t="shared" si="97"/>
        <v/>
      </c>
      <c r="AE554" s="3" t="str">
        <f t="shared" si="98"/>
        <v/>
      </c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7" t="str">
        <f t="shared" si="96"/>
        <v>-</v>
      </c>
      <c r="BF554" s="12">
        <f t="shared" si="101"/>
        <v>0</v>
      </c>
      <c r="BG554" s="13" t="str">
        <f t="shared" si="102"/>
        <v/>
      </c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  <c r="HW554" s="3"/>
      <c r="HX554" s="3"/>
      <c r="HY554" s="3"/>
      <c r="HZ554" s="3"/>
      <c r="IA554" s="3"/>
      <c r="IB554" s="3"/>
      <c r="IC554" s="3"/>
      <c r="ID554" s="3"/>
      <c r="IE554" s="3"/>
      <c r="IF554" s="3"/>
      <c r="IG554" s="3"/>
      <c r="IH554" s="3"/>
      <c r="II554" s="3"/>
      <c r="IJ554" s="3"/>
      <c r="IK554" s="3"/>
      <c r="IL554" s="3"/>
      <c r="IM554" s="3"/>
      <c r="IN554" s="3"/>
      <c r="IO554" s="3"/>
      <c r="IP554" s="3"/>
      <c r="IQ554" s="3"/>
      <c r="IR554" s="3"/>
      <c r="IS554" s="3"/>
      <c r="IT554" s="3"/>
      <c r="IU554" s="3"/>
      <c r="IV554" s="3"/>
      <c r="IW554" s="3"/>
      <c r="IX554" s="3"/>
      <c r="IY554" s="3"/>
      <c r="IZ554" s="3"/>
      <c r="JA554" s="3"/>
      <c r="JB554" s="3"/>
      <c r="JC554" s="3"/>
      <c r="JD554" s="3"/>
      <c r="JE554" s="3"/>
      <c r="JF554" s="3"/>
      <c r="JG554" s="3"/>
    </row>
    <row r="555" spans="12:267" x14ac:dyDescent="0.3">
      <c r="L555" s="5" t="str">
        <f t="shared" si="99"/>
        <v/>
      </c>
      <c r="M555" s="7" t="str">
        <f t="shared" si="100"/>
        <v>-</v>
      </c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6">
        <f t="shared" si="92"/>
        <v>0</v>
      </c>
      <c r="Z555" s="7">
        <f t="shared" si="93"/>
        <v>0</v>
      </c>
      <c r="AA555" s="7">
        <f t="shared" si="94"/>
        <v>0</v>
      </c>
      <c r="AB555" s="7" t="str">
        <f t="shared" si="95"/>
        <v/>
      </c>
      <c r="AC555" s="3"/>
      <c r="AD555" s="3" t="str">
        <f t="shared" si="97"/>
        <v/>
      </c>
      <c r="AE555" s="3" t="str">
        <f t="shared" si="98"/>
        <v/>
      </c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7" t="str">
        <f t="shared" si="96"/>
        <v>-</v>
      </c>
      <c r="BF555" s="12">
        <f t="shared" si="101"/>
        <v>0</v>
      </c>
      <c r="BG555" s="13" t="str">
        <f t="shared" si="102"/>
        <v/>
      </c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  <c r="HW555" s="3"/>
      <c r="HX555" s="3"/>
      <c r="HY555" s="3"/>
      <c r="HZ555" s="3"/>
      <c r="IA555" s="3"/>
      <c r="IB555" s="3"/>
      <c r="IC555" s="3"/>
      <c r="ID555" s="3"/>
      <c r="IE555" s="3"/>
      <c r="IF555" s="3"/>
      <c r="IG555" s="3"/>
      <c r="IH555" s="3"/>
      <c r="II555" s="3"/>
      <c r="IJ555" s="3"/>
      <c r="IK555" s="3"/>
      <c r="IL555" s="3"/>
      <c r="IM555" s="3"/>
      <c r="IN555" s="3"/>
      <c r="IO555" s="3"/>
      <c r="IP555" s="3"/>
      <c r="IQ555" s="3"/>
      <c r="IR555" s="3"/>
      <c r="IS555" s="3"/>
      <c r="IT555" s="3"/>
      <c r="IU555" s="3"/>
      <c r="IV555" s="3"/>
      <c r="IW555" s="3"/>
      <c r="IX555" s="3"/>
      <c r="IY555" s="3"/>
      <c r="IZ555" s="3"/>
      <c r="JA555" s="3"/>
      <c r="JB555" s="3"/>
      <c r="JC555" s="3"/>
      <c r="JD555" s="3"/>
      <c r="JE555" s="3"/>
      <c r="JF555" s="3"/>
      <c r="JG555" s="3"/>
    </row>
    <row r="556" spans="12:267" x14ac:dyDescent="0.3">
      <c r="L556" s="5" t="str">
        <f t="shared" si="99"/>
        <v/>
      </c>
      <c r="M556" s="7" t="str">
        <f t="shared" si="100"/>
        <v>-</v>
      </c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6">
        <f t="shared" si="92"/>
        <v>0</v>
      </c>
      <c r="Z556" s="7">
        <f t="shared" si="93"/>
        <v>0</v>
      </c>
      <c r="AA556" s="7">
        <f t="shared" si="94"/>
        <v>0</v>
      </c>
      <c r="AB556" s="7" t="str">
        <f t="shared" si="95"/>
        <v/>
      </c>
      <c r="AC556" s="3"/>
      <c r="AD556" s="3" t="str">
        <f t="shared" si="97"/>
        <v/>
      </c>
      <c r="AE556" s="3" t="str">
        <f t="shared" si="98"/>
        <v/>
      </c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7" t="str">
        <f t="shared" si="96"/>
        <v>-</v>
      </c>
      <c r="BF556" s="12">
        <f t="shared" si="101"/>
        <v>0</v>
      </c>
      <c r="BG556" s="13" t="str">
        <f t="shared" si="102"/>
        <v/>
      </c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  <c r="HW556" s="3"/>
      <c r="HX556" s="3"/>
      <c r="HY556" s="3"/>
      <c r="HZ556" s="3"/>
      <c r="IA556" s="3"/>
      <c r="IB556" s="3"/>
      <c r="IC556" s="3"/>
      <c r="ID556" s="3"/>
      <c r="IE556" s="3"/>
      <c r="IF556" s="3"/>
      <c r="IG556" s="3"/>
      <c r="IH556" s="3"/>
      <c r="II556" s="3"/>
      <c r="IJ556" s="3"/>
      <c r="IK556" s="3"/>
      <c r="IL556" s="3"/>
      <c r="IM556" s="3"/>
      <c r="IN556" s="3"/>
      <c r="IO556" s="3"/>
      <c r="IP556" s="3"/>
      <c r="IQ556" s="3"/>
      <c r="IR556" s="3"/>
      <c r="IS556" s="3"/>
      <c r="IT556" s="3"/>
      <c r="IU556" s="3"/>
      <c r="IV556" s="3"/>
      <c r="IW556" s="3"/>
      <c r="IX556" s="3"/>
      <c r="IY556" s="3"/>
      <c r="IZ556" s="3"/>
      <c r="JA556" s="3"/>
      <c r="JB556" s="3"/>
      <c r="JC556" s="3"/>
      <c r="JD556" s="3"/>
      <c r="JE556" s="3"/>
      <c r="JF556" s="3"/>
      <c r="JG556" s="3"/>
    </row>
    <row r="557" spans="12:267" x14ac:dyDescent="0.3">
      <c r="L557" s="5" t="str">
        <f t="shared" si="99"/>
        <v/>
      </c>
      <c r="M557" s="7" t="str">
        <f t="shared" si="100"/>
        <v>-</v>
      </c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6">
        <f t="shared" si="92"/>
        <v>0</v>
      </c>
      <c r="Z557" s="7">
        <f t="shared" si="93"/>
        <v>0</v>
      </c>
      <c r="AA557" s="7">
        <f t="shared" si="94"/>
        <v>0</v>
      </c>
      <c r="AB557" s="7" t="str">
        <f t="shared" si="95"/>
        <v/>
      </c>
      <c r="AC557" s="3"/>
      <c r="AD557" s="3" t="str">
        <f t="shared" si="97"/>
        <v/>
      </c>
      <c r="AE557" s="3" t="str">
        <f t="shared" si="98"/>
        <v/>
      </c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7" t="str">
        <f t="shared" si="96"/>
        <v>-</v>
      </c>
      <c r="BF557" s="12">
        <f t="shared" si="101"/>
        <v>0</v>
      </c>
      <c r="BG557" s="13" t="str">
        <f t="shared" si="102"/>
        <v/>
      </c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  <c r="HW557" s="3"/>
      <c r="HX557" s="3"/>
      <c r="HY557" s="3"/>
      <c r="HZ557" s="3"/>
      <c r="IA557" s="3"/>
      <c r="IB557" s="3"/>
      <c r="IC557" s="3"/>
      <c r="ID557" s="3"/>
      <c r="IE557" s="3"/>
      <c r="IF557" s="3"/>
      <c r="IG557" s="3"/>
      <c r="IH557" s="3"/>
      <c r="II557" s="3"/>
      <c r="IJ557" s="3"/>
      <c r="IK557" s="3"/>
      <c r="IL557" s="3"/>
      <c r="IM557" s="3"/>
      <c r="IN557" s="3"/>
      <c r="IO557" s="3"/>
      <c r="IP557" s="3"/>
      <c r="IQ557" s="3"/>
      <c r="IR557" s="3"/>
      <c r="IS557" s="3"/>
      <c r="IT557" s="3"/>
      <c r="IU557" s="3"/>
      <c r="IV557" s="3"/>
      <c r="IW557" s="3"/>
      <c r="IX557" s="3"/>
      <c r="IY557" s="3"/>
      <c r="IZ557" s="3"/>
      <c r="JA557" s="3"/>
      <c r="JB557" s="3"/>
      <c r="JC557" s="3"/>
      <c r="JD557" s="3"/>
      <c r="JE557" s="3"/>
      <c r="JF557" s="3"/>
      <c r="JG557" s="3"/>
    </row>
    <row r="558" spans="12:267" x14ac:dyDescent="0.3">
      <c r="L558" s="5" t="str">
        <f t="shared" si="99"/>
        <v/>
      </c>
      <c r="M558" s="7" t="str">
        <f t="shared" si="100"/>
        <v>-</v>
      </c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6">
        <f t="shared" si="92"/>
        <v>0</v>
      </c>
      <c r="Z558" s="7">
        <f t="shared" si="93"/>
        <v>0</v>
      </c>
      <c r="AA558" s="7">
        <f t="shared" si="94"/>
        <v>0</v>
      </c>
      <c r="AB558" s="7" t="str">
        <f t="shared" si="95"/>
        <v/>
      </c>
      <c r="AC558" s="3"/>
      <c r="AD558" s="3" t="str">
        <f t="shared" si="97"/>
        <v/>
      </c>
      <c r="AE558" s="3" t="str">
        <f t="shared" si="98"/>
        <v/>
      </c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7" t="str">
        <f t="shared" si="96"/>
        <v>-</v>
      </c>
      <c r="BF558" s="12">
        <f t="shared" si="101"/>
        <v>0</v>
      </c>
      <c r="BG558" s="13" t="str">
        <f t="shared" si="102"/>
        <v/>
      </c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3"/>
      <c r="IB558" s="3"/>
      <c r="IC558" s="3"/>
      <c r="ID558" s="3"/>
      <c r="IE558" s="3"/>
      <c r="IF558" s="3"/>
      <c r="IG558" s="3"/>
      <c r="IH558" s="3"/>
      <c r="II558" s="3"/>
      <c r="IJ558" s="3"/>
      <c r="IK558" s="3"/>
      <c r="IL558" s="3"/>
      <c r="IM558" s="3"/>
      <c r="IN558" s="3"/>
      <c r="IO558" s="3"/>
      <c r="IP558" s="3"/>
      <c r="IQ558" s="3"/>
      <c r="IR558" s="3"/>
      <c r="IS558" s="3"/>
      <c r="IT558" s="3"/>
      <c r="IU558" s="3"/>
      <c r="IV558" s="3"/>
      <c r="IW558" s="3"/>
      <c r="IX558" s="3"/>
      <c r="IY558" s="3"/>
      <c r="IZ558" s="3"/>
      <c r="JA558" s="3"/>
      <c r="JB558" s="3"/>
      <c r="JC558" s="3"/>
      <c r="JD558" s="3"/>
      <c r="JE558" s="3"/>
      <c r="JF558" s="3"/>
      <c r="JG558" s="3"/>
    </row>
    <row r="559" spans="12:267" x14ac:dyDescent="0.3">
      <c r="L559" s="5" t="str">
        <f t="shared" si="99"/>
        <v/>
      </c>
      <c r="M559" s="7" t="str">
        <f t="shared" si="100"/>
        <v>-</v>
      </c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6">
        <f t="shared" si="92"/>
        <v>0</v>
      </c>
      <c r="Z559" s="7">
        <f t="shared" si="93"/>
        <v>0</v>
      </c>
      <c r="AA559" s="7">
        <f t="shared" si="94"/>
        <v>0</v>
      </c>
      <c r="AB559" s="7" t="str">
        <f t="shared" si="95"/>
        <v/>
      </c>
      <c r="AC559" s="3"/>
      <c r="AD559" s="3" t="str">
        <f t="shared" si="97"/>
        <v/>
      </c>
      <c r="AE559" s="3" t="str">
        <f t="shared" si="98"/>
        <v/>
      </c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7" t="str">
        <f t="shared" si="96"/>
        <v>-</v>
      </c>
      <c r="BF559" s="12">
        <f t="shared" si="101"/>
        <v>0</v>
      </c>
      <c r="BG559" s="13" t="str">
        <f t="shared" si="102"/>
        <v/>
      </c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  <c r="HW559" s="3"/>
      <c r="HX559" s="3"/>
      <c r="HY559" s="3"/>
      <c r="HZ559" s="3"/>
      <c r="IA559" s="3"/>
      <c r="IB559" s="3"/>
      <c r="IC559" s="3"/>
      <c r="ID559" s="3"/>
      <c r="IE559" s="3"/>
      <c r="IF559" s="3"/>
      <c r="IG559" s="3"/>
      <c r="IH559" s="3"/>
      <c r="II559" s="3"/>
      <c r="IJ559" s="3"/>
      <c r="IK559" s="3"/>
      <c r="IL559" s="3"/>
      <c r="IM559" s="3"/>
      <c r="IN559" s="3"/>
      <c r="IO559" s="3"/>
      <c r="IP559" s="3"/>
      <c r="IQ559" s="3"/>
      <c r="IR559" s="3"/>
      <c r="IS559" s="3"/>
      <c r="IT559" s="3"/>
      <c r="IU559" s="3"/>
      <c r="IV559" s="3"/>
      <c r="IW559" s="3"/>
      <c r="IX559" s="3"/>
      <c r="IY559" s="3"/>
      <c r="IZ559" s="3"/>
      <c r="JA559" s="3"/>
      <c r="JB559" s="3"/>
      <c r="JC559" s="3"/>
      <c r="JD559" s="3"/>
      <c r="JE559" s="3"/>
      <c r="JF559" s="3"/>
      <c r="JG559" s="3"/>
    </row>
    <row r="560" spans="12:267" x14ac:dyDescent="0.3">
      <c r="L560" s="5" t="str">
        <f t="shared" si="99"/>
        <v/>
      </c>
      <c r="M560" s="7" t="str">
        <f t="shared" si="100"/>
        <v>-</v>
      </c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6">
        <f t="shared" si="92"/>
        <v>0</v>
      </c>
      <c r="Z560" s="7">
        <f t="shared" si="93"/>
        <v>0</v>
      </c>
      <c r="AA560" s="7">
        <f t="shared" si="94"/>
        <v>0</v>
      </c>
      <c r="AB560" s="7" t="str">
        <f t="shared" si="95"/>
        <v/>
      </c>
      <c r="AC560" s="3"/>
      <c r="AD560" s="3" t="str">
        <f t="shared" si="97"/>
        <v/>
      </c>
      <c r="AE560" s="3" t="str">
        <f t="shared" si="98"/>
        <v/>
      </c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7" t="str">
        <f t="shared" si="96"/>
        <v>-</v>
      </c>
      <c r="BF560" s="12">
        <f t="shared" si="101"/>
        <v>0</v>
      </c>
      <c r="BG560" s="13" t="str">
        <f t="shared" si="102"/>
        <v/>
      </c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3"/>
      <c r="IB560" s="3"/>
      <c r="IC560" s="3"/>
      <c r="ID560" s="3"/>
      <c r="IE560" s="3"/>
      <c r="IF560" s="3"/>
      <c r="IG560" s="3"/>
      <c r="IH560" s="3"/>
      <c r="II560" s="3"/>
      <c r="IJ560" s="3"/>
      <c r="IK560" s="3"/>
      <c r="IL560" s="3"/>
      <c r="IM560" s="3"/>
      <c r="IN560" s="3"/>
      <c r="IO560" s="3"/>
      <c r="IP560" s="3"/>
      <c r="IQ560" s="3"/>
      <c r="IR560" s="3"/>
      <c r="IS560" s="3"/>
      <c r="IT560" s="3"/>
      <c r="IU560" s="3"/>
      <c r="IV560" s="3"/>
      <c r="IW560" s="3"/>
      <c r="IX560" s="3"/>
      <c r="IY560" s="3"/>
      <c r="IZ560" s="3"/>
      <c r="JA560" s="3"/>
      <c r="JB560" s="3"/>
      <c r="JC560" s="3"/>
      <c r="JD560" s="3"/>
      <c r="JE560" s="3"/>
      <c r="JF560" s="3"/>
      <c r="JG560" s="3"/>
    </row>
    <row r="561" spans="12:267" x14ac:dyDescent="0.3">
      <c r="L561" s="5" t="str">
        <f t="shared" si="99"/>
        <v/>
      </c>
      <c r="M561" s="7" t="str">
        <f t="shared" si="100"/>
        <v>-</v>
      </c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6">
        <f t="shared" si="92"/>
        <v>0</v>
      </c>
      <c r="Z561" s="7">
        <f t="shared" si="93"/>
        <v>0</v>
      </c>
      <c r="AA561" s="7">
        <f t="shared" si="94"/>
        <v>0</v>
      </c>
      <c r="AB561" s="7" t="str">
        <f t="shared" si="95"/>
        <v/>
      </c>
      <c r="AC561" s="3"/>
      <c r="AD561" s="3" t="str">
        <f t="shared" si="97"/>
        <v/>
      </c>
      <c r="AE561" s="3" t="str">
        <f t="shared" si="98"/>
        <v/>
      </c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7" t="str">
        <f t="shared" si="96"/>
        <v>-</v>
      </c>
      <c r="BF561" s="12">
        <f t="shared" si="101"/>
        <v>0</v>
      </c>
      <c r="BG561" s="13" t="str">
        <f t="shared" si="102"/>
        <v/>
      </c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3"/>
      <c r="IB561" s="3"/>
      <c r="IC561" s="3"/>
      <c r="ID561" s="3"/>
      <c r="IE561" s="3"/>
      <c r="IF561" s="3"/>
      <c r="IG561" s="3"/>
      <c r="IH561" s="3"/>
      <c r="II561" s="3"/>
      <c r="IJ561" s="3"/>
      <c r="IK561" s="3"/>
      <c r="IL561" s="3"/>
      <c r="IM561" s="3"/>
      <c r="IN561" s="3"/>
      <c r="IO561" s="3"/>
      <c r="IP561" s="3"/>
      <c r="IQ561" s="3"/>
      <c r="IR561" s="3"/>
      <c r="IS561" s="3"/>
      <c r="IT561" s="3"/>
      <c r="IU561" s="3"/>
      <c r="IV561" s="3"/>
      <c r="IW561" s="3"/>
      <c r="IX561" s="3"/>
      <c r="IY561" s="3"/>
      <c r="IZ561" s="3"/>
      <c r="JA561" s="3"/>
      <c r="JB561" s="3"/>
      <c r="JC561" s="3"/>
      <c r="JD561" s="3"/>
      <c r="JE561" s="3"/>
      <c r="JF561" s="3"/>
      <c r="JG561" s="3"/>
    </row>
    <row r="562" spans="12:267" x14ac:dyDescent="0.3">
      <c r="L562" s="5" t="str">
        <f t="shared" si="99"/>
        <v/>
      </c>
      <c r="M562" s="7" t="str">
        <f t="shared" si="100"/>
        <v>-</v>
      </c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6">
        <f t="shared" si="92"/>
        <v>0</v>
      </c>
      <c r="Z562" s="7">
        <f t="shared" si="93"/>
        <v>0</v>
      </c>
      <c r="AA562" s="7">
        <f t="shared" si="94"/>
        <v>0</v>
      </c>
      <c r="AB562" s="7" t="str">
        <f t="shared" si="95"/>
        <v/>
      </c>
      <c r="AC562" s="3"/>
      <c r="AD562" s="3" t="str">
        <f t="shared" si="97"/>
        <v/>
      </c>
      <c r="AE562" s="3" t="str">
        <f t="shared" si="98"/>
        <v/>
      </c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7" t="str">
        <f t="shared" si="96"/>
        <v>-</v>
      </c>
      <c r="BF562" s="12">
        <f t="shared" si="101"/>
        <v>0</v>
      </c>
      <c r="BG562" s="13" t="str">
        <f t="shared" si="102"/>
        <v/>
      </c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3"/>
      <c r="IB562" s="3"/>
      <c r="IC562" s="3"/>
      <c r="ID562" s="3"/>
      <c r="IE562" s="3"/>
      <c r="IF562" s="3"/>
      <c r="IG562" s="3"/>
      <c r="IH562" s="3"/>
      <c r="II562" s="3"/>
      <c r="IJ562" s="3"/>
      <c r="IK562" s="3"/>
      <c r="IL562" s="3"/>
      <c r="IM562" s="3"/>
      <c r="IN562" s="3"/>
      <c r="IO562" s="3"/>
      <c r="IP562" s="3"/>
      <c r="IQ562" s="3"/>
      <c r="IR562" s="3"/>
      <c r="IS562" s="3"/>
      <c r="IT562" s="3"/>
      <c r="IU562" s="3"/>
      <c r="IV562" s="3"/>
      <c r="IW562" s="3"/>
      <c r="IX562" s="3"/>
      <c r="IY562" s="3"/>
      <c r="IZ562" s="3"/>
      <c r="JA562" s="3"/>
      <c r="JB562" s="3"/>
      <c r="JC562" s="3"/>
      <c r="JD562" s="3"/>
      <c r="JE562" s="3"/>
      <c r="JF562" s="3"/>
      <c r="JG562" s="3"/>
    </row>
    <row r="563" spans="12:267" x14ac:dyDescent="0.3">
      <c r="L563" s="5" t="str">
        <f t="shared" si="99"/>
        <v/>
      </c>
      <c r="M563" s="7" t="str">
        <f t="shared" si="100"/>
        <v>-</v>
      </c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6">
        <f t="shared" si="92"/>
        <v>0</v>
      </c>
      <c r="Z563" s="7">
        <f t="shared" si="93"/>
        <v>0</v>
      </c>
      <c r="AA563" s="7">
        <f t="shared" si="94"/>
        <v>0</v>
      </c>
      <c r="AB563" s="7" t="str">
        <f t="shared" si="95"/>
        <v/>
      </c>
      <c r="AC563" s="3"/>
      <c r="AD563" s="3" t="str">
        <f t="shared" si="97"/>
        <v/>
      </c>
      <c r="AE563" s="3" t="str">
        <f t="shared" si="98"/>
        <v/>
      </c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7" t="str">
        <f t="shared" si="96"/>
        <v>-</v>
      </c>
      <c r="BF563" s="12">
        <f t="shared" si="101"/>
        <v>0</v>
      </c>
      <c r="BG563" s="13" t="str">
        <f t="shared" si="102"/>
        <v/>
      </c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  <c r="HW563" s="3"/>
      <c r="HX563" s="3"/>
      <c r="HY563" s="3"/>
      <c r="HZ563" s="3"/>
      <c r="IA563" s="3"/>
      <c r="IB563" s="3"/>
      <c r="IC563" s="3"/>
      <c r="ID563" s="3"/>
      <c r="IE563" s="3"/>
      <c r="IF563" s="3"/>
      <c r="IG563" s="3"/>
      <c r="IH563" s="3"/>
      <c r="II563" s="3"/>
      <c r="IJ563" s="3"/>
      <c r="IK563" s="3"/>
      <c r="IL563" s="3"/>
      <c r="IM563" s="3"/>
      <c r="IN563" s="3"/>
      <c r="IO563" s="3"/>
      <c r="IP563" s="3"/>
      <c r="IQ563" s="3"/>
      <c r="IR563" s="3"/>
      <c r="IS563" s="3"/>
      <c r="IT563" s="3"/>
      <c r="IU563" s="3"/>
      <c r="IV563" s="3"/>
      <c r="IW563" s="3"/>
      <c r="IX563" s="3"/>
      <c r="IY563" s="3"/>
      <c r="IZ563" s="3"/>
      <c r="JA563" s="3"/>
      <c r="JB563" s="3"/>
      <c r="JC563" s="3"/>
      <c r="JD563" s="3"/>
      <c r="JE563" s="3"/>
      <c r="JF563" s="3"/>
      <c r="JG563" s="3"/>
    </row>
    <row r="564" spans="12:267" x14ac:dyDescent="0.3">
      <c r="L564" s="5" t="str">
        <f t="shared" si="99"/>
        <v/>
      </c>
      <c r="M564" s="7" t="str">
        <f t="shared" si="100"/>
        <v>-</v>
      </c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6">
        <f t="shared" si="92"/>
        <v>0</v>
      </c>
      <c r="Z564" s="7">
        <f t="shared" si="93"/>
        <v>0</v>
      </c>
      <c r="AA564" s="7">
        <f t="shared" si="94"/>
        <v>0</v>
      </c>
      <c r="AB564" s="7" t="str">
        <f t="shared" si="95"/>
        <v/>
      </c>
      <c r="AC564" s="3"/>
      <c r="AD564" s="3" t="str">
        <f t="shared" si="97"/>
        <v/>
      </c>
      <c r="AE564" s="3" t="str">
        <f t="shared" si="98"/>
        <v/>
      </c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7" t="str">
        <f t="shared" si="96"/>
        <v>-</v>
      </c>
      <c r="BF564" s="12">
        <f t="shared" si="101"/>
        <v>0</v>
      </c>
      <c r="BG564" s="13" t="str">
        <f t="shared" si="102"/>
        <v/>
      </c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  <c r="HW564" s="3"/>
      <c r="HX564" s="3"/>
      <c r="HY564" s="3"/>
      <c r="HZ564" s="3"/>
      <c r="IA564" s="3"/>
      <c r="IB564" s="3"/>
      <c r="IC564" s="3"/>
      <c r="ID564" s="3"/>
      <c r="IE564" s="3"/>
      <c r="IF564" s="3"/>
      <c r="IG564" s="3"/>
      <c r="IH564" s="3"/>
      <c r="II564" s="3"/>
      <c r="IJ564" s="3"/>
      <c r="IK564" s="3"/>
      <c r="IL564" s="3"/>
      <c r="IM564" s="3"/>
      <c r="IN564" s="3"/>
      <c r="IO564" s="3"/>
      <c r="IP564" s="3"/>
      <c r="IQ564" s="3"/>
      <c r="IR564" s="3"/>
      <c r="IS564" s="3"/>
      <c r="IT564" s="3"/>
      <c r="IU564" s="3"/>
      <c r="IV564" s="3"/>
      <c r="IW564" s="3"/>
      <c r="IX564" s="3"/>
      <c r="IY564" s="3"/>
      <c r="IZ564" s="3"/>
      <c r="JA564" s="3"/>
      <c r="JB564" s="3"/>
      <c r="JC564" s="3"/>
      <c r="JD564" s="3"/>
      <c r="JE564" s="3"/>
      <c r="JF564" s="3"/>
      <c r="JG564" s="3"/>
    </row>
    <row r="565" spans="12:267" x14ac:dyDescent="0.3">
      <c r="L565" s="5" t="str">
        <f t="shared" si="99"/>
        <v/>
      </c>
      <c r="M565" s="7" t="str">
        <f t="shared" si="100"/>
        <v>-</v>
      </c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6">
        <f t="shared" si="92"/>
        <v>0</v>
      </c>
      <c r="Z565" s="7">
        <f t="shared" si="93"/>
        <v>0</v>
      </c>
      <c r="AA565" s="7">
        <f t="shared" si="94"/>
        <v>0</v>
      </c>
      <c r="AB565" s="7" t="str">
        <f t="shared" si="95"/>
        <v/>
      </c>
      <c r="AC565" s="3"/>
      <c r="AD565" s="3" t="str">
        <f t="shared" si="97"/>
        <v/>
      </c>
      <c r="AE565" s="3" t="str">
        <f t="shared" si="98"/>
        <v/>
      </c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7" t="str">
        <f t="shared" si="96"/>
        <v>-</v>
      </c>
      <c r="BF565" s="12">
        <f t="shared" si="101"/>
        <v>0</v>
      </c>
      <c r="BG565" s="13" t="str">
        <f t="shared" si="102"/>
        <v/>
      </c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  <c r="HW565" s="3"/>
      <c r="HX565" s="3"/>
      <c r="HY565" s="3"/>
      <c r="HZ565" s="3"/>
      <c r="IA565" s="3"/>
      <c r="IB565" s="3"/>
      <c r="IC565" s="3"/>
      <c r="ID565" s="3"/>
      <c r="IE565" s="3"/>
      <c r="IF565" s="3"/>
      <c r="IG565" s="3"/>
      <c r="IH565" s="3"/>
      <c r="II565" s="3"/>
      <c r="IJ565" s="3"/>
      <c r="IK565" s="3"/>
      <c r="IL565" s="3"/>
      <c r="IM565" s="3"/>
      <c r="IN565" s="3"/>
      <c r="IO565" s="3"/>
      <c r="IP565" s="3"/>
      <c r="IQ565" s="3"/>
      <c r="IR565" s="3"/>
      <c r="IS565" s="3"/>
      <c r="IT565" s="3"/>
      <c r="IU565" s="3"/>
      <c r="IV565" s="3"/>
      <c r="IW565" s="3"/>
      <c r="IX565" s="3"/>
      <c r="IY565" s="3"/>
      <c r="IZ565" s="3"/>
      <c r="JA565" s="3"/>
      <c r="JB565" s="3"/>
      <c r="JC565" s="3"/>
      <c r="JD565" s="3"/>
      <c r="JE565" s="3"/>
      <c r="JF565" s="3"/>
      <c r="JG565" s="3"/>
    </row>
    <row r="566" spans="12:267" x14ac:dyDescent="0.3">
      <c r="L566" s="5" t="str">
        <f t="shared" si="99"/>
        <v/>
      </c>
      <c r="M566" s="7" t="str">
        <f t="shared" si="100"/>
        <v>-</v>
      </c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6">
        <f t="shared" si="92"/>
        <v>0</v>
      </c>
      <c r="Z566" s="7">
        <f t="shared" si="93"/>
        <v>0</v>
      </c>
      <c r="AA566" s="7">
        <f t="shared" si="94"/>
        <v>0</v>
      </c>
      <c r="AB566" s="7" t="str">
        <f t="shared" si="95"/>
        <v/>
      </c>
      <c r="AC566" s="3"/>
      <c r="AD566" s="3" t="str">
        <f t="shared" si="97"/>
        <v/>
      </c>
      <c r="AE566" s="3" t="str">
        <f t="shared" si="98"/>
        <v/>
      </c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7" t="str">
        <f t="shared" si="96"/>
        <v>-</v>
      </c>
      <c r="BF566" s="12">
        <f t="shared" si="101"/>
        <v>0</v>
      </c>
      <c r="BG566" s="13" t="str">
        <f t="shared" si="102"/>
        <v/>
      </c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  <c r="HW566" s="3"/>
      <c r="HX566" s="3"/>
      <c r="HY566" s="3"/>
      <c r="HZ566" s="3"/>
      <c r="IA566" s="3"/>
      <c r="IB566" s="3"/>
      <c r="IC566" s="3"/>
      <c r="ID566" s="3"/>
      <c r="IE566" s="3"/>
      <c r="IF566" s="3"/>
      <c r="IG566" s="3"/>
      <c r="IH566" s="3"/>
      <c r="II566" s="3"/>
      <c r="IJ566" s="3"/>
      <c r="IK566" s="3"/>
      <c r="IL566" s="3"/>
      <c r="IM566" s="3"/>
      <c r="IN566" s="3"/>
      <c r="IO566" s="3"/>
      <c r="IP566" s="3"/>
      <c r="IQ566" s="3"/>
      <c r="IR566" s="3"/>
      <c r="IS566" s="3"/>
      <c r="IT566" s="3"/>
      <c r="IU566" s="3"/>
      <c r="IV566" s="3"/>
      <c r="IW566" s="3"/>
      <c r="IX566" s="3"/>
      <c r="IY566" s="3"/>
      <c r="IZ566" s="3"/>
      <c r="JA566" s="3"/>
      <c r="JB566" s="3"/>
      <c r="JC566" s="3"/>
      <c r="JD566" s="3"/>
      <c r="JE566" s="3"/>
      <c r="JF566" s="3"/>
      <c r="JG566" s="3"/>
    </row>
    <row r="567" spans="12:267" x14ac:dyDescent="0.3">
      <c r="L567" s="5" t="str">
        <f t="shared" si="99"/>
        <v/>
      </c>
      <c r="M567" s="7" t="str">
        <f t="shared" si="100"/>
        <v>-</v>
      </c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6">
        <f t="shared" si="92"/>
        <v>0</v>
      </c>
      <c r="Z567" s="7">
        <f t="shared" si="93"/>
        <v>0</v>
      </c>
      <c r="AA567" s="7">
        <f t="shared" si="94"/>
        <v>0</v>
      </c>
      <c r="AB567" s="7" t="str">
        <f t="shared" si="95"/>
        <v/>
      </c>
      <c r="AC567" s="3"/>
      <c r="AD567" s="3" t="str">
        <f t="shared" si="97"/>
        <v/>
      </c>
      <c r="AE567" s="3" t="str">
        <f t="shared" si="98"/>
        <v/>
      </c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7" t="str">
        <f t="shared" si="96"/>
        <v>-</v>
      </c>
      <c r="BF567" s="12">
        <f t="shared" si="101"/>
        <v>0</v>
      </c>
      <c r="BG567" s="13" t="str">
        <f t="shared" si="102"/>
        <v/>
      </c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  <c r="HW567" s="3"/>
      <c r="HX567" s="3"/>
      <c r="HY567" s="3"/>
      <c r="HZ567" s="3"/>
      <c r="IA567" s="3"/>
      <c r="IB567" s="3"/>
      <c r="IC567" s="3"/>
      <c r="ID567" s="3"/>
      <c r="IE567" s="3"/>
      <c r="IF567" s="3"/>
      <c r="IG567" s="3"/>
      <c r="IH567" s="3"/>
      <c r="II567" s="3"/>
      <c r="IJ567" s="3"/>
      <c r="IK567" s="3"/>
      <c r="IL567" s="3"/>
      <c r="IM567" s="3"/>
      <c r="IN567" s="3"/>
      <c r="IO567" s="3"/>
      <c r="IP567" s="3"/>
      <c r="IQ567" s="3"/>
      <c r="IR567" s="3"/>
      <c r="IS567" s="3"/>
      <c r="IT567" s="3"/>
      <c r="IU567" s="3"/>
      <c r="IV567" s="3"/>
      <c r="IW567" s="3"/>
      <c r="IX567" s="3"/>
      <c r="IY567" s="3"/>
      <c r="IZ567" s="3"/>
      <c r="JA567" s="3"/>
      <c r="JB567" s="3"/>
      <c r="JC567" s="3"/>
      <c r="JD567" s="3"/>
      <c r="JE567" s="3"/>
      <c r="JF567" s="3"/>
      <c r="JG567" s="3"/>
    </row>
    <row r="568" spans="12:267" x14ac:dyDescent="0.3">
      <c r="L568" s="5" t="str">
        <f t="shared" si="99"/>
        <v/>
      </c>
      <c r="M568" s="7" t="str">
        <f t="shared" si="100"/>
        <v>-</v>
      </c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6">
        <f t="shared" si="92"/>
        <v>0</v>
      </c>
      <c r="Z568" s="7">
        <f t="shared" si="93"/>
        <v>0</v>
      </c>
      <c r="AA568" s="7">
        <f t="shared" si="94"/>
        <v>0</v>
      </c>
      <c r="AB568" s="7" t="str">
        <f t="shared" si="95"/>
        <v/>
      </c>
      <c r="AC568" s="3"/>
      <c r="AD568" s="3" t="str">
        <f t="shared" si="97"/>
        <v/>
      </c>
      <c r="AE568" s="3" t="str">
        <f t="shared" si="98"/>
        <v/>
      </c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7" t="str">
        <f t="shared" si="96"/>
        <v>-</v>
      </c>
      <c r="BF568" s="12">
        <f t="shared" si="101"/>
        <v>0</v>
      </c>
      <c r="BG568" s="13" t="str">
        <f t="shared" si="102"/>
        <v/>
      </c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  <c r="HW568" s="3"/>
      <c r="HX568" s="3"/>
      <c r="HY568" s="3"/>
      <c r="HZ568" s="3"/>
      <c r="IA568" s="3"/>
      <c r="IB568" s="3"/>
      <c r="IC568" s="3"/>
      <c r="ID568" s="3"/>
      <c r="IE568" s="3"/>
      <c r="IF568" s="3"/>
      <c r="IG568" s="3"/>
      <c r="IH568" s="3"/>
      <c r="II568" s="3"/>
      <c r="IJ568" s="3"/>
      <c r="IK568" s="3"/>
      <c r="IL568" s="3"/>
      <c r="IM568" s="3"/>
      <c r="IN568" s="3"/>
      <c r="IO568" s="3"/>
      <c r="IP568" s="3"/>
      <c r="IQ568" s="3"/>
      <c r="IR568" s="3"/>
      <c r="IS568" s="3"/>
      <c r="IT568" s="3"/>
      <c r="IU568" s="3"/>
      <c r="IV568" s="3"/>
      <c r="IW568" s="3"/>
      <c r="IX568" s="3"/>
      <c r="IY568" s="3"/>
      <c r="IZ568" s="3"/>
      <c r="JA568" s="3"/>
      <c r="JB568" s="3"/>
      <c r="JC568" s="3"/>
      <c r="JD568" s="3"/>
      <c r="JE568" s="3"/>
      <c r="JF568" s="3"/>
      <c r="JG568" s="3"/>
    </row>
    <row r="569" spans="12:267" x14ac:dyDescent="0.3">
      <c r="L569" s="5" t="str">
        <f t="shared" si="99"/>
        <v/>
      </c>
      <c r="M569" s="7" t="str">
        <f t="shared" si="100"/>
        <v>-</v>
      </c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6">
        <f t="shared" si="92"/>
        <v>0</v>
      </c>
      <c r="Z569" s="7">
        <f t="shared" si="93"/>
        <v>0</v>
      </c>
      <c r="AA569" s="7">
        <f t="shared" si="94"/>
        <v>0</v>
      </c>
      <c r="AB569" s="7" t="str">
        <f t="shared" si="95"/>
        <v/>
      </c>
      <c r="AC569" s="3"/>
      <c r="AD569" s="3" t="str">
        <f t="shared" si="97"/>
        <v/>
      </c>
      <c r="AE569" s="3" t="str">
        <f t="shared" si="98"/>
        <v/>
      </c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7" t="str">
        <f t="shared" si="96"/>
        <v>-</v>
      </c>
      <c r="BF569" s="12">
        <f t="shared" si="101"/>
        <v>0</v>
      </c>
      <c r="BG569" s="13" t="str">
        <f t="shared" si="102"/>
        <v/>
      </c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  <c r="HW569" s="3"/>
      <c r="HX569" s="3"/>
      <c r="HY569" s="3"/>
      <c r="HZ569" s="3"/>
      <c r="IA569" s="3"/>
      <c r="IB569" s="3"/>
      <c r="IC569" s="3"/>
      <c r="ID569" s="3"/>
      <c r="IE569" s="3"/>
      <c r="IF569" s="3"/>
      <c r="IG569" s="3"/>
      <c r="IH569" s="3"/>
      <c r="II569" s="3"/>
      <c r="IJ569" s="3"/>
      <c r="IK569" s="3"/>
      <c r="IL569" s="3"/>
      <c r="IM569" s="3"/>
      <c r="IN569" s="3"/>
      <c r="IO569" s="3"/>
      <c r="IP569" s="3"/>
      <c r="IQ569" s="3"/>
      <c r="IR569" s="3"/>
      <c r="IS569" s="3"/>
      <c r="IT569" s="3"/>
      <c r="IU569" s="3"/>
      <c r="IV569" s="3"/>
      <c r="IW569" s="3"/>
      <c r="IX569" s="3"/>
      <c r="IY569" s="3"/>
      <c r="IZ569" s="3"/>
      <c r="JA569" s="3"/>
      <c r="JB569" s="3"/>
      <c r="JC569" s="3"/>
      <c r="JD569" s="3"/>
      <c r="JE569" s="3"/>
      <c r="JF569" s="3"/>
      <c r="JG569" s="3"/>
    </row>
    <row r="570" spans="12:267" x14ac:dyDescent="0.3">
      <c r="L570" s="5" t="str">
        <f t="shared" si="99"/>
        <v/>
      </c>
      <c r="M570" s="7" t="str">
        <f t="shared" si="100"/>
        <v>-</v>
      </c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6">
        <f t="shared" si="92"/>
        <v>0</v>
      </c>
      <c r="Z570" s="7">
        <f t="shared" si="93"/>
        <v>0</v>
      </c>
      <c r="AA570" s="7">
        <f t="shared" si="94"/>
        <v>0</v>
      </c>
      <c r="AB570" s="7" t="str">
        <f t="shared" si="95"/>
        <v/>
      </c>
      <c r="AC570" s="3"/>
      <c r="AD570" s="3" t="str">
        <f t="shared" si="97"/>
        <v/>
      </c>
      <c r="AE570" s="3" t="str">
        <f t="shared" si="98"/>
        <v/>
      </c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7" t="str">
        <f t="shared" si="96"/>
        <v>-</v>
      </c>
      <c r="BF570" s="12">
        <f t="shared" si="101"/>
        <v>0</v>
      </c>
      <c r="BG570" s="13" t="str">
        <f t="shared" si="102"/>
        <v/>
      </c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  <c r="HW570" s="3"/>
      <c r="HX570" s="3"/>
      <c r="HY570" s="3"/>
      <c r="HZ570" s="3"/>
      <c r="IA570" s="3"/>
      <c r="IB570" s="3"/>
      <c r="IC570" s="3"/>
      <c r="ID570" s="3"/>
      <c r="IE570" s="3"/>
      <c r="IF570" s="3"/>
      <c r="IG570" s="3"/>
      <c r="IH570" s="3"/>
      <c r="II570" s="3"/>
      <c r="IJ570" s="3"/>
      <c r="IK570" s="3"/>
      <c r="IL570" s="3"/>
      <c r="IM570" s="3"/>
      <c r="IN570" s="3"/>
      <c r="IO570" s="3"/>
      <c r="IP570" s="3"/>
      <c r="IQ570" s="3"/>
      <c r="IR570" s="3"/>
      <c r="IS570" s="3"/>
      <c r="IT570" s="3"/>
      <c r="IU570" s="3"/>
      <c r="IV570" s="3"/>
      <c r="IW570" s="3"/>
      <c r="IX570" s="3"/>
      <c r="IY570" s="3"/>
      <c r="IZ570" s="3"/>
      <c r="JA570" s="3"/>
      <c r="JB570" s="3"/>
      <c r="JC570" s="3"/>
      <c r="JD570" s="3"/>
      <c r="JE570" s="3"/>
      <c r="JF570" s="3"/>
      <c r="JG570" s="3"/>
    </row>
    <row r="571" spans="12:267" x14ac:dyDescent="0.3">
      <c r="L571" s="5" t="str">
        <f t="shared" si="99"/>
        <v/>
      </c>
      <c r="M571" s="7" t="str">
        <f t="shared" si="100"/>
        <v>-</v>
      </c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6">
        <f t="shared" si="92"/>
        <v>0</v>
      </c>
      <c r="Z571" s="7">
        <f t="shared" si="93"/>
        <v>0</v>
      </c>
      <c r="AA571" s="7">
        <f t="shared" si="94"/>
        <v>0</v>
      </c>
      <c r="AB571" s="7" t="str">
        <f t="shared" si="95"/>
        <v/>
      </c>
      <c r="AC571" s="3"/>
      <c r="AD571" s="3" t="str">
        <f t="shared" si="97"/>
        <v/>
      </c>
      <c r="AE571" s="3" t="str">
        <f t="shared" si="98"/>
        <v/>
      </c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7" t="str">
        <f t="shared" si="96"/>
        <v>-</v>
      </c>
      <c r="BF571" s="12">
        <f t="shared" si="101"/>
        <v>0</v>
      </c>
      <c r="BG571" s="13" t="str">
        <f t="shared" si="102"/>
        <v/>
      </c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  <c r="HW571" s="3"/>
      <c r="HX571" s="3"/>
      <c r="HY571" s="3"/>
      <c r="HZ571" s="3"/>
      <c r="IA571" s="3"/>
      <c r="IB571" s="3"/>
      <c r="IC571" s="3"/>
      <c r="ID571" s="3"/>
      <c r="IE571" s="3"/>
      <c r="IF571" s="3"/>
      <c r="IG571" s="3"/>
      <c r="IH571" s="3"/>
      <c r="II571" s="3"/>
      <c r="IJ571" s="3"/>
      <c r="IK571" s="3"/>
      <c r="IL571" s="3"/>
      <c r="IM571" s="3"/>
      <c r="IN571" s="3"/>
      <c r="IO571" s="3"/>
      <c r="IP571" s="3"/>
      <c r="IQ571" s="3"/>
      <c r="IR571" s="3"/>
      <c r="IS571" s="3"/>
      <c r="IT571" s="3"/>
      <c r="IU571" s="3"/>
      <c r="IV571" s="3"/>
      <c r="IW571" s="3"/>
      <c r="IX571" s="3"/>
      <c r="IY571" s="3"/>
      <c r="IZ571" s="3"/>
      <c r="JA571" s="3"/>
      <c r="JB571" s="3"/>
      <c r="JC571" s="3"/>
      <c r="JD571" s="3"/>
      <c r="JE571" s="3"/>
      <c r="JF571" s="3"/>
      <c r="JG571" s="3"/>
    </row>
    <row r="572" spans="12:267" x14ac:dyDescent="0.3">
      <c r="L572" s="5" t="str">
        <f t="shared" si="99"/>
        <v/>
      </c>
      <c r="M572" s="7" t="str">
        <f t="shared" si="100"/>
        <v>-</v>
      </c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6">
        <f t="shared" si="92"/>
        <v>0</v>
      </c>
      <c r="Z572" s="7">
        <f t="shared" si="93"/>
        <v>0</v>
      </c>
      <c r="AA572" s="7">
        <f t="shared" si="94"/>
        <v>0</v>
      </c>
      <c r="AB572" s="7" t="str">
        <f t="shared" si="95"/>
        <v/>
      </c>
      <c r="AC572" s="3"/>
      <c r="AD572" s="3" t="str">
        <f t="shared" si="97"/>
        <v/>
      </c>
      <c r="AE572" s="3" t="str">
        <f t="shared" si="98"/>
        <v/>
      </c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7" t="str">
        <f t="shared" si="96"/>
        <v>-</v>
      </c>
      <c r="BF572" s="12">
        <f t="shared" si="101"/>
        <v>0</v>
      </c>
      <c r="BG572" s="13" t="str">
        <f t="shared" si="102"/>
        <v/>
      </c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  <c r="HW572" s="3"/>
      <c r="HX572" s="3"/>
      <c r="HY572" s="3"/>
      <c r="HZ572" s="3"/>
      <c r="IA572" s="3"/>
      <c r="IB572" s="3"/>
      <c r="IC572" s="3"/>
      <c r="ID572" s="3"/>
      <c r="IE572" s="3"/>
      <c r="IF572" s="3"/>
      <c r="IG572" s="3"/>
      <c r="IH572" s="3"/>
      <c r="II572" s="3"/>
      <c r="IJ572" s="3"/>
      <c r="IK572" s="3"/>
      <c r="IL572" s="3"/>
      <c r="IM572" s="3"/>
      <c r="IN572" s="3"/>
      <c r="IO572" s="3"/>
      <c r="IP572" s="3"/>
      <c r="IQ572" s="3"/>
      <c r="IR572" s="3"/>
      <c r="IS572" s="3"/>
      <c r="IT572" s="3"/>
      <c r="IU572" s="3"/>
      <c r="IV572" s="3"/>
      <c r="IW572" s="3"/>
      <c r="IX572" s="3"/>
      <c r="IY572" s="3"/>
      <c r="IZ572" s="3"/>
      <c r="JA572" s="3"/>
      <c r="JB572" s="3"/>
      <c r="JC572" s="3"/>
      <c r="JD572" s="3"/>
      <c r="JE572" s="3"/>
      <c r="JF572" s="3"/>
      <c r="JG572" s="3"/>
    </row>
    <row r="573" spans="12:267" x14ac:dyDescent="0.3">
      <c r="L573" s="5" t="str">
        <f t="shared" si="99"/>
        <v/>
      </c>
      <c r="M573" s="7" t="str">
        <f t="shared" si="100"/>
        <v>-</v>
      </c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6">
        <f t="shared" si="92"/>
        <v>0</v>
      </c>
      <c r="Z573" s="7">
        <f t="shared" si="93"/>
        <v>0</v>
      </c>
      <c r="AA573" s="7">
        <f t="shared" si="94"/>
        <v>0</v>
      </c>
      <c r="AB573" s="7" t="str">
        <f t="shared" si="95"/>
        <v/>
      </c>
      <c r="AC573" s="3"/>
      <c r="AD573" s="3" t="str">
        <f t="shared" si="97"/>
        <v/>
      </c>
      <c r="AE573" s="3" t="str">
        <f t="shared" si="98"/>
        <v/>
      </c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7" t="str">
        <f t="shared" si="96"/>
        <v>-</v>
      </c>
      <c r="BF573" s="12">
        <f t="shared" si="101"/>
        <v>0</v>
      </c>
      <c r="BG573" s="13" t="str">
        <f t="shared" si="102"/>
        <v/>
      </c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  <c r="HW573" s="3"/>
      <c r="HX573" s="3"/>
      <c r="HY573" s="3"/>
      <c r="HZ573" s="3"/>
      <c r="IA573" s="3"/>
      <c r="IB573" s="3"/>
      <c r="IC573" s="3"/>
      <c r="ID573" s="3"/>
      <c r="IE573" s="3"/>
      <c r="IF573" s="3"/>
      <c r="IG573" s="3"/>
      <c r="IH573" s="3"/>
      <c r="II573" s="3"/>
      <c r="IJ573" s="3"/>
      <c r="IK573" s="3"/>
      <c r="IL573" s="3"/>
      <c r="IM573" s="3"/>
      <c r="IN573" s="3"/>
      <c r="IO573" s="3"/>
      <c r="IP573" s="3"/>
      <c r="IQ573" s="3"/>
      <c r="IR573" s="3"/>
      <c r="IS573" s="3"/>
      <c r="IT573" s="3"/>
      <c r="IU573" s="3"/>
      <c r="IV573" s="3"/>
      <c r="IW573" s="3"/>
      <c r="IX573" s="3"/>
      <c r="IY573" s="3"/>
      <c r="IZ573" s="3"/>
      <c r="JA573" s="3"/>
      <c r="JB573" s="3"/>
      <c r="JC573" s="3"/>
      <c r="JD573" s="3"/>
      <c r="JE573" s="3"/>
      <c r="JF573" s="3"/>
      <c r="JG573" s="3"/>
    </row>
    <row r="574" spans="12:267" x14ac:dyDescent="0.3">
      <c r="L574" s="5" t="str">
        <f t="shared" si="99"/>
        <v/>
      </c>
      <c r="M574" s="7" t="str">
        <f t="shared" si="100"/>
        <v>-</v>
      </c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6">
        <f t="shared" si="92"/>
        <v>0</v>
      </c>
      <c r="Z574" s="7">
        <f t="shared" si="93"/>
        <v>0</v>
      </c>
      <c r="AA574" s="7">
        <f t="shared" si="94"/>
        <v>0</v>
      </c>
      <c r="AB574" s="7" t="str">
        <f t="shared" si="95"/>
        <v/>
      </c>
      <c r="AC574" s="3"/>
      <c r="AD574" s="3" t="str">
        <f t="shared" si="97"/>
        <v/>
      </c>
      <c r="AE574" s="3" t="str">
        <f t="shared" si="98"/>
        <v/>
      </c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7" t="str">
        <f t="shared" si="96"/>
        <v>-</v>
      </c>
      <c r="BF574" s="12">
        <f t="shared" si="101"/>
        <v>0</v>
      </c>
      <c r="BG574" s="13" t="str">
        <f t="shared" si="102"/>
        <v/>
      </c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  <c r="HW574" s="3"/>
      <c r="HX574" s="3"/>
      <c r="HY574" s="3"/>
      <c r="HZ574" s="3"/>
      <c r="IA574" s="3"/>
      <c r="IB574" s="3"/>
      <c r="IC574" s="3"/>
      <c r="ID574" s="3"/>
      <c r="IE574" s="3"/>
      <c r="IF574" s="3"/>
      <c r="IG574" s="3"/>
      <c r="IH574" s="3"/>
      <c r="II574" s="3"/>
      <c r="IJ574" s="3"/>
      <c r="IK574" s="3"/>
      <c r="IL574" s="3"/>
      <c r="IM574" s="3"/>
      <c r="IN574" s="3"/>
      <c r="IO574" s="3"/>
      <c r="IP574" s="3"/>
      <c r="IQ574" s="3"/>
      <c r="IR574" s="3"/>
      <c r="IS574" s="3"/>
      <c r="IT574" s="3"/>
      <c r="IU574" s="3"/>
      <c r="IV574" s="3"/>
      <c r="IW574" s="3"/>
      <c r="IX574" s="3"/>
      <c r="IY574" s="3"/>
      <c r="IZ574" s="3"/>
      <c r="JA574" s="3"/>
      <c r="JB574" s="3"/>
      <c r="JC574" s="3"/>
      <c r="JD574" s="3"/>
      <c r="JE574" s="3"/>
      <c r="JF574" s="3"/>
      <c r="JG574" s="3"/>
    </row>
    <row r="575" spans="12:267" x14ac:dyDescent="0.3">
      <c r="L575" s="5" t="str">
        <f t="shared" si="99"/>
        <v/>
      </c>
      <c r="M575" s="7" t="str">
        <f t="shared" si="100"/>
        <v>-</v>
      </c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6">
        <f t="shared" si="92"/>
        <v>0</v>
      </c>
      <c r="Z575" s="7">
        <f t="shared" si="93"/>
        <v>0</v>
      </c>
      <c r="AA575" s="7">
        <f t="shared" si="94"/>
        <v>0</v>
      </c>
      <c r="AB575" s="7" t="str">
        <f t="shared" si="95"/>
        <v/>
      </c>
      <c r="AC575" s="3"/>
      <c r="AD575" s="3" t="str">
        <f t="shared" si="97"/>
        <v/>
      </c>
      <c r="AE575" s="3" t="str">
        <f t="shared" si="98"/>
        <v/>
      </c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7" t="str">
        <f t="shared" si="96"/>
        <v>-</v>
      </c>
      <c r="BF575" s="12">
        <f t="shared" si="101"/>
        <v>0</v>
      </c>
      <c r="BG575" s="13" t="str">
        <f t="shared" si="102"/>
        <v/>
      </c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  <c r="HW575" s="3"/>
      <c r="HX575" s="3"/>
      <c r="HY575" s="3"/>
      <c r="HZ575" s="3"/>
      <c r="IA575" s="3"/>
      <c r="IB575" s="3"/>
      <c r="IC575" s="3"/>
      <c r="ID575" s="3"/>
      <c r="IE575" s="3"/>
      <c r="IF575" s="3"/>
      <c r="IG575" s="3"/>
      <c r="IH575" s="3"/>
      <c r="II575" s="3"/>
      <c r="IJ575" s="3"/>
      <c r="IK575" s="3"/>
      <c r="IL575" s="3"/>
      <c r="IM575" s="3"/>
      <c r="IN575" s="3"/>
      <c r="IO575" s="3"/>
      <c r="IP575" s="3"/>
      <c r="IQ575" s="3"/>
      <c r="IR575" s="3"/>
      <c r="IS575" s="3"/>
      <c r="IT575" s="3"/>
      <c r="IU575" s="3"/>
      <c r="IV575" s="3"/>
      <c r="IW575" s="3"/>
      <c r="IX575" s="3"/>
      <c r="IY575" s="3"/>
      <c r="IZ575" s="3"/>
      <c r="JA575" s="3"/>
      <c r="JB575" s="3"/>
      <c r="JC575" s="3"/>
      <c r="JD575" s="3"/>
      <c r="JE575" s="3"/>
      <c r="JF575" s="3"/>
      <c r="JG575" s="3"/>
    </row>
    <row r="576" spans="12:267" x14ac:dyDescent="0.3">
      <c r="L576" s="5" t="str">
        <f t="shared" si="99"/>
        <v/>
      </c>
      <c r="M576" s="7" t="str">
        <f t="shared" si="100"/>
        <v>-</v>
      </c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6">
        <f t="shared" si="92"/>
        <v>0</v>
      </c>
      <c r="Z576" s="7">
        <f t="shared" si="93"/>
        <v>0</v>
      </c>
      <c r="AA576" s="7">
        <f t="shared" si="94"/>
        <v>0</v>
      </c>
      <c r="AB576" s="7" t="str">
        <f t="shared" si="95"/>
        <v/>
      </c>
      <c r="AC576" s="3"/>
      <c r="AD576" s="3" t="str">
        <f t="shared" si="97"/>
        <v/>
      </c>
      <c r="AE576" s="3" t="str">
        <f t="shared" si="98"/>
        <v/>
      </c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7" t="str">
        <f t="shared" si="96"/>
        <v>-</v>
      </c>
      <c r="BF576" s="12">
        <f t="shared" si="101"/>
        <v>0</v>
      </c>
      <c r="BG576" s="13" t="str">
        <f t="shared" si="102"/>
        <v/>
      </c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  <c r="HW576" s="3"/>
      <c r="HX576" s="3"/>
      <c r="HY576" s="3"/>
      <c r="HZ576" s="3"/>
      <c r="IA576" s="3"/>
      <c r="IB576" s="3"/>
      <c r="IC576" s="3"/>
      <c r="ID576" s="3"/>
      <c r="IE576" s="3"/>
      <c r="IF576" s="3"/>
      <c r="IG576" s="3"/>
      <c r="IH576" s="3"/>
      <c r="II576" s="3"/>
      <c r="IJ576" s="3"/>
      <c r="IK576" s="3"/>
      <c r="IL576" s="3"/>
      <c r="IM576" s="3"/>
      <c r="IN576" s="3"/>
      <c r="IO576" s="3"/>
      <c r="IP576" s="3"/>
      <c r="IQ576" s="3"/>
      <c r="IR576" s="3"/>
      <c r="IS576" s="3"/>
      <c r="IT576" s="3"/>
      <c r="IU576" s="3"/>
      <c r="IV576" s="3"/>
      <c r="IW576" s="3"/>
      <c r="IX576" s="3"/>
      <c r="IY576" s="3"/>
      <c r="IZ576" s="3"/>
      <c r="JA576" s="3"/>
      <c r="JB576" s="3"/>
      <c r="JC576" s="3"/>
      <c r="JD576" s="3"/>
      <c r="JE576" s="3"/>
      <c r="JF576" s="3"/>
      <c r="JG576" s="3"/>
    </row>
    <row r="577" spans="12:267" x14ac:dyDescent="0.3">
      <c r="L577" s="5" t="str">
        <f t="shared" si="99"/>
        <v/>
      </c>
      <c r="M577" s="7" t="str">
        <f t="shared" si="100"/>
        <v>-</v>
      </c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6">
        <f t="shared" si="92"/>
        <v>0</v>
      </c>
      <c r="Z577" s="7">
        <f t="shared" si="93"/>
        <v>0</v>
      </c>
      <c r="AA577" s="7">
        <f t="shared" si="94"/>
        <v>0</v>
      </c>
      <c r="AB577" s="7" t="str">
        <f t="shared" si="95"/>
        <v/>
      </c>
      <c r="AC577" s="3"/>
      <c r="AD577" s="3" t="str">
        <f t="shared" si="97"/>
        <v/>
      </c>
      <c r="AE577" s="3" t="str">
        <f t="shared" si="98"/>
        <v/>
      </c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7" t="str">
        <f t="shared" si="96"/>
        <v>-</v>
      </c>
      <c r="BF577" s="12">
        <f t="shared" si="101"/>
        <v>0</v>
      </c>
      <c r="BG577" s="13" t="str">
        <f t="shared" si="102"/>
        <v/>
      </c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  <c r="HW577" s="3"/>
      <c r="HX577" s="3"/>
      <c r="HY577" s="3"/>
      <c r="HZ577" s="3"/>
      <c r="IA577" s="3"/>
      <c r="IB577" s="3"/>
      <c r="IC577" s="3"/>
      <c r="ID577" s="3"/>
      <c r="IE577" s="3"/>
      <c r="IF577" s="3"/>
      <c r="IG577" s="3"/>
      <c r="IH577" s="3"/>
      <c r="II577" s="3"/>
      <c r="IJ577" s="3"/>
      <c r="IK577" s="3"/>
      <c r="IL577" s="3"/>
      <c r="IM577" s="3"/>
      <c r="IN577" s="3"/>
      <c r="IO577" s="3"/>
      <c r="IP577" s="3"/>
      <c r="IQ577" s="3"/>
      <c r="IR577" s="3"/>
      <c r="IS577" s="3"/>
      <c r="IT577" s="3"/>
      <c r="IU577" s="3"/>
      <c r="IV577" s="3"/>
      <c r="IW577" s="3"/>
      <c r="IX577" s="3"/>
      <c r="IY577" s="3"/>
      <c r="IZ577" s="3"/>
      <c r="JA577" s="3"/>
      <c r="JB577" s="3"/>
      <c r="JC577" s="3"/>
      <c r="JD577" s="3"/>
      <c r="JE577" s="3"/>
      <c r="JF577" s="3"/>
      <c r="JG577" s="3"/>
    </row>
    <row r="578" spans="12:267" x14ac:dyDescent="0.3">
      <c r="L578" s="5" t="str">
        <f t="shared" si="99"/>
        <v/>
      </c>
      <c r="M578" s="7" t="str">
        <f t="shared" si="100"/>
        <v>-</v>
      </c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6">
        <f t="shared" si="92"/>
        <v>0</v>
      </c>
      <c r="Z578" s="7">
        <f t="shared" si="93"/>
        <v>0</v>
      </c>
      <c r="AA578" s="7">
        <f t="shared" si="94"/>
        <v>0</v>
      </c>
      <c r="AB578" s="7" t="str">
        <f t="shared" si="95"/>
        <v/>
      </c>
      <c r="AC578" s="3"/>
      <c r="AD578" s="3" t="str">
        <f t="shared" si="97"/>
        <v/>
      </c>
      <c r="AE578" s="3" t="str">
        <f t="shared" si="98"/>
        <v/>
      </c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7" t="str">
        <f t="shared" si="96"/>
        <v>-</v>
      </c>
      <c r="BF578" s="12">
        <f t="shared" si="101"/>
        <v>0</v>
      </c>
      <c r="BG578" s="13" t="str">
        <f t="shared" si="102"/>
        <v/>
      </c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  <c r="HW578" s="3"/>
      <c r="HX578" s="3"/>
      <c r="HY578" s="3"/>
      <c r="HZ578" s="3"/>
      <c r="IA578" s="3"/>
      <c r="IB578" s="3"/>
      <c r="IC578" s="3"/>
      <c r="ID578" s="3"/>
      <c r="IE578" s="3"/>
      <c r="IF578" s="3"/>
      <c r="IG578" s="3"/>
      <c r="IH578" s="3"/>
      <c r="II578" s="3"/>
      <c r="IJ578" s="3"/>
      <c r="IK578" s="3"/>
      <c r="IL578" s="3"/>
      <c r="IM578" s="3"/>
      <c r="IN578" s="3"/>
      <c r="IO578" s="3"/>
      <c r="IP578" s="3"/>
      <c r="IQ578" s="3"/>
      <c r="IR578" s="3"/>
      <c r="IS578" s="3"/>
      <c r="IT578" s="3"/>
      <c r="IU578" s="3"/>
      <c r="IV578" s="3"/>
      <c r="IW578" s="3"/>
      <c r="IX578" s="3"/>
      <c r="IY578" s="3"/>
      <c r="IZ578" s="3"/>
      <c r="JA578" s="3"/>
      <c r="JB578" s="3"/>
      <c r="JC578" s="3"/>
      <c r="JD578" s="3"/>
      <c r="JE578" s="3"/>
      <c r="JF578" s="3"/>
      <c r="JG578" s="3"/>
    </row>
    <row r="579" spans="12:267" x14ac:dyDescent="0.3">
      <c r="L579" s="5" t="str">
        <f t="shared" si="99"/>
        <v/>
      </c>
      <c r="M579" s="7" t="str">
        <f t="shared" si="100"/>
        <v>-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6">
        <f t="shared" ref="Y579:Y600" si="103">IF(ISBLANK(J579),0,1)</f>
        <v>0</v>
      </c>
      <c r="Z579" s="7">
        <f t="shared" ref="Z579:Z600" si="104">IF(ISBLANK(K579),0,1)</f>
        <v>0</v>
      </c>
      <c r="AA579" s="7">
        <f t="shared" ref="AA579:AA600" si="105">SUM(Y579:Z579)</f>
        <v>0</v>
      </c>
      <c r="AB579" s="7" t="str">
        <f t="shared" ref="AB579:AB600" si="106">IF(AA579=2,DATEDIF(J579,K579,"d"),"")</f>
        <v/>
      </c>
      <c r="AC579" s="3"/>
      <c r="AD579" s="3" t="str">
        <f t="shared" si="97"/>
        <v/>
      </c>
      <c r="AE579" s="3" t="str">
        <f t="shared" si="98"/>
        <v/>
      </c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7" t="str">
        <f t="shared" ref="BE579:BE600" si="107">M579</f>
        <v>-</v>
      </c>
      <c r="BF579" s="12">
        <f t="shared" si="101"/>
        <v>0</v>
      </c>
      <c r="BG579" s="13" t="str">
        <f t="shared" si="102"/>
        <v/>
      </c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  <c r="HW579" s="3"/>
      <c r="HX579" s="3"/>
      <c r="HY579" s="3"/>
      <c r="HZ579" s="3"/>
      <c r="IA579" s="3"/>
      <c r="IB579" s="3"/>
      <c r="IC579" s="3"/>
      <c r="ID579" s="3"/>
      <c r="IE579" s="3"/>
      <c r="IF579" s="3"/>
      <c r="IG579" s="3"/>
      <c r="IH579" s="3"/>
      <c r="II579" s="3"/>
      <c r="IJ579" s="3"/>
      <c r="IK579" s="3"/>
      <c r="IL579" s="3"/>
      <c r="IM579" s="3"/>
      <c r="IN579" s="3"/>
      <c r="IO579" s="3"/>
      <c r="IP579" s="3"/>
      <c r="IQ579" s="3"/>
      <c r="IR579" s="3"/>
      <c r="IS579" s="3"/>
      <c r="IT579" s="3"/>
      <c r="IU579" s="3"/>
      <c r="IV579" s="3"/>
      <c r="IW579" s="3"/>
      <c r="IX579" s="3"/>
      <c r="IY579" s="3"/>
      <c r="IZ579" s="3"/>
      <c r="JA579" s="3"/>
      <c r="JB579" s="3"/>
      <c r="JC579" s="3"/>
      <c r="JD579" s="3"/>
      <c r="JE579" s="3"/>
      <c r="JF579" s="3"/>
      <c r="JG579" s="3"/>
    </row>
    <row r="580" spans="12:267" x14ac:dyDescent="0.3">
      <c r="L580" s="5" t="str">
        <f t="shared" si="99"/>
        <v/>
      </c>
      <c r="M580" s="7" t="str">
        <f t="shared" si="100"/>
        <v>-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6">
        <f t="shared" si="103"/>
        <v>0</v>
      </c>
      <c r="Z580" s="7">
        <f t="shared" si="104"/>
        <v>0</v>
      </c>
      <c r="AA580" s="7">
        <f t="shared" si="105"/>
        <v>0</v>
      </c>
      <c r="AB580" s="7" t="str">
        <f t="shared" si="106"/>
        <v/>
      </c>
      <c r="AC580" s="3"/>
      <c r="AD580" s="3" t="str">
        <f t="shared" ref="AD580:AD602" si="108">IF(Y579=1,(MONTH(J579)),"")</f>
        <v/>
      </c>
      <c r="AE580" s="3" t="str">
        <f t="shared" ref="AE580:AE602" si="109">IF(Z579=1,(MONTH(K579)),"")</f>
        <v/>
      </c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7" t="str">
        <f t="shared" si="107"/>
        <v>-</v>
      </c>
      <c r="BF580" s="12">
        <f t="shared" si="101"/>
        <v>0</v>
      </c>
      <c r="BG580" s="13" t="str">
        <f t="shared" si="102"/>
        <v/>
      </c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  <c r="HW580" s="3"/>
      <c r="HX580" s="3"/>
      <c r="HY580" s="3"/>
      <c r="HZ580" s="3"/>
      <c r="IA580" s="3"/>
      <c r="IB580" s="3"/>
      <c r="IC580" s="3"/>
      <c r="ID580" s="3"/>
      <c r="IE580" s="3"/>
      <c r="IF580" s="3"/>
      <c r="IG580" s="3"/>
      <c r="IH580" s="3"/>
      <c r="II580" s="3"/>
      <c r="IJ580" s="3"/>
      <c r="IK580" s="3"/>
      <c r="IL580" s="3"/>
      <c r="IM580" s="3"/>
      <c r="IN580" s="3"/>
      <c r="IO580" s="3"/>
      <c r="IP580" s="3"/>
      <c r="IQ580" s="3"/>
      <c r="IR580" s="3"/>
      <c r="IS580" s="3"/>
      <c r="IT580" s="3"/>
      <c r="IU580" s="3"/>
      <c r="IV580" s="3"/>
      <c r="IW580" s="3"/>
      <c r="IX580" s="3"/>
      <c r="IY580" s="3"/>
      <c r="IZ580" s="3"/>
      <c r="JA580" s="3"/>
      <c r="JB580" s="3"/>
      <c r="JC580" s="3"/>
      <c r="JD580" s="3"/>
      <c r="JE580" s="3"/>
      <c r="JF580" s="3"/>
      <c r="JG580" s="3"/>
    </row>
    <row r="581" spans="12:267" x14ac:dyDescent="0.3">
      <c r="L581" s="5" t="str">
        <f t="shared" si="99"/>
        <v/>
      </c>
      <c r="M581" s="7" t="str">
        <f t="shared" si="100"/>
        <v>-</v>
      </c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6">
        <f t="shared" si="103"/>
        <v>0</v>
      </c>
      <c r="Z581" s="7">
        <f t="shared" si="104"/>
        <v>0</v>
      </c>
      <c r="AA581" s="7">
        <f t="shared" si="105"/>
        <v>0</v>
      </c>
      <c r="AB581" s="7" t="str">
        <f t="shared" si="106"/>
        <v/>
      </c>
      <c r="AC581" s="3"/>
      <c r="AD581" s="3" t="str">
        <f t="shared" si="108"/>
        <v/>
      </c>
      <c r="AE581" s="3" t="str">
        <f t="shared" si="109"/>
        <v/>
      </c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7" t="str">
        <f t="shared" si="107"/>
        <v>-</v>
      </c>
      <c r="BF581" s="12">
        <f t="shared" si="101"/>
        <v>0</v>
      </c>
      <c r="BG581" s="13" t="str">
        <f t="shared" si="102"/>
        <v/>
      </c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  <c r="HW581" s="3"/>
      <c r="HX581" s="3"/>
      <c r="HY581" s="3"/>
      <c r="HZ581" s="3"/>
      <c r="IA581" s="3"/>
      <c r="IB581" s="3"/>
      <c r="IC581" s="3"/>
      <c r="ID581" s="3"/>
      <c r="IE581" s="3"/>
      <c r="IF581" s="3"/>
      <c r="IG581" s="3"/>
      <c r="IH581" s="3"/>
      <c r="II581" s="3"/>
      <c r="IJ581" s="3"/>
      <c r="IK581" s="3"/>
      <c r="IL581" s="3"/>
      <c r="IM581" s="3"/>
      <c r="IN581" s="3"/>
      <c r="IO581" s="3"/>
      <c r="IP581" s="3"/>
      <c r="IQ581" s="3"/>
      <c r="IR581" s="3"/>
      <c r="IS581" s="3"/>
      <c r="IT581" s="3"/>
      <c r="IU581" s="3"/>
      <c r="IV581" s="3"/>
      <c r="IW581" s="3"/>
      <c r="IX581" s="3"/>
      <c r="IY581" s="3"/>
      <c r="IZ581" s="3"/>
      <c r="JA581" s="3"/>
      <c r="JB581" s="3"/>
      <c r="JC581" s="3"/>
      <c r="JD581" s="3"/>
      <c r="JE581" s="3"/>
      <c r="JF581" s="3"/>
      <c r="JG581" s="3"/>
    </row>
    <row r="582" spans="12:267" x14ac:dyDescent="0.3">
      <c r="L582" s="5" t="str">
        <f t="shared" si="99"/>
        <v/>
      </c>
      <c r="M582" s="7" t="str">
        <f t="shared" si="100"/>
        <v>-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6">
        <f t="shared" si="103"/>
        <v>0</v>
      </c>
      <c r="Z582" s="7">
        <f t="shared" si="104"/>
        <v>0</v>
      </c>
      <c r="AA582" s="7">
        <f t="shared" si="105"/>
        <v>0</v>
      </c>
      <c r="AB582" s="7" t="str">
        <f t="shared" si="106"/>
        <v/>
      </c>
      <c r="AC582" s="3"/>
      <c r="AD582" s="3" t="str">
        <f t="shared" si="108"/>
        <v/>
      </c>
      <c r="AE582" s="3" t="str">
        <f t="shared" si="109"/>
        <v/>
      </c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7" t="str">
        <f t="shared" si="107"/>
        <v>-</v>
      </c>
      <c r="BF582" s="12">
        <f t="shared" si="101"/>
        <v>0</v>
      </c>
      <c r="BG582" s="13" t="str">
        <f t="shared" si="102"/>
        <v/>
      </c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  <c r="HW582" s="3"/>
      <c r="HX582" s="3"/>
      <c r="HY582" s="3"/>
      <c r="HZ582" s="3"/>
      <c r="IA582" s="3"/>
      <c r="IB582" s="3"/>
      <c r="IC582" s="3"/>
      <c r="ID582" s="3"/>
      <c r="IE582" s="3"/>
      <c r="IF582" s="3"/>
      <c r="IG582" s="3"/>
      <c r="IH582" s="3"/>
      <c r="II582" s="3"/>
      <c r="IJ582" s="3"/>
      <c r="IK582" s="3"/>
      <c r="IL582" s="3"/>
      <c r="IM582" s="3"/>
      <c r="IN582" s="3"/>
      <c r="IO582" s="3"/>
      <c r="IP582" s="3"/>
      <c r="IQ582" s="3"/>
      <c r="IR582" s="3"/>
      <c r="IS582" s="3"/>
      <c r="IT582" s="3"/>
      <c r="IU582" s="3"/>
      <c r="IV582" s="3"/>
      <c r="IW582" s="3"/>
      <c r="IX582" s="3"/>
      <c r="IY582" s="3"/>
      <c r="IZ582" s="3"/>
      <c r="JA582" s="3"/>
      <c r="JB582" s="3"/>
      <c r="JC582" s="3"/>
      <c r="JD582" s="3"/>
      <c r="JE582" s="3"/>
      <c r="JF582" s="3"/>
      <c r="JG582" s="3"/>
    </row>
    <row r="583" spans="12:267" x14ac:dyDescent="0.3">
      <c r="L583" s="5" t="str">
        <f t="shared" si="99"/>
        <v/>
      </c>
      <c r="M583" s="7" t="str">
        <f t="shared" si="100"/>
        <v>-</v>
      </c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6">
        <f t="shared" si="103"/>
        <v>0</v>
      </c>
      <c r="Z583" s="7">
        <f t="shared" si="104"/>
        <v>0</v>
      </c>
      <c r="AA583" s="7">
        <f t="shared" si="105"/>
        <v>0</v>
      </c>
      <c r="AB583" s="7" t="str">
        <f t="shared" si="106"/>
        <v/>
      </c>
      <c r="AC583" s="3"/>
      <c r="AD583" s="3" t="str">
        <f t="shared" si="108"/>
        <v/>
      </c>
      <c r="AE583" s="3" t="str">
        <f t="shared" si="109"/>
        <v/>
      </c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7" t="str">
        <f t="shared" si="107"/>
        <v>-</v>
      </c>
      <c r="BF583" s="12">
        <f t="shared" si="101"/>
        <v>0</v>
      </c>
      <c r="BG583" s="13" t="str">
        <f t="shared" si="102"/>
        <v/>
      </c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  <c r="HW583" s="3"/>
      <c r="HX583" s="3"/>
      <c r="HY583" s="3"/>
      <c r="HZ583" s="3"/>
      <c r="IA583" s="3"/>
      <c r="IB583" s="3"/>
      <c r="IC583" s="3"/>
      <c r="ID583" s="3"/>
      <c r="IE583" s="3"/>
      <c r="IF583" s="3"/>
      <c r="IG583" s="3"/>
      <c r="IH583" s="3"/>
      <c r="II583" s="3"/>
      <c r="IJ583" s="3"/>
      <c r="IK583" s="3"/>
      <c r="IL583" s="3"/>
      <c r="IM583" s="3"/>
      <c r="IN583" s="3"/>
      <c r="IO583" s="3"/>
      <c r="IP583" s="3"/>
      <c r="IQ583" s="3"/>
      <c r="IR583" s="3"/>
      <c r="IS583" s="3"/>
      <c r="IT583" s="3"/>
      <c r="IU583" s="3"/>
      <c r="IV583" s="3"/>
      <c r="IW583" s="3"/>
      <c r="IX583" s="3"/>
      <c r="IY583" s="3"/>
      <c r="IZ583" s="3"/>
      <c r="JA583" s="3"/>
      <c r="JB583" s="3"/>
      <c r="JC583" s="3"/>
      <c r="JD583" s="3"/>
      <c r="JE583" s="3"/>
      <c r="JF583" s="3"/>
      <c r="JG583" s="3"/>
    </row>
    <row r="584" spans="12:267" x14ac:dyDescent="0.3">
      <c r="L584" s="5" t="str">
        <f t="shared" si="99"/>
        <v/>
      </c>
      <c r="M584" s="7" t="str">
        <f t="shared" si="100"/>
        <v>-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6">
        <f t="shared" si="103"/>
        <v>0</v>
      </c>
      <c r="Z584" s="7">
        <f t="shared" si="104"/>
        <v>0</v>
      </c>
      <c r="AA584" s="7">
        <f t="shared" si="105"/>
        <v>0</v>
      </c>
      <c r="AB584" s="7" t="str">
        <f t="shared" si="106"/>
        <v/>
      </c>
      <c r="AC584" s="3"/>
      <c r="AD584" s="3" t="str">
        <f t="shared" si="108"/>
        <v/>
      </c>
      <c r="AE584" s="3" t="str">
        <f t="shared" si="109"/>
        <v/>
      </c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7" t="str">
        <f t="shared" si="107"/>
        <v>-</v>
      </c>
      <c r="BF584" s="12">
        <f t="shared" si="101"/>
        <v>0</v>
      </c>
      <c r="BG584" s="13" t="str">
        <f t="shared" si="102"/>
        <v/>
      </c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  <c r="HW584" s="3"/>
      <c r="HX584" s="3"/>
      <c r="HY584" s="3"/>
      <c r="HZ584" s="3"/>
      <c r="IA584" s="3"/>
      <c r="IB584" s="3"/>
      <c r="IC584" s="3"/>
      <c r="ID584" s="3"/>
      <c r="IE584" s="3"/>
      <c r="IF584" s="3"/>
      <c r="IG584" s="3"/>
      <c r="IH584" s="3"/>
      <c r="II584" s="3"/>
      <c r="IJ584" s="3"/>
      <c r="IK584" s="3"/>
      <c r="IL584" s="3"/>
      <c r="IM584" s="3"/>
      <c r="IN584" s="3"/>
      <c r="IO584" s="3"/>
      <c r="IP584" s="3"/>
      <c r="IQ584" s="3"/>
      <c r="IR584" s="3"/>
      <c r="IS584" s="3"/>
      <c r="IT584" s="3"/>
      <c r="IU584" s="3"/>
      <c r="IV584" s="3"/>
      <c r="IW584" s="3"/>
      <c r="IX584" s="3"/>
      <c r="IY584" s="3"/>
      <c r="IZ584" s="3"/>
      <c r="JA584" s="3"/>
      <c r="JB584" s="3"/>
      <c r="JC584" s="3"/>
      <c r="JD584" s="3"/>
      <c r="JE584" s="3"/>
      <c r="JF584" s="3"/>
      <c r="JG584" s="3"/>
    </row>
    <row r="585" spans="12:267" x14ac:dyDescent="0.3">
      <c r="L585" s="5" t="str">
        <f t="shared" ref="L585:L600" si="110">IF(ISBLANK(A585),"",L584+1)</f>
        <v/>
      </c>
      <c r="M585" s="7" t="str">
        <f t="shared" ref="M585:M600" si="111">A585&amp;"-"&amp;L585</f>
        <v>-</v>
      </c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6">
        <f t="shared" si="103"/>
        <v>0</v>
      </c>
      <c r="Z585" s="7">
        <f t="shared" si="104"/>
        <v>0</v>
      </c>
      <c r="AA585" s="7">
        <f t="shared" si="105"/>
        <v>0</v>
      </c>
      <c r="AB585" s="7" t="str">
        <f t="shared" si="106"/>
        <v/>
      </c>
      <c r="AC585" s="3"/>
      <c r="AD585" s="3" t="str">
        <f t="shared" si="108"/>
        <v/>
      </c>
      <c r="AE585" s="3" t="str">
        <f t="shared" si="109"/>
        <v/>
      </c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7" t="str">
        <f t="shared" si="107"/>
        <v>-</v>
      </c>
      <c r="BF585" s="12">
        <f t="shared" si="101"/>
        <v>0</v>
      </c>
      <c r="BG585" s="13" t="str">
        <f t="shared" si="102"/>
        <v/>
      </c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  <c r="HW585" s="3"/>
      <c r="HX585" s="3"/>
      <c r="HY585" s="3"/>
      <c r="HZ585" s="3"/>
      <c r="IA585" s="3"/>
      <c r="IB585" s="3"/>
      <c r="IC585" s="3"/>
      <c r="ID585" s="3"/>
      <c r="IE585" s="3"/>
      <c r="IF585" s="3"/>
      <c r="IG585" s="3"/>
      <c r="IH585" s="3"/>
      <c r="II585" s="3"/>
      <c r="IJ585" s="3"/>
      <c r="IK585" s="3"/>
      <c r="IL585" s="3"/>
      <c r="IM585" s="3"/>
      <c r="IN585" s="3"/>
      <c r="IO585" s="3"/>
      <c r="IP585" s="3"/>
      <c r="IQ585" s="3"/>
      <c r="IR585" s="3"/>
      <c r="IS585" s="3"/>
      <c r="IT585" s="3"/>
      <c r="IU585" s="3"/>
      <c r="IV585" s="3"/>
      <c r="IW585" s="3"/>
      <c r="IX585" s="3"/>
      <c r="IY585" s="3"/>
      <c r="IZ585" s="3"/>
      <c r="JA585" s="3"/>
      <c r="JB585" s="3"/>
      <c r="JC585" s="3"/>
      <c r="JD585" s="3"/>
      <c r="JE585" s="3"/>
      <c r="JF585" s="3"/>
      <c r="JG585" s="3"/>
    </row>
    <row r="586" spans="12:267" x14ac:dyDescent="0.3">
      <c r="L586" s="5" t="str">
        <f t="shared" si="110"/>
        <v/>
      </c>
      <c r="M586" s="7" t="str">
        <f t="shared" si="111"/>
        <v>-</v>
      </c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6">
        <f t="shared" si="103"/>
        <v>0</v>
      </c>
      <c r="Z586" s="7">
        <f t="shared" si="104"/>
        <v>0</v>
      </c>
      <c r="AA586" s="7">
        <f t="shared" si="105"/>
        <v>0</v>
      </c>
      <c r="AB586" s="7" t="str">
        <f t="shared" si="106"/>
        <v/>
      </c>
      <c r="AC586" s="3"/>
      <c r="AD586" s="3" t="str">
        <f t="shared" si="108"/>
        <v/>
      </c>
      <c r="AE586" s="3" t="str">
        <f t="shared" si="109"/>
        <v/>
      </c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7" t="str">
        <f t="shared" si="107"/>
        <v>-</v>
      </c>
      <c r="BF586" s="12">
        <f t="shared" ref="BF586:BF600" si="112">J586</f>
        <v>0</v>
      </c>
      <c r="BG586" s="13" t="str">
        <f t="shared" ref="BG586:BG600" si="113">IF(AA586=2,K586,"")</f>
        <v/>
      </c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/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/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/>
      <c r="HK586" s="3"/>
      <c r="HL586" s="3"/>
      <c r="HM586" s="3"/>
      <c r="HN586" s="3"/>
      <c r="HO586" s="3"/>
      <c r="HP586" s="3"/>
      <c r="HQ586" s="3"/>
      <c r="HR586" s="3"/>
      <c r="HS586" s="3"/>
      <c r="HT586" s="3"/>
      <c r="HU586" s="3"/>
      <c r="HV586" s="3"/>
      <c r="HW586" s="3"/>
      <c r="HX586" s="3"/>
      <c r="HY586" s="3"/>
      <c r="HZ586" s="3"/>
      <c r="IA586" s="3"/>
      <c r="IB586" s="3"/>
      <c r="IC586" s="3"/>
      <c r="ID586" s="3"/>
      <c r="IE586" s="3"/>
      <c r="IF586" s="3"/>
      <c r="IG586" s="3"/>
      <c r="IH586" s="3"/>
      <c r="II586" s="3"/>
      <c r="IJ586" s="3"/>
      <c r="IK586" s="3"/>
      <c r="IL586" s="3"/>
      <c r="IM586" s="3"/>
      <c r="IN586" s="3"/>
      <c r="IO586" s="3"/>
      <c r="IP586" s="3"/>
      <c r="IQ586" s="3"/>
      <c r="IR586" s="3"/>
      <c r="IS586" s="3"/>
      <c r="IT586" s="3"/>
      <c r="IU586" s="3"/>
      <c r="IV586" s="3"/>
      <c r="IW586" s="3"/>
      <c r="IX586" s="3"/>
      <c r="IY586" s="3"/>
      <c r="IZ586" s="3"/>
      <c r="JA586" s="3"/>
      <c r="JB586" s="3"/>
      <c r="JC586" s="3"/>
      <c r="JD586" s="3"/>
      <c r="JE586" s="3"/>
      <c r="JF586" s="3"/>
      <c r="JG586" s="3"/>
    </row>
    <row r="587" spans="12:267" x14ac:dyDescent="0.3">
      <c r="L587" s="5" t="str">
        <f t="shared" si="110"/>
        <v/>
      </c>
      <c r="M587" s="7" t="str">
        <f t="shared" si="111"/>
        <v>-</v>
      </c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6">
        <f t="shared" si="103"/>
        <v>0</v>
      </c>
      <c r="Z587" s="7">
        <f t="shared" si="104"/>
        <v>0</v>
      </c>
      <c r="AA587" s="7">
        <f t="shared" si="105"/>
        <v>0</v>
      </c>
      <c r="AB587" s="7" t="str">
        <f t="shared" si="106"/>
        <v/>
      </c>
      <c r="AC587" s="3"/>
      <c r="AD587" s="3" t="str">
        <f t="shared" si="108"/>
        <v/>
      </c>
      <c r="AE587" s="3" t="str">
        <f t="shared" si="109"/>
        <v/>
      </c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7" t="str">
        <f t="shared" si="107"/>
        <v>-</v>
      </c>
      <c r="BF587" s="12">
        <f t="shared" si="112"/>
        <v>0</v>
      </c>
      <c r="BG587" s="13" t="str">
        <f t="shared" si="113"/>
        <v/>
      </c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/>
      <c r="GD587" s="3"/>
      <c r="GE587" s="3"/>
      <c r="GF587" s="3"/>
      <c r="GG587" s="3"/>
      <c r="GH587" s="3"/>
      <c r="GI587" s="3"/>
      <c r="GJ587" s="3"/>
      <c r="GK587" s="3"/>
      <c r="GL587" s="3"/>
      <c r="GM587" s="3"/>
      <c r="GN587" s="3"/>
      <c r="GO587" s="3"/>
      <c r="GP587" s="3"/>
      <c r="GQ587" s="3"/>
      <c r="GR587" s="3"/>
      <c r="GS587" s="3"/>
      <c r="GT587" s="3"/>
      <c r="GU587" s="3"/>
      <c r="GV587" s="3"/>
      <c r="GW587" s="3"/>
      <c r="GX587" s="3"/>
      <c r="GY587" s="3"/>
      <c r="GZ587" s="3"/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/>
      <c r="HP587" s="3"/>
      <c r="HQ587" s="3"/>
      <c r="HR587" s="3"/>
      <c r="HS587" s="3"/>
      <c r="HT587" s="3"/>
      <c r="HU587" s="3"/>
      <c r="HV587" s="3"/>
      <c r="HW587" s="3"/>
      <c r="HX587" s="3"/>
      <c r="HY587" s="3"/>
      <c r="HZ587" s="3"/>
      <c r="IA587" s="3"/>
      <c r="IB587" s="3"/>
      <c r="IC587" s="3"/>
      <c r="ID587" s="3"/>
      <c r="IE587" s="3"/>
      <c r="IF587" s="3"/>
      <c r="IG587" s="3"/>
      <c r="IH587" s="3"/>
      <c r="II587" s="3"/>
      <c r="IJ587" s="3"/>
      <c r="IK587" s="3"/>
      <c r="IL587" s="3"/>
      <c r="IM587" s="3"/>
      <c r="IN587" s="3"/>
      <c r="IO587" s="3"/>
      <c r="IP587" s="3"/>
      <c r="IQ587" s="3"/>
      <c r="IR587" s="3"/>
      <c r="IS587" s="3"/>
      <c r="IT587" s="3"/>
      <c r="IU587" s="3"/>
      <c r="IV587" s="3"/>
      <c r="IW587" s="3"/>
      <c r="IX587" s="3"/>
      <c r="IY587" s="3"/>
      <c r="IZ587" s="3"/>
      <c r="JA587" s="3"/>
      <c r="JB587" s="3"/>
      <c r="JC587" s="3"/>
      <c r="JD587" s="3"/>
      <c r="JE587" s="3"/>
      <c r="JF587" s="3"/>
      <c r="JG587" s="3"/>
    </row>
    <row r="588" spans="12:267" x14ac:dyDescent="0.3">
      <c r="L588" s="5" t="str">
        <f t="shared" si="110"/>
        <v/>
      </c>
      <c r="M588" s="7" t="str">
        <f t="shared" si="111"/>
        <v>-</v>
      </c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6">
        <f t="shared" si="103"/>
        <v>0</v>
      </c>
      <c r="Z588" s="7">
        <f t="shared" si="104"/>
        <v>0</v>
      </c>
      <c r="AA588" s="7">
        <f t="shared" si="105"/>
        <v>0</v>
      </c>
      <c r="AB588" s="7" t="str">
        <f t="shared" si="106"/>
        <v/>
      </c>
      <c r="AC588" s="3"/>
      <c r="AD588" s="3" t="str">
        <f t="shared" si="108"/>
        <v/>
      </c>
      <c r="AE588" s="3" t="str">
        <f t="shared" si="109"/>
        <v/>
      </c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7" t="str">
        <f t="shared" si="107"/>
        <v>-</v>
      </c>
      <c r="BF588" s="12">
        <f t="shared" si="112"/>
        <v>0</v>
      </c>
      <c r="BG588" s="13" t="str">
        <f t="shared" si="113"/>
        <v/>
      </c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  <c r="HW588" s="3"/>
      <c r="HX588" s="3"/>
      <c r="HY588" s="3"/>
      <c r="HZ588" s="3"/>
      <c r="IA588" s="3"/>
      <c r="IB588" s="3"/>
      <c r="IC588" s="3"/>
      <c r="ID588" s="3"/>
      <c r="IE588" s="3"/>
      <c r="IF588" s="3"/>
      <c r="IG588" s="3"/>
      <c r="IH588" s="3"/>
      <c r="II588" s="3"/>
      <c r="IJ588" s="3"/>
      <c r="IK588" s="3"/>
      <c r="IL588" s="3"/>
      <c r="IM588" s="3"/>
      <c r="IN588" s="3"/>
      <c r="IO588" s="3"/>
      <c r="IP588" s="3"/>
      <c r="IQ588" s="3"/>
      <c r="IR588" s="3"/>
      <c r="IS588" s="3"/>
      <c r="IT588" s="3"/>
      <c r="IU588" s="3"/>
      <c r="IV588" s="3"/>
      <c r="IW588" s="3"/>
      <c r="IX588" s="3"/>
      <c r="IY588" s="3"/>
      <c r="IZ588" s="3"/>
      <c r="JA588" s="3"/>
      <c r="JB588" s="3"/>
      <c r="JC588" s="3"/>
      <c r="JD588" s="3"/>
      <c r="JE588" s="3"/>
      <c r="JF588" s="3"/>
      <c r="JG588" s="3"/>
    </row>
    <row r="589" spans="12:267" x14ac:dyDescent="0.3">
      <c r="L589" s="5" t="str">
        <f t="shared" si="110"/>
        <v/>
      </c>
      <c r="M589" s="7" t="str">
        <f t="shared" si="111"/>
        <v>-</v>
      </c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6">
        <f t="shared" si="103"/>
        <v>0</v>
      </c>
      <c r="Z589" s="7">
        <f t="shared" si="104"/>
        <v>0</v>
      </c>
      <c r="AA589" s="7">
        <f t="shared" si="105"/>
        <v>0</v>
      </c>
      <c r="AB589" s="7" t="str">
        <f t="shared" si="106"/>
        <v/>
      </c>
      <c r="AC589" s="3"/>
      <c r="AD589" s="3" t="str">
        <f t="shared" si="108"/>
        <v/>
      </c>
      <c r="AE589" s="3" t="str">
        <f t="shared" si="109"/>
        <v/>
      </c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7" t="str">
        <f t="shared" si="107"/>
        <v>-</v>
      </c>
      <c r="BF589" s="12">
        <f t="shared" si="112"/>
        <v>0</v>
      </c>
      <c r="BG589" s="13" t="str">
        <f t="shared" si="113"/>
        <v/>
      </c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  <c r="HW589" s="3"/>
      <c r="HX589" s="3"/>
      <c r="HY589" s="3"/>
      <c r="HZ589" s="3"/>
      <c r="IA589" s="3"/>
      <c r="IB589" s="3"/>
      <c r="IC589" s="3"/>
      <c r="ID589" s="3"/>
      <c r="IE589" s="3"/>
      <c r="IF589" s="3"/>
      <c r="IG589" s="3"/>
      <c r="IH589" s="3"/>
      <c r="II589" s="3"/>
      <c r="IJ589" s="3"/>
      <c r="IK589" s="3"/>
      <c r="IL589" s="3"/>
      <c r="IM589" s="3"/>
      <c r="IN589" s="3"/>
      <c r="IO589" s="3"/>
      <c r="IP589" s="3"/>
      <c r="IQ589" s="3"/>
      <c r="IR589" s="3"/>
      <c r="IS589" s="3"/>
      <c r="IT589" s="3"/>
      <c r="IU589" s="3"/>
      <c r="IV589" s="3"/>
      <c r="IW589" s="3"/>
      <c r="IX589" s="3"/>
      <c r="IY589" s="3"/>
      <c r="IZ589" s="3"/>
      <c r="JA589" s="3"/>
      <c r="JB589" s="3"/>
      <c r="JC589" s="3"/>
      <c r="JD589" s="3"/>
      <c r="JE589" s="3"/>
      <c r="JF589" s="3"/>
      <c r="JG589" s="3"/>
    </row>
    <row r="590" spans="12:267" x14ac:dyDescent="0.3">
      <c r="L590" s="5" t="str">
        <f t="shared" si="110"/>
        <v/>
      </c>
      <c r="M590" s="7" t="str">
        <f t="shared" si="111"/>
        <v>-</v>
      </c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6">
        <f t="shared" si="103"/>
        <v>0</v>
      </c>
      <c r="Z590" s="7">
        <f t="shared" si="104"/>
        <v>0</v>
      </c>
      <c r="AA590" s="7">
        <f t="shared" si="105"/>
        <v>0</v>
      </c>
      <c r="AB590" s="7" t="str">
        <f t="shared" si="106"/>
        <v/>
      </c>
      <c r="AC590" s="3"/>
      <c r="AD590" s="3" t="str">
        <f t="shared" si="108"/>
        <v/>
      </c>
      <c r="AE590" s="3" t="str">
        <f t="shared" si="109"/>
        <v/>
      </c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7" t="str">
        <f t="shared" si="107"/>
        <v>-</v>
      </c>
      <c r="BF590" s="12">
        <f t="shared" si="112"/>
        <v>0</v>
      </c>
      <c r="BG590" s="13" t="str">
        <f t="shared" si="113"/>
        <v/>
      </c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  <c r="HW590" s="3"/>
      <c r="HX590" s="3"/>
      <c r="HY590" s="3"/>
      <c r="HZ590" s="3"/>
      <c r="IA590" s="3"/>
      <c r="IB590" s="3"/>
      <c r="IC590" s="3"/>
      <c r="ID590" s="3"/>
      <c r="IE590" s="3"/>
      <c r="IF590" s="3"/>
      <c r="IG590" s="3"/>
      <c r="IH590" s="3"/>
      <c r="II590" s="3"/>
      <c r="IJ590" s="3"/>
      <c r="IK590" s="3"/>
      <c r="IL590" s="3"/>
      <c r="IM590" s="3"/>
      <c r="IN590" s="3"/>
      <c r="IO590" s="3"/>
      <c r="IP590" s="3"/>
      <c r="IQ590" s="3"/>
      <c r="IR590" s="3"/>
      <c r="IS590" s="3"/>
      <c r="IT590" s="3"/>
      <c r="IU590" s="3"/>
      <c r="IV590" s="3"/>
      <c r="IW590" s="3"/>
      <c r="IX590" s="3"/>
      <c r="IY590" s="3"/>
      <c r="IZ590" s="3"/>
      <c r="JA590" s="3"/>
      <c r="JB590" s="3"/>
      <c r="JC590" s="3"/>
      <c r="JD590" s="3"/>
      <c r="JE590" s="3"/>
      <c r="JF590" s="3"/>
      <c r="JG590" s="3"/>
    </row>
    <row r="591" spans="12:267" x14ac:dyDescent="0.3">
      <c r="L591" s="5" t="str">
        <f t="shared" si="110"/>
        <v/>
      </c>
      <c r="M591" s="7" t="str">
        <f t="shared" si="111"/>
        <v>-</v>
      </c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6">
        <f t="shared" si="103"/>
        <v>0</v>
      </c>
      <c r="Z591" s="7">
        <f t="shared" si="104"/>
        <v>0</v>
      </c>
      <c r="AA591" s="7">
        <f t="shared" si="105"/>
        <v>0</v>
      </c>
      <c r="AB591" s="7" t="str">
        <f t="shared" si="106"/>
        <v/>
      </c>
      <c r="AC591" s="3"/>
      <c r="AD591" s="3" t="str">
        <f t="shared" si="108"/>
        <v/>
      </c>
      <c r="AE591" s="3" t="str">
        <f t="shared" si="109"/>
        <v/>
      </c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7" t="str">
        <f t="shared" si="107"/>
        <v>-</v>
      </c>
      <c r="BF591" s="12">
        <f t="shared" si="112"/>
        <v>0</v>
      </c>
      <c r="BG591" s="13" t="str">
        <f t="shared" si="113"/>
        <v/>
      </c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  <c r="HW591" s="3"/>
      <c r="HX591" s="3"/>
      <c r="HY591" s="3"/>
      <c r="HZ591" s="3"/>
      <c r="IA591" s="3"/>
      <c r="IB591" s="3"/>
      <c r="IC591" s="3"/>
      <c r="ID591" s="3"/>
      <c r="IE591" s="3"/>
      <c r="IF591" s="3"/>
      <c r="IG591" s="3"/>
      <c r="IH591" s="3"/>
      <c r="II591" s="3"/>
      <c r="IJ591" s="3"/>
      <c r="IK591" s="3"/>
      <c r="IL591" s="3"/>
      <c r="IM591" s="3"/>
      <c r="IN591" s="3"/>
      <c r="IO591" s="3"/>
      <c r="IP591" s="3"/>
      <c r="IQ591" s="3"/>
      <c r="IR591" s="3"/>
      <c r="IS591" s="3"/>
      <c r="IT591" s="3"/>
      <c r="IU591" s="3"/>
      <c r="IV591" s="3"/>
      <c r="IW591" s="3"/>
      <c r="IX591" s="3"/>
      <c r="IY591" s="3"/>
      <c r="IZ591" s="3"/>
      <c r="JA591" s="3"/>
      <c r="JB591" s="3"/>
      <c r="JC591" s="3"/>
      <c r="JD591" s="3"/>
      <c r="JE591" s="3"/>
      <c r="JF591" s="3"/>
      <c r="JG591" s="3"/>
    </row>
    <row r="592" spans="12:267" x14ac:dyDescent="0.3">
      <c r="L592" s="5" t="str">
        <f t="shared" si="110"/>
        <v/>
      </c>
      <c r="M592" s="7" t="str">
        <f t="shared" si="111"/>
        <v>-</v>
      </c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6">
        <f t="shared" si="103"/>
        <v>0</v>
      </c>
      <c r="Z592" s="7">
        <f t="shared" si="104"/>
        <v>0</v>
      </c>
      <c r="AA592" s="7">
        <f t="shared" si="105"/>
        <v>0</v>
      </c>
      <c r="AB592" s="7" t="str">
        <f t="shared" si="106"/>
        <v/>
      </c>
      <c r="AC592" s="3"/>
      <c r="AD592" s="3" t="str">
        <f t="shared" si="108"/>
        <v/>
      </c>
      <c r="AE592" s="3" t="str">
        <f t="shared" si="109"/>
        <v/>
      </c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7" t="str">
        <f t="shared" si="107"/>
        <v>-</v>
      </c>
      <c r="BF592" s="12">
        <f t="shared" si="112"/>
        <v>0</v>
      </c>
      <c r="BG592" s="13" t="str">
        <f t="shared" si="113"/>
        <v/>
      </c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  <c r="HW592" s="3"/>
      <c r="HX592" s="3"/>
      <c r="HY592" s="3"/>
      <c r="HZ592" s="3"/>
      <c r="IA592" s="3"/>
      <c r="IB592" s="3"/>
      <c r="IC592" s="3"/>
      <c r="ID592" s="3"/>
      <c r="IE592" s="3"/>
      <c r="IF592" s="3"/>
      <c r="IG592" s="3"/>
      <c r="IH592" s="3"/>
      <c r="II592" s="3"/>
      <c r="IJ592" s="3"/>
      <c r="IK592" s="3"/>
      <c r="IL592" s="3"/>
      <c r="IM592" s="3"/>
      <c r="IN592" s="3"/>
      <c r="IO592" s="3"/>
      <c r="IP592" s="3"/>
      <c r="IQ592" s="3"/>
      <c r="IR592" s="3"/>
      <c r="IS592" s="3"/>
      <c r="IT592" s="3"/>
      <c r="IU592" s="3"/>
      <c r="IV592" s="3"/>
      <c r="IW592" s="3"/>
      <c r="IX592" s="3"/>
      <c r="IY592" s="3"/>
      <c r="IZ592" s="3"/>
      <c r="JA592" s="3"/>
      <c r="JB592" s="3"/>
      <c r="JC592" s="3"/>
      <c r="JD592" s="3"/>
      <c r="JE592" s="3"/>
      <c r="JF592" s="3"/>
      <c r="JG592" s="3"/>
    </row>
    <row r="593" spans="12:267" x14ac:dyDescent="0.3">
      <c r="L593" s="5" t="str">
        <f t="shared" si="110"/>
        <v/>
      </c>
      <c r="M593" s="7" t="str">
        <f t="shared" si="111"/>
        <v>-</v>
      </c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6">
        <f t="shared" si="103"/>
        <v>0</v>
      </c>
      <c r="Z593" s="7">
        <f t="shared" si="104"/>
        <v>0</v>
      </c>
      <c r="AA593" s="7">
        <f t="shared" si="105"/>
        <v>0</v>
      </c>
      <c r="AB593" s="7" t="str">
        <f t="shared" si="106"/>
        <v/>
      </c>
      <c r="AC593" s="3"/>
      <c r="AD593" s="3" t="str">
        <f t="shared" si="108"/>
        <v/>
      </c>
      <c r="AE593" s="3" t="str">
        <f t="shared" si="109"/>
        <v/>
      </c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7" t="str">
        <f t="shared" si="107"/>
        <v>-</v>
      </c>
      <c r="BF593" s="12">
        <f t="shared" si="112"/>
        <v>0</v>
      </c>
      <c r="BG593" s="13" t="str">
        <f t="shared" si="113"/>
        <v/>
      </c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3"/>
      <c r="HV593" s="3"/>
      <c r="HW593" s="3"/>
      <c r="HX593" s="3"/>
      <c r="HY593" s="3"/>
      <c r="HZ593" s="3"/>
      <c r="IA593" s="3"/>
      <c r="IB593" s="3"/>
      <c r="IC593" s="3"/>
      <c r="ID593" s="3"/>
      <c r="IE593" s="3"/>
      <c r="IF593" s="3"/>
      <c r="IG593" s="3"/>
      <c r="IH593" s="3"/>
      <c r="II593" s="3"/>
      <c r="IJ593" s="3"/>
      <c r="IK593" s="3"/>
      <c r="IL593" s="3"/>
      <c r="IM593" s="3"/>
      <c r="IN593" s="3"/>
      <c r="IO593" s="3"/>
      <c r="IP593" s="3"/>
      <c r="IQ593" s="3"/>
      <c r="IR593" s="3"/>
      <c r="IS593" s="3"/>
      <c r="IT593" s="3"/>
      <c r="IU593" s="3"/>
      <c r="IV593" s="3"/>
      <c r="IW593" s="3"/>
      <c r="IX593" s="3"/>
      <c r="IY593" s="3"/>
      <c r="IZ593" s="3"/>
      <c r="JA593" s="3"/>
      <c r="JB593" s="3"/>
      <c r="JC593" s="3"/>
      <c r="JD593" s="3"/>
      <c r="JE593" s="3"/>
      <c r="JF593" s="3"/>
      <c r="JG593" s="3"/>
    </row>
    <row r="594" spans="12:267" x14ac:dyDescent="0.3">
      <c r="L594" s="5" t="str">
        <f t="shared" si="110"/>
        <v/>
      </c>
      <c r="M594" s="7" t="str">
        <f t="shared" si="111"/>
        <v>-</v>
      </c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6">
        <f t="shared" si="103"/>
        <v>0</v>
      </c>
      <c r="Z594" s="7">
        <f t="shared" si="104"/>
        <v>0</v>
      </c>
      <c r="AA594" s="7">
        <f t="shared" si="105"/>
        <v>0</v>
      </c>
      <c r="AB594" s="7" t="str">
        <f t="shared" si="106"/>
        <v/>
      </c>
      <c r="AC594" s="3"/>
      <c r="AD594" s="3" t="str">
        <f t="shared" si="108"/>
        <v/>
      </c>
      <c r="AE594" s="3" t="str">
        <f t="shared" si="109"/>
        <v/>
      </c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7" t="str">
        <f t="shared" si="107"/>
        <v>-</v>
      </c>
      <c r="BF594" s="12">
        <f t="shared" si="112"/>
        <v>0</v>
      </c>
      <c r="BG594" s="13" t="str">
        <f t="shared" si="113"/>
        <v/>
      </c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  <c r="HW594" s="3"/>
      <c r="HX594" s="3"/>
      <c r="HY594" s="3"/>
      <c r="HZ594" s="3"/>
      <c r="IA594" s="3"/>
      <c r="IB594" s="3"/>
      <c r="IC594" s="3"/>
      <c r="ID594" s="3"/>
      <c r="IE594" s="3"/>
      <c r="IF594" s="3"/>
      <c r="IG594" s="3"/>
      <c r="IH594" s="3"/>
      <c r="II594" s="3"/>
      <c r="IJ594" s="3"/>
      <c r="IK594" s="3"/>
      <c r="IL594" s="3"/>
      <c r="IM594" s="3"/>
      <c r="IN594" s="3"/>
      <c r="IO594" s="3"/>
      <c r="IP594" s="3"/>
      <c r="IQ594" s="3"/>
      <c r="IR594" s="3"/>
      <c r="IS594" s="3"/>
      <c r="IT594" s="3"/>
      <c r="IU594" s="3"/>
      <c r="IV594" s="3"/>
      <c r="IW594" s="3"/>
      <c r="IX594" s="3"/>
      <c r="IY594" s="3"/>
      <c r="IZ594" s="3"/>
      <c r="JA594" s="3"/>
      <c r="JB594" s="3"/>
      <c r="JC594" s="3"/>
      <c r="JD594" s="3"/>
      <c r="JE594" s="3"/>
      <c r="JF594" s="3"/>
      <c r="JG594" s="3"/>
    </row>
    <row r="595" spans="12:267" x14ac:dyDescent="0.3">
      <c r="L595" s="5" t="str">
        <f t="shared" si="110"/>
        <v/>
      </c>
      <c r="M595" s="7" t="str">
        <f t="shared" si="111"/>
        <v>-</v>
      </c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6">
        <f t="shared" si="103"/>
        <v>0</v>
      </c>
      <c r="Z595" s="7">
        <f t="shared" si="104"/>
        <v>0</v>
      </c>
      <c r="AA595" s="7">
        <f t="shared" si="105"/>
        <v>0</v>
      </c>
      <c r="AB595" s="7" t="str">
        <f t="shared" si="106"/>
        <v/>
      </c>
      <c r="AC595" s="3"/>
      <c r="AD595" s="3" t="str">
        <f t="shared" si="108"/>
        <v/>
      </c>
      <c r="AE595" s="3" t="str">
        <f t="shared" si="109"/>
        <v/>
      </c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7" t="str">
        <f t="shared" si="107"/>
        <v>-</v>
      </c>
      <c r="BF595" s="12">
        <f t="shared" si="112"/>
        <v>0</v>
      </c>
      <c r="BG595" s="13" t="str">
        <f t="shared" si="113"/>
        <v/>
      </c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  <c r="HW595" s="3"/>
      <c r="HX595" s="3"/>
      <c r="HY595" s="3"/>
      <c r="HZ595" s="3"/>
      <c r="IA595" s="3"/>
      <c r="IB595" s="3"/>
      <c r="IC595" s="3"/>
      <c r="ID595" s="3"/>
      <c r="IE595" s="3"/>
      <c r="IF595" s="3"/>
      <c r="IG595" s="3"/>
      <c r="IH595" s="3"/>
      <c r="II595" s="3"/>
      <c r="IJ595" s="3"/>
      <c r="IK595" s="3"/>
      <c r="IL595" s="3"/>
      <c r="IM595" s="3"/>
      <c r="IN595" s="3"/>
      <c r="IO595" s="3"/>
      <c r="IP595" s="3"/>
      <c r="IQ595" s="3"/>
      <c r="IR595" s="3"/>
      <c r="IS595" s="3"/>
      <c r="IT595" s="3"/>
      <c r="IU595" s="3"/>
      <c r="IV595" s="3"/>
      <c r="IW595" s="3"/>
      <c r="IX595" s="3"/>
      <c r="IY595" s="3"/>
      <c r="IZ595" s="3"/>
      <c r="JA595" s="3"/>
      <c r="JB595" s="3"/>
      <c r="JC595" s="3"/>
      <c r="JD595" s="3"/>
      <c r="JE595" s="3"/>
      <c r="JF595" s="3"/>
      <c r="JG595" s="3"/>
    </row>
    <row r="596" spans="12:267" x14ac:dyDescent="0.3">
      <c r="L596" s="5" t="str">
        <f t="shared" si="110"/>
        <v/>
      </c>
      <c r="M596" s="7" t="str">
        <f t="shared" si="111"/>
        <v>-</v>
      </c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6">
        <f t="shared" si="103"/>
        <v>0</v>
      </c>
      <c r="Z596" s="7">
        <f t="shared" si="104"/>
        <v>0</v>
      </c>
      <c r="AA596" s="7">
        <f t="shared" si="105"/>
        <v>0</v>
      </c>
      <c r="AB596" s="7" t="str">
        <f t="shared" si="106"/>
        <v/>
      </c>
      <c r="AC596" s="3"/>
      <c r="AD596" s="3" t="str">
        <f t="shared" si="108"/>
        <v/>
      </c>
      <c r="AE596" s="3" t="str">
        <f t="shared" si="109"/>
        <v/>
      </c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7" t="str">
        <f t="shared" si="107"/>
        <v>-</v>
      </c>
      <c r="BF596" s="12">
        <f t="shared" si="112"/>
        <v>0</v>
      </c>
      <c r="BG596" s="13" t="str">
        <f t="shared" si="113"/>
        <v/>
      </c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  <c r="HW596" s="3"/>
      <c r="HX596" s="3"/>
      <c r="HY596" s="3"/>
      <c r="HZ596" s="3"/>
      <c r="IA596" s="3"/>
      <c r="IB596" s="3"/>
      <c r="IC596" s="3"/>
      <c r="ID596" s="3"/>
      <c r="IE596" s="3"/>
      <c r="IF596" s="3"/>
      <c r="IG596" s="3"/>
      <c r="IH596" s="3"/>
      <c r="II596" s="3"/>
      <c r="IJ596" s="3"/>
      <c r="IK596" s="3"/>
      <c r="IL596" s="3"/>
      <c r="IM596" s="3"/>
      <c r="IN596" s="3"/>
      <c r="IO596" s="3"/>
      <c r="IP596" s="3"/>
      <c r="IQ596" s="3"/>
      <c r="IR596" s="3"/>
      <c r="IS596" s="3"/>
      <c r="IT596" s="3"/>
      <c r="IU596" s="3"/>
      <c r="IV596" s="3"/>
      <c r="IW596" s="3"/>
      <c r="IX596" s="3"/>
      <c r="IY596" s="3"/>
      <c r="IZ596" s="3"/>
      <c r="JA596" s="3"/>
      <c r="JB596" s="3"/>
      <c r="JC596" s="3"/>
      <c r="JD596" s="3"/>
      <c r="JE596" s="3"/>
      <c r="JF596" s="3"/>
      <c r="JG596" s="3"/>
    </row>
    <row r="597" spans="12:267" x14ac:dyDescent="0.3">
      <c r="L597" s="5" t="str">
        <f t="shared" si="110"/>
        <v/>
      </c>
      <c r="M597" s="7" t="str">
        <f t="shared" si="111"/>
        <v>-</v>
      </c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6">
        <f t="shared" si="103"/>
        <v>0</v>
      </c>
      <c r="Z597" s="7">
        <f t="shared" si="104"/>
        <v>0</v>
      </c>
      <c r="AA597" s="7">
        <f t="shared" si="105"/>
        <v>0</v>
      </c>
      <c r="AB597" s="7" t="str">
        <f t="shared" si="106"/>
        <v/>
      </c>
      <c r="AC597" s="3"/>
      <c r="AD597" s="3" t="str">
        <f t="shared" si="108"/>
        <v/>
      </c>
      <c r="AE597" s="3" t="str">
        <f t="shared" si="109"/>
        <v/>
      </c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7" t="str">
        <f t="shared" si="107"/>
        <v>-</v>
      </c>
      <c r="BF597" s="12">
        <f t="shared" si="112"/>
        <v>0</v>
      </c>
      <c r="BG597" s="13" t="str">
        <f t="shared" si="113"/>
        <v/>
      </c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  <c r="HW597" s="3"/>
      <c r="HX597" s="3"/>
      <c r="HY597" s="3"/>
      <c r="HZ597" s="3"/>
      <c r="IA597" s="3"/>
      <c r="IB597" s="3"/>
      <c r="IC597" s="3"/>
      <c r="ID597" s="3"/>
      <c r="IE597" s="3"/>
      <c r="IF597" s="3"/>
      <c r="IG597" s="3"/>
      <c r="IH597" s="3"/>
      <c r="II597" s="3"/>
      <c r="IJ597" s="3"/>
      <c r="IK597" s="3"/>
      <c r="IL597" s="3"/>
      <c r="IM597" s="3"/>
      <c r="IN597" s="3"/>
      <c r="IO597" s="3"/>
      <c r="IP597" s="3"/>
      <c r="IQ597" s="3"/>
      <c r="IR597" s="3"/>
      <c r="IS597" s="3"/>
      <c r="IT597" s="3"/>
      <c r="IU597" s="3"/>
      <c r="IV597" s="3"/>
      <c r="IW597" s="3"/>
      <c r="IX597" s="3"/>
      <c r="IY597" s="3"/>
      <c r="IZ597" s="3"/>
      <c r="JA597" s="3"/>
      <c r="JB597" s="3"/>
      <c r="JC597" s="3"/>
      <c r="JD597" s="3"/>
      <c r="JE597" s="3"/>
      <c r="JF597" s="3"/>
      <c r="JG597" s="3"/>
    </row>
    <row r="598" spans="12:267" x14ac:dyDescent="0.3">
      <c r="L598" s="5" t="str">
        <f t="shared" si="110"/>
        <v/>
      </c>
      <c r="M598" s="7" t="str">
        <f t="shared" si="111"/>
        <v>-</v>
      </c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6">
        <f t="shared" si="103"/>
        <v>0</v>
      </c>
      <c r="Z598" s="7">
        <f t="shared" si="104"/>
        <v>0</v>
      </c>
      <c r="AA598" s="7">
        <f t="shared" si="105"/>
        <v>0</v>
      </c>
      <c r="AB598" s="7" t="str">
        <f t="shared" si="106"/>
        <v/>
      </c>
      <c r="AC598" s="3"/>
      <c r="AD598" s="3" t="str">
        <f t="shared" si="108"/>
        <v/>
      </c>
      <c r="AE598" s="3" t="str">
        <f t="shared" si="109"/>
        <v/>
      </c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7" t="str">
        <f t="shared" si="107"/>
        <v>-</v>
      </c>
      <c r="BF598" s="12">
        <f t="shared" si="112"/>
        <v>0</v>
      </c>
      <c r="BG598" s="13" t="str">
        <f t="shared" si="113"/>
        <v/>
      </c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  <c r="HW598" s="3"/>
      <c r="HX598" s="3"/>
      <c r="HY598" s="3"/>
      <c r="HZ598" s="3"/>
      <c r="IA598" s="3"/>
      <c r="IB598" s="3"/>
      <c r="IC598" s="3"/>
      <c r="ID598" s="3"/>
      <c r="IE598" s="3"/>
      <c r="IF598" s="3"/>
      <c r="IG598" s="3"/>
      <c r="IH598" s="3"/>
      <c r="II598" s="3"/>
      <c r="IJ598" s="3"/>
      <c r="IK598" s="3"/>
      <c r="IL598" s="3"/>
      <c r="IM598" s="3"/>
      <c r="IN598" s="3"/>
      <c r="IO598" s="3"/>
      <c r="IP598" s="3"/>
      <c r="IQ598" s="3"/>
      <c r="IR598" s="3"/>
      <c r="IS598" s="3"/>
      <c r="IT598" s="3"/>
      <c r="IU598" s="3"/>
      <c r="IV598" s="3"/>
      <c r="IW598" s="3"/>
      <c r="IX598" s="3"/>
      <c r="IY598" s="3"/>
      <c r="IZ598" s="3"/>
      <c r="JA598" s="3"/>
      <c r="JB598" s="3"/>
      <c r="JC598" s="3"/>
      <c r="JD598" s="3"/>
      <c r="JE598" s="3"/>
      <c r="JF598" s="3"/>
      <c r="JG598" s="3"/>
    </row>
    <row r="599" spans="12:267" x14ac:dyDescent="0.3">
      <c r="L599" s="5" t="str">
        <f t="shared" si="110"/>
        <v/>
      </c>
      <c r="M599" s="7" t="str">
        <f t="shared" si="111"/>
        <v>-</v>
      </c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6">
        <f t="shared" si="103"/>
        <v>0</v>
      </c>
      <c r="Z599" s="7">
        <f t="shared" si="104"/>
        <v>0</v>
      </c>
      <c r="AA599" s="7">
        <f t="shared" si="105"/>
        <v>0</v>
      </c>
      <c r="AB599" s="7" t="str">
        <f t="shared" si="106"/>
        <v/>
      </c>
      <c r="AC599" s="3"/>
      <c r="AD599" s="3" t="str">
        <f t="shared" si="108"/>
        <v/>
      </c>
      <c r="AE599" s="3" t="str">
        <f t="shared" si="109"/>
        <v/>
      </c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7" t="str">
        <f t="shared" si="107"/>
        <v>-</v>
      </c>
      <c r="BF599" s="12">
        <f t="shared" si="112"/>
        <v>0</v>
      </c>
      <c r="BG599" s="13" t="str">
        <f t="shared" si="113"/>
        <v/>
      </c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  <c r="HW599" s="3"/>
      <c r="HX599" s="3"/>
      <c r="HY599" s="3"/>
      <c r="HZ599" s="3"/>
      <c r="IA599" s="3"/>
      <c r="IB599" s="3"/>
      <c r="IC599" s="3"/>
      <c r="ID599" s="3"/>
      <c r="IE599" s="3"/>
      <c r="IF599" s="3"/>
      <c r="IG599" s="3"/>
      <c r="IH599" s="3"/>
      <c r="II599" s="3"/>
      <c r="IJ599" s="3"/>
      <c r="IK599" s="3"/>
      <c r="IL599" s="3"/>
      <c r="IM599" s="3"/>
      <c r="IN599" s="3"/>
      <c r="IO599" s="3"/>
      <c r="IP599" s="3"/>
      <c r="IQ599" s="3"/>
      <c r="IR599" s="3"/>
      <c r="IS599" s="3"/>
      <c r="IT599" s="3"/>
      <c r="IU599" s="3"/>
      <c r="IV599" s="3"/>
      <c r="IW599" s="3"/>
      <c r="IX599" s="3"/>
      <c r="IY599" s="3"/>
      <c r="IZ599" s="3"/>
      <c r="JA599" s="3"/>
      <c r="JB599" s="3"/>
      <c r="JC599" s="3"/>
      <c r="JD599" s="3"/>
      <c r="JE599" s="3"/>
      <c r="JF599" s="3"/>
      <c r="JG599" s="3"/>
    </row>
    <row r="600" spans="12:267" x14ac:dyDescent="0.3">
      <c r="L600" s="5" t="str">
        <f t="shared" si="110"/>
        <v/>
      </c>
      <c r="M600" s="7" t="str">
        <f t="shared" si="111"/>
        <v>-</v>
      </c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6">
        <f t="shared" si="103"/>
        <v>0</v>
      </c>
      <c r="Z600" s="7">
        <f t="shared" si="104"/>
        <v>0</v>
      </c>
      <c r="AA600" s="7">
        <f t="shared" si="105"/>
        <v>0</v>
      </c>
      <c r="AB600" s="7" t="str">
        <f t="shared" si="106"/>
        <v/>
      </c>
      <c r="AC600" s="3"/>
      <c r="AD600" s="3" t="str">
        <f t="shared" si="108"/>
        <v/>
      </c>
      <c r="AE600" s="3" t="str">
        <f t="shared" si="109"/>
        <v/>
      </c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7" t="str">
        <f t="shared" si="107"/>
        <v>-</v>
      </c>
      <c r="BF600" s="12">
        <f t="shared" si="112"/>
        <v>0</v>
      </c>
      <c r="BG600" s="13" t="str">
        <f t="shared" si="113"/>
        <v/>
      </c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  <c r="HW600" s="3"/>
      <c r="HX600" s="3"/>
      <c r="HY600" s="3"/>
      <c r="HZ600" s="3"/>
      <c r="IA600" s="3"/>
      <c r="IB600" s="3"/>
      <c r="IC600" s="3"/>
      <c r="ID600" s="3"/>
      <c r="IE600" s="3"/>
      <c r="IF600" s="3"/>
      <c r="IG600" s="3"/>
      <c r="IH600" s="3"/>
      <c r="II600" s="3"/>
      <c r="IJ600" s="3"/>
      <c r="IK600" s="3"/>
      <c r="IL600" s="3"/>
      <c r="IM600" s="3"/>
      <c r="IN600" s="3"/>
      <c r="IO600" s="3"/>
      <c r="IP600" s="3"/>
      <c r="IQ600" s="3"/>
      <c r="IR600" s="3"/>
      <c r="IS600" s="3"/>
      <c r="IT600" s="3"/>
      <c r="IU600" s="3"/>
      <c r="IV600" s="3"/>
      <c r="IW600" s="3"/>
      <c r="IX600" s="3"/>
      <c r="IY600" s="3"/>
      <c r="IZ600" s="3"/>
      <c r="JA600" s="3"/>
      <c r="JB600" s="3"/>
      <c r="JC600" s="3"/>
      <c r="JD600" s="3"/>
      <c r="JE600" s="3"/>
      <c r="JF600" s="3"/>
      <c r="JG600" s="3"/>
    </row>
    <row r="601" spans="12:267" x14ac:dyDescent="0.3">
      <c r="AD601" t="str">
        <f t="shared" si="108"/>
        <v/>
      </c>
      <c r="AE601" t="str">
        <f t="shared" si="109"/>
        <v/>
      </c>
    </row>
    <row r="602" spans="12:267" x14ac:dyDescent="0.3">
      <c r="AD602" t="str">
        <f t="shared" si="108"/>
        <v/>
      </c>
      <c r="AE602" t="str">
        <f t="shared" si="109"/>
        <v/>
      </c>
    </row>
  </sheetData>
  <mergeCells count="12">
    <mergeCell ref="BB1:BC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ED8B2-A702-4C33-A790-E97152D802AD}">
  <sheetPr codeName="Feuil3"/>
  <dimension ref="C3:V52"/>
  <sheetViews>
    <sheetView topLeftCell="A28" zoomScale="55" zoomScaleNormal="55" workbookViewId="0">
      <selection activeCell="C8" sqref="C8"/>
    </sheetView>
  </sheetViews>
  <sheetFormatPr baseColWidth="10" defaultRowHeight="14.4" x14ac:dyDescent="0.3"/>
  <cols>
    <col min="3" max="3" width="39" bestFit="1" customWidth="1"/>
    <col min="4" max="4" width="26.77734375" bestFit="1" customWidth="1"/>
    <col min="5" max="5" width="14" bestFit="1" customWidth="1"/>
    <col min="6" max="6" width="14.109375" bestFit="1" customWidth="1"/>
    <col min="19" max="19" width="12.33203125" customWidth="1"/>
    <col min="21" max="21" width="11.77734375" customWidth="1"/>
    <col min="22" max="22" width="11.6640625" customWidth="1"/>
  </cols>
  <sheetData>
    <row r="3" spans="3:22" x14ac:dyDescent="0.3">
      <c r="C3" t="s">
        <v>136</v>
      </c>
      <c r="D3" t="s">
        <v>137</v>
      </c>
      <c r="J3" t="s">
        <v>168</v>
      </c>
      <c r="K3" s="1" t="s">
        <v>142</v>
      </c>
      <c r="L3" s="1" t="s">
        <v>143</v>
      </c>
      <c r="M3" s="1" t="s">
        <v>144</v>
      </c>
      <c r="N3" s="1" t="s">
        <v>145</v>
      </c>
      <c r="O3" s="1" t="s">
        <v>146</v>
      </c>
      <c r="P3" s="1" t="s">
        <v>147</v>
      </c>
      <c r="Q3" s="1" t="s">
        <v>148</v>
      </c>
      <c r="R3" s="1" t="s">
        <v>149</v>
      </c>
      <c r="S3" s="1" t="s">
        <v>150</v>
      </c>
      <c r="T3" s="1" t="s">
        <v>151</v>
      </c>
      <c r="U3" s="1" t="s">
        <v>152</v>
      </c>
      <c r="V3" s="1" t="s">
        <v>153</v>
      </c>
    </row>
    <row r="4" spans="3:22" x14ac:dyDescent="0.3">
      <c r="C4" s="1">
        <f>SUM(Alim!Y2:Y600)</f>
        <v>2</v>
      </c>
      <c r="D4" s="1">
        <f>SUM(Alim!Z2:Z600)</f>
        <v>2</v>
      </c>
      <c r="J4" t="s">
        <v>140</v>
      </c>
      <c r="K4">
        <f>Alim!AF3</f>
        <v>0</v>
      </c>
      <c r="L4">
        <f>Alim!AH3</f>
        <v>0</v>
      </c>
      <c r="M4">
        <f>Alim!AJ3</f>
        <v>0</v>
      </c>
      <c r="N4">
        <f>Alim!AL3</f>
        <v>0</v>
      </c>
      <c r="O4">
        <f>Alim!AN3</f>
        <v>0</v>
      </c>
      <c r="P4">
        <f>Alim!AP3</f>
        <v>0</v>
      </c>
      <c r="Q4">
        <f>Alim!AR3</f>
        <v>0</v>
      </c>
      <c r="R4">
        <f>Alim!AT3</f>
        <v>0</v>
      </c>
      <c r="S4">
        <f>Alim!AV3</f>
        <v>0</v>
      </c>
      <c r="T4">
        <f>Alim!AX3</f>
        <v>2</v>
      </c>
      <c r="U4">
        <f>Alim!AZ3</f>
        <v>0</v>
      </c>
      <c r="V4">
        <f>Alim!BB3</f>
        <v>0</v>
      </c>
    </row>
    <row r="5" spans="3:22" x14ac:dyDescent="0.3">
      <c r="J5" t="s">
        <v>141</v>
      </c>
      <c r="K5">
        <f>Alim!AG3</f>
        <v>0</v>
      </c>
      <c r="L5">
        <f>Alim!AI3</f>
        <v>0</v>
      </c>
      <c r="M5">
        <f>Alim!AK3</f>
        <v>0</v>
      </c>
      <c r="N5">
        <f>Alim!AM3</f>
        <v>0</v>
      </c>
      <c r="O5">
        <f>Alim!AO3</f>
        <v>0</v>
      </c>
      <c r="P5">
        <f>Alim!AQ3</f>
        <v>0</v>
      </c>
      <c r="Q5">
        <f>Alim!AS3</f>
        <v>0</v>
      </c>
      <c r="R5">
        <f>Alim!AU3</f>
        <v>0</v>
      </c>
      <c r="S5">
        <f>Alim!AW3</f>
        <v>0</v>
      </c>
      <c r="T5">
        <f>Alim!AY3</f>
        <v>2</v>
      </c>
      <c r="U5">
        <f>Alim!BA3</f>
        <v>0</v>
      </c>
      <c r="V5">
        <f>Alim!BC3</f>
        <v>0</v>
      </c>
    </row>
    <row r="6" spans="3:22" x14ac:dyDescent="0.3">
      <c r="C6" t="s">
        <v>138</v>
      </c>
    </row>
    <row r="7" spans="3:22" x14ac:dyDescent="0.3">
      <c r="C7" s="2">
        <f>IF(ISERROR(AVERAGE(Alim!AB:AB)),"",AVERAGE(Alim!AB:AB))</f>
        <v>1</v>
      </c>
    </row>
    <row r="11" spans="3:22" x14ac:dyDescent="0.3">
      <c r="C11" t="s">
        <v>170</v>
      </c>
      <c r="D11" t="s">
        <v>168</v>
      </c>
      <c r="E11" t="s">
        <v>172</v>
      </c>
      <c r="F11" t="s">
        <v>173</v>
      </c>
    </row>
    <row r="12" spans="3:22" x14ac:dyDescent="0.3">
      <c r="C12" t="s">
        <v>171</v>
      </c>
      <c r="D12" t="e" cm="1">
        <f t="array" ref="D12">IF(VLOOKUP(C12,Alim!M:AA,15,)=1,"Ouverte",IF(VLOOKUP(C12,Alim!M:AA,15,)=2,"Cloturée",""))</f>
        <v>#N/A</v>
      </c>
      <c r="E12" t="str">
        <f>VLOOKUP(C12,Alim!J:M,1)</f>
        <v>30/10/2019</v>
      </c>
      <c r="F12">
        <f>VLOOKUP(C12,Alim!J:M,2)</f>
        <v>43769</v>
      </c>
    </row>
    <row r="19" spans="3:4" x14ac:dyDescent="0.3">
      <c r="C19" t="s">
        <v>175</v>
      </c>
      <c r="D19" t="s">
        <v>176</v>
      </c>
    </row>
    <row r="20" spans="3:4" x14ac:dyDescent="0.3">
      <c r="C20" t="s">
        <v>110</v>
      </c>
      <c r="D20">
        <f>COUNTIF(Alim!$D:$I,calcul!C20)</f>
        <v>0</v>
      </c>
    </row>
    <row r="21" spans="3:4" x14ac:dyDescent="0.3">
      <c r="C21" t="s">
        <v>111</v>
      </c>
      <c r="D21">
        <f>COUNTIF(Alim!$D:$I,calcul!C21)</f>
        <v>0</v>
      </c>
    </row>
    <row r="22" spans="3:4" x14ac:dyDescent="0.3">
      <c r="C22" t="s">
        <v>112</v>
      </c>
      <c r="D22">
        <f>COUNTIF(Alim!$D:$I,calcul!C22)</f>
        <v>0</v>
      </c>
    </row>
    <row r="23" spans="3:4" x14ac:dyDescent="0.3">
      <c r="C23" t="s">
        <v>113</v>
      </c>
      <c r="D23">
        <f>COUNTIF(Alim!$D:$I,calcul!C23)</f>
        <v>2</v>
      </c>
    </row>
    <row r="24" spans="3:4" x14ac:dyDescent="0.3">
      <c r="C24" t="s">
        <v>114</v>
      </c>
      <c r="D24">
        <f>COUNTIF(Alim!$D:$I,calcul!C24)</f>
        <v>0</v>
      </c>
    </row>
    <row r="25" spans="3:4" x14ac:dyDescent="0.3">
      <c r="C25" t="s">
        <v>115</v>
      </c>
      <c r="D25">
        <f>COUNTIF(Alim!$D:$I,calcul!C25)</f>
        <v>2</v>
      </c>
    </row>
    <row r="26" spans="3:4" x14ac:dyDescent="0.3">
      <c r="C26" t="s">
        <v>116</v>
      </c>
      <c r="D26">
        <f>COUNTIF(Alim!$D:$I,calcul!C26)</f>
        <v>0</v>
      </c>
    </row>
    <row r="27" spans="3:4" x14ac:dyDescent="0.3">
      <c r="C27" t="s">
        <v>117</v>
      </c>
      <c r="D27">
        <f>COUNTIF(Alim!$D:$I,calcul!C27)</f>
        <v>0</v>
      </c>
    </row>
    <row r="28" spans="3:4" x14ac:dyDescent="0.3">
      <c r="C28" t="s">
        <v>118</v>
      </c>
      <c r="D28">
        <f>COUNTIF(Alim!$D:$I,calcul!C28)</f>
        <v>1</v>
      </c>
    </row>
    <row r="29" spans="3:4" x14ac:dyDescent="0.3">
      <c r="C29" t="s">
        <v>119</v>
      </c>
      <c r="D29">
        <f>COUNTIF(Alim!$D:$I,calcul!C29)</f>
        <v>0</v>
      </c>
    </row>
    <row r="30" spans="3:4" x14ac:dyDescent="0.3">
      <c r="C30" t="s">
        <v>120</v>
      </c>
      <c r="D30">
        <f>COUNTIF(Alim!$D:$I,calcul!C30)</f>
        <v>0</v>
      </c>
    </row>
    <row r="31" spans="3:4" x14ac:dyDescent="0.3">
      <c r="C31" t="s">
        <v>121</v>
      </c>
      <c r="D31">
        <f>COUNTIF(Alim!$D:$I,calcul!C31)</f>
        <v>0</v>
      </c>
    </row>
    <row r="32" spans="3:4" x14ac:dyDescent="0.3">
      <c r="C32" t="s">
        <v>122</v>
      </c>
      <c r="D32">
        <f>COUNTIF(Alim!$D:$I,calcul!C32)</f>
        <v>0</v>
      </c>
    </row>
    <row r="33" spans="3:4" x14ac:dyDescent="0.3">
      <c r="C33" t="s">
        <v>123</v>
      </c>
      <c r="D33">
        <f>COUNTIF(Alim!$D:$I,calcul!C33)</f>
        <v>0</v>
      </c>
    </row>
    <row r="34" spans="3:4" x14ac:dyDescent="0.3">
      <c r="C34" t="s">
        <v>124</v>
      </c>
      <c r="D34">
        <f>COUNTIF(Alim!$D:$I,calcul!C34)</f>
        <v>0</v>
      </c>
    </row>
    <row r="35" spans="3:4" x14ac:dyDescent="0.3">
      <c r="C35" t="s">
        <v>125</v>
      </c>
      <c r="D35">
        <f>COUNTIF(Alim!$D:$I,calcul!C35)</f>
        <v>0</v>
      </c>
    </row>
    <row r="36" spans="3:4" x14ac:dyDescent="0.3">
      <c r="C36" t="s">
        <v>126</v>
      </c>
      <c r="D36">
        <f>COUNTIF(Alim!$D:$I,calcul!C36)</f>
        <v>0</v>
      </c>
    </row>
    <row r="37" spans="3:4" x14ac:dyDescent="0.3">
      <c r="C37" t="s">
        <v>127</v>
      </c>
      <c r="D37">
        <f>COUNTIF(Alim!$D:$I,calcul!C37)</f>
        <v>0</v>
      </c>
    </row>
    <row r="38" spans="3:4" x14ac:dyDescent="0.3">
      <c r="C38" t="s">
        <v>128</v>
      </c>
      <c r="D38">
        <f>COUNTIF(Alim!$D:$I,calcul!C38)</f>
        <v>0</v>
      </c>
    </row>
    <row r="39" spans="3:4" x14ac:dyDescent="0.3">
      <c r="C39" t="s">
        <v>129</v>
      </c>
      <c r="D39">
        <f>COUNTIF(Alim!$D:$I,calcul!C39)</f>
        <v>0</v>
      </c>
    </row>
    <row r="40" spans="3:4" x14ac:dyDescent="0.3">
      <c r="C40" t="s">
        <v>130</v>
      </c>
      <c r="D40">
        <f>COUNTIF(Alim!$D:$I,calcul!C40)</f>
        <v>0</v>
      </c>
    </row>
    <row r="41" spans="3:4" x14ac:dyDescent="0.3">
      <c r="C41" t="s">
        <v>131</v>
      </c>
      <c r="D41">
        <f>COUNTIF(Alim!$D:$I,calcul!C41)</f>
        <v>0</v>
      </c>
    </row>
    <row r="42" spans="3:4" x14ac:dyDescent="0.3">
      <c r="C42" t="s">
        <v>132</v>
      </c>
      <c r="D42">
        <f>COUNTIF(Alim!$D:$I,calcul!C42)</f>
        <v>0</v>
      </c>
    </row>
    <row r="43" spans="3:4" x14ac:dyDescent="0.3">
      <c r="C43" t="s">
        <v>133</v>
      </c>
      <c r="D43">
        <f>COUNTIF(Alim!$D:$I,calcul!C43)</f>
        <v>0</v>
      </c>
    </row>
    <row r="44" spans="3:4" x14ac:dyDescent="0.3">
      <c r="C44" t="s">
        <v>134</v>
      </c>
      <c r="D44">
        <f>COUNTIF(Alim!$D:$I,calcul!C44)</f>
        <v>0</v>
      </c>
    </row>
    <row r="45" spans="3:4" x14ac:dyDescent="0.3">
      <c r="C45" t="s">
        <v>135</v>
      </c>
      <c r="D45">
        <f>COUNTIF(Alim!$D:$I,calcul!C45)</f>
        <v>0</v>
      </c>
    </row>
    <row r="49" spans="3:4" x14ac:dyDescent="0.3">
      <c r="C49" t="s">
        <v>177</v>
      </c>
      <c r="D49" t="s">
        <v>178</v>
      </c>
    </row>
    <row r="50" spans="3:4" x14ac:dyDescent="0.3">
      <c r="C50" t="s">
        <v>16</v>
      </c>
      <c r="D50">
        <f>COUNTIF(Alim!B:B,"Doblo")</f>
        <v>2</v>
      </c>
    </row>
    <row r="51" spans="3:4" x14ac:dyDescent="0.3">
      <c r="C51" t="s">
        <v>41</v>
      </c>
      <c r="D51">
        <f>COUNTIF(Alim!B:B,"Nissan")</f>
        <v>0</v>
      </c>
    </row>
    <row r="52" spans="3:4" x14ac:dyDescent="0.3">
      <c r="C52" t="s">
        <v>27</v>
      </c>
      <c r="D52">
        <f>COUNTIF(Alim!B:B,"Ducato")</f>
        <v>0</v>
      </c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754CB-1F60-4B6D-9164-0F46BD287CF3}">
  <sheetPr codeName="Feuil4"/>
  <dimension ref="A1"/>
  <sheetViews>
    <sheetView workbookViewId="0">
      <selection activeCell="I20" sqref="I2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Alim</vt:lpstr>
      <vt:lpstr>calcul</vt:lpstr>
      <vt:lpstr>Paramétres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Dos Santos Smovengo</dc:creator>
  <cp:lastModifiedBy>Maxime Dos Santos Smovengo</cp:lastModifiedBy>
  <dcterms:created xsi:type="dcterms:W3CDTF">2019-10-29T18:49:16Z</dcterms:created>
  <dcterms:modified xsi:type="dcterms:W3CDTF">2019-10-31T08:45:34Z</dcterms:modified>
</cp:coreProperties>
</file>