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otel du Menabe\Desktop\"/>
    </mc:Choice>
  </mc:AlternateContent>
  <bookViews>
    <workbookView xWindow="-120" yWindow="-120" windowWidth="20730" windowHeight="11160" tabRatio="842"/>
  </bookViews>
  <sheets>
    <sheet name="Affectation" sheetId="2" r:id="rId1"/>
    <sheet name="Anne" sheetId="7" r:id="rId2"/>
    <sheet name="Corinne" sheetId="10" r:id="rId3"/>
    <sheet name="Elisabeth" sheetId="20" r:id="rId4"/>
    <sheet name="Données de base" sheetId="1" r:id="rId5"/>
  </sheets>
  <externalReferences>
    <externalReference r:id="rId6"/>
  </externalReferences>
  <definedNames>
    <definedName name="_xlnm._FilterDatabase" localSheetId="0" hidden="1">Affectation!#REF!</definedName>
    <definedName name="_xlnm._FilterDatabase" localSheetId="4" hidden="1">'Données de base'!#REF!</definedName>
    <definedName name="CdS">OFFSET(Affectation!$B$8,,,COUNTA(Affectation!$B:$B)-1)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9" i="10" l="1"/>
  <c r="C9" i="10" s="1"/>
  <c r="B10" i="10"/>
  <c r="C10" i="10" s="1"/>
  <c r="B11" i="10"/>
  <c r="C11" i="10" s="1"/>
  <c r="B12" i="10"/>
  <c r="C12" i="10" s="1"/>
  <c r="B13" i="10"/>
  <c r="C13" i="10" s="1"/>
  <c r="B14" i="10"/>
  <c r="C14" i="10" s="1"/>
  <c r="B15" i="10"/>
  <c r="C15" i="10" s="1"/>
  <c r="B16" i="10"/>
  <c r="C16" i="10" s="1"/>
  <c r="B17" i="10"/>
  <c r="C17" i="10" s="1"/>
  <c r="B18" i="10"/>
  <c r="C18" i="10" s="1"/>
  <c r="B19" i="10"/>
  <c r="C19" i="10" s="1"/>
  <c r="B20" i="10"/>
  <c r="C20" i="10" s="1"/>
  <c r="B21" i="10"/>
  <c r="C21" i="10" s="1"/>
  <c r="B22" i="10"/>
  <c r="C22" i="10" s="1"/>
  <c r="B23" i="10"/>
  <c r="C23" i="10" s="1"/>
  <c r="B24" i="10"/>
  <c r="C24" i="10" s="1"/>
  <c r="B25" i="10"/>
  <c r="C25" i="10" s="1"/>
  <c r="B26" i="10"/>
  <c r="C26" i="10" s="1"/>
  <c r="B27" i="10"/>
  <c r="C27" i="10" s="1"/>
  <c r="B28" i="10"/>
  <c r="C28" i="10" s="1"/>
  <c r="B29" i="10"/>
  <c r="C29" i="10" s="1"/>
  <c r="B30" i="10"/>
  <c r="C30" i="10"/>
  <c r="D30" i="10"/>
  <c r="B31" i="10"/>
  <c r="C31" i="10"/>
  <c r="D31" i="10"/>
  <c r="B32" i="10"/>
  <c r="C32" i="10"/>
  <c r="D32" i="10"/>
  <c r="B33" i="10"/>
  <c r="C33" i="10"/>
  <c r="D33" i="10"/>
  <c r="B9" i="20"/>
  <c r="C9" i="20" s="1"/>
  <c r="B10" i="20"/>
  <c r="C10" i="20" s="1"/>
  <c r="B11" i="20"/>
  <c r="C11" i="20" s="1"/>
  <c r="B12" i="20"/>
  <c r="C12" i="20" s="1"/>
  <c r="B13" i="20"/>
  <c r="C13" i="20" s="1"/>
  <c r="B14" i="20"/>
  <c r="C14" i="20" s="1"/>
  <c r="B15" i="20"/>
  <c r="C15" i="20" s="1"/>
  <c r="B16" i="20"/>
  <c r="C16" i="20" s="1"/>
  <c r="B17" i="20"/>
  <c r="C17" i="20" s="1"/>
  <c r="B18" i="20"/>
  <c r="C18" i="20" s="1"/>
  <c r="B19" i="20"/>
  <c r="C19" i="20" s="1"/>
  <c r="B20" i="20"/>
  <c r="C20" i="20" s="1"/>
  <c r="B21" i="20"/>
  <c r="C21" i="20" s="1"/>
  <c r="B22" i="20"/>
  <c r="C22" i="20" s="1"/>
  <c r="B23" i="20"/>
  <c r="C23" i="20" s="1"/>
  <c r="B24" i="20"/>
  <c r="C24" i="20" s="1"/>
  <c r="B25" i="20"/>
  <c r="C25" i="20" s="1"/>
  <c r="B26" i="20"/>
  <c r="C26" i="20" s="1"/>
  <c r="B27" i="20"/>
  <c r="C27" i="20" s="1"/>
  <c r="B28" i="20"/>
  <c r="C28" i="20" s="1"/>
  <c r="B29" i="20"/>
  <c r="C29" i="20" s="1"/>
  <c r="B30" i="20"/>
  <c r="C30" i="20" s="1"/>
  <c r="B31" i="20"/>
  <c r="C31" i="20" s="1"/>
  <c r="B32" i="20"/>
  <c r="C32" i="20" s="1"/>
  <c r="B33" i="20"/>
  <c r="C33" i="20" s="1"/>
  <c r="B34" i="20"/>
  <c r="C34" i="20" s="1"/>
  <c r="B35" i="20"/>
  <c r="C35" i="20" s="1"/>
  <c r="B36" i="20"/>
  <c r="C36" i="20" s="1"/>
  <c r="B37" i="20"/>
  <c r="C37" i="20" s="1"/>
  <c r="B38" i="20"/>
  <c r="C38" i="20" s="1"/>
  <c r="B39" i="20"/>
  <c r="C39" i="20" s="1"/>
  <c r="B40" i="20"/>
  <c r="C40" i="20" s="1"/>
  <c r="B41" i="20"/>
  <c r="C41" i="20" s="1"/>
  <c r="B42" i="20"/>
  <c r="C42" i="20" s="1"/>
  <c r="B43" i="20"/>
  <c r="C43" i="20" s="1"/>
  <c r="B44" i="20"/>
  <c r="C44" i="20" s="1"/>
  <c r="B45" i="20"/>
  <c r="C45" i="20" s="1"/>
  <c r="B46" i="20"/>
  <c r="C46" i="20" s="1"/>
  <c r="B47" i="20"/>
  <c r="C47" i="20" s="1"/>
  <c r="B48" i="20"/>
  <c r="C48" i="20" s="1"/>
  <c r="B49" i="20"/>
  <c r="C49" i="20" s="1"/>
  <c r="B50" i="20"/>
  <c r="C50" i="20" s="1"/>
  <c r="B8" i="20"/>
  <c r="C8" i="20" s="1"/>
  <c r="B8" i="10"/>
  <c r="D8" i="10" s="1"/>
  <c r="E134" i="7"/>
  <c r="D134" i="7"/>
  <c r="C134" i="7"/>
  <c r="B134" i="7" a="1"/>
  <c r="B134" i="7" s="1"/>
  <c r="B130" i="7" a="1"/>
  <c r="B126" i="7" a="1"/>
  <c r="B122" i="7" a="1"/>
  <c r="B118" i="7" a="1"/>
  <c r="B114" i="7" a="1"/>
  <c r="B110" i="7" a="1"/>
  <c r="B106" i="7" a="1"/>
  <c r="B102" i="7" a="1"/>
  <c r="B98" i="7" a="1"/>
  <c r="B94" i="7" a="1"/>
  <c r="B90" i="7" a="1"/>
  <c r="B86" i="7" a="1"/>
  <c r="B82" i="7" a="1"/>
  <c r="B78" i="7" a="1"/>
  <c r="B74" i="7" a="1"/>
  <c r="B70" i="7" a="1"/>
  <c r="B133" i="7" a="1"/>
  <c r="B129" i="7" a="1"/>
  <c r="B125" i="7" a="1"/>
  <c r="B121" i="7" a="1"/>
  <c r="B117" i="7" a="1"/>
  <c r="B113" i="7" a="1"/>
  <c r="B109" i="7" a="1"/>
  <c r="B105" i="7" a="1"/>
  <c r="B101" i="7" a="1"/>
  <c r="B97" i="7" a="1"/>
  <c r="B93" i="7" a="1"/>
  <c r="B89" i="7" a="1"/>
  <c r="B85" i="7" a="1"/>
  <c r="B81" i="7" a="1"/>
  <c r="B77" i="7" a="1"/>
  <c r="B73" i="7" a="1"/>
  <c r="B69" i="7" a="1"/>
  <c r="B65" i="7" a="1"/>
  <c r="B132" i="7" a="1"/>
  <c r="B128" i="7" a="1"/>
  <c r="B124" i="7" a="1"/>
  <c r="B120" i="7" a="1"/>
  <c r="B116" i="7" a="1"/>
  <c r="B112" i="7" a="1"/>
  <c r="B108" i="7" a="1"/>
  <c r="B104" i="7" a="1"/>
  <c r="B100" i="7" a="1"/>
  <c r="B96" i="7" a="1"/>
  <c r="B92" i="7" a="1"/>
  <c r="B88" i="7" a="1"/>
  <c r="B84" i="7" a="1"/>
  <c r="B80" i="7" a="1"/>
  <c r="B76" i="7" a="1"/>
  <c r="B72" i="7" a="1"/>
  <c r="B131" i="7" a="1"/>
  <c r="B127" i="7" a="1"/>
  <c r="B123" i="7" a="1"/>
  <c r="B119" i="7" a="1"/>
  <c r="B115" i="7" a="1"/>
  <c r="B111" i="7" a="1"/>
  <c r="B107" i="7" a="1"/>
  <c r="B103" i="7" a="1"/>
  <c r="B99" i="7" a="1"/>
  <c r="B95" i="7" a="1"/>
  <c r="B91" i="7" a="1"/>
  <c r="B87" i="7" a="1"/>
  <c r="B83" i="7" a="1"/>
  <c r="B79" i="7" a="1"/>
  <c r="B75" i="7" a="1"/>
  <c r="B71" i="7" a="1"/>
  <c r="B67" i="7" a="1"/>
  <c r="B66" i="7" a="1"/>
  <c r="B60" i="7" a="1"/>
  <c r="B56" i="7" a="1"/>
  <c r="B52" i="7" a="1"/>
  <c r="B48" i="7" a="1"/>
  <c r="B44" i="7" a="1"/>
  <c r="B40" i="7" a="1"/>
  <c r="B36" i="7" a="1"/>
  <c r="B32" i="7" a="1"/>
  <c r="B28" i="7" a="1"/>
  <c r="B24" i="7" a="1"/>
  <c r="B20" i="7" a="1"/>
  <c r="B16" i="7" a="1"/>
  <c r="B12" i="7" a="1"/>
  <c r="B59" i="7" a="1"/>
  <c r="B55" i="7" a="1"/>
  <c r="B51" i="7" a="1"/>
  <c r="B47" i="7" a="1"/>
  <c r="B43" i="7" a="1"/>
  <c r="B39" i="7" a="1"/>
  <c r="B35" i="7" a="1"/>
  <c r="B31" i="7" a="1"/>
  <c r="B27" i="7" a="1"/>
  <c r="B23" i="7" a="1"/>
  <c r="B19" i="7" a="1"/>
  <c r="B15" i="7" a="1"/>
  <c r="B11" i="7" a="1"/>
  <c r="B68" i="7" a="1"/>
  <c r="B58" i="7" a="1"/>
  <c r="B54" i="7" a="1"/>
  <c r="B50" i="7" a="1"/>
  <c r="B46" i="7" a="1"/>
  <c r="B42" i="7" a="1"/>
  <c r="B38" i="7" a="1"/>
  <c r="B34" i="7" a="1"/>
  <c r="B30" i="7" a="1"/>
  <c r="B26" i="7" a="1"/>
  <c r="B22" i="7" a="1"/>
  <c r="B18" i="7" a="1"/>
  <c r="B14" i="7" a="1"/>
  <c r="B10" i="7" a="1"/>
  <c r="B64" i="7" a="1"/>
  <c r="B63" i="7" a="1"/>
  <c r="B62" i="7" a="1"/>
  <c r="B61" i="7" a="1"/>
  <c r="B57" i="7" a="1"/>
  <c r="B53" i="7" a="1"/>
  <c r="B49" i="7" a="1"/>
  <c r="B45" i="7" a="1"/>
  <c r="B41" i="7" a="1"/>
  <c r="B37" i="7" a="1"/>
  <c r="B33" i="7" a="1"/>
  <c r="B29" i="7" a="1"/>
  <c r="B25" i="7" a="1"/>
  <c r="B21" i="7" a="1"/>
  <c r="B17" i="7" a="1"/>
  <c r="B13" i="7" a="1"/>
  <c r="B9" i="7" a="1"/>
  <c r="B8" i="7"/>
  <c r="E24" i="10" l="1"/>
  <c r="E16" i="10"/>
  <c r="E26" i="10"/>
  <c r="E18" i="10"/>
  <c r="E10" i="10"/>
  <c r="E28" i="10"/>
  <c r="E20" i="10"/>
  <c r="E12" i="10"/>
  <c r="E22" i="10"/>
  <c r="E14" i="10"/>
  <c r="E29" i="10"/>
  <c r="E27" i="10"/>
  <c r="E25" i="10"/>
  <c r="E23" i="10"/>
  <c r="E21" i="10"/>
  <c r="E19" i="10"/>
  <c r="E17" i="10"/>
  <c r="E15" i="10"/>
  <c r="E13" i="10"/>
  <c r="E11" i="10"/>
  <c r="E9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C8" i="10"/>
  <c r="E10" i="20"/>
  <c r="E28" i="20"/>
  <c r="E34" i="20"/>
  <c r="E44" i="20"/>
  <c r="E50" i="20"/>
  <c r="E22" i="20"/>
  <c r="E8" i="10"/>
  <c r="E36" i="20"/>
  <c r="E18" i="20"/>
  <c r="E12" i="20"/>
  <c r="E42" i="20"/>
  <c r="E26" i="20"/>
  <c r="E20" i="20"/>
  <c r="E14" i="20"/>
  <c r="E46" i="20"/>
  <c r="E38" i="20"/>
  <c r="E30" i="20"/>
  <c r="E48" i="20"/>
  <c r="E40" i="20"/>
  <c r="E32" i="20"/>
  <c r="E24" i="20"/>
  <c r="E16" i="20"/>
  <c r="E49" i="20"/>
  <c r="E47" i="20"/>
  <c r="E45" i="20"/>
  <c r="E43" i="20"/>
  <c r="E41" i="20"/>
  <c r="E39" i="20"/>
  <c r="E37" i="20"/>
  <c r="E35" i="20"/>
  <c r="E33" i="20"/>
  <c r="E31" i="20"/>
  <c r="E29" i="20"/>
  <c r="E27" i="20"/>
  <c r="E25" i="20"/>
  <c r="E23" i="20"/>
  <c r="E21" i="20"/>
  <c r="E19" i="20"/>
  <c r="E17" i="20"/>
  <c r="E15" i="20"/>
  <c r="E13" i="20"/>
  <c r="E11" i="20"/>
  <c r="E9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D15" i="20"/>
  <c r="D14" i="20"/>
  <c r="D13" i="20"/>
  <c r="D12" i="20"/>
  <c r="D11" i="20"/>
  <c r="D10" i="20"/>
  <c r="D9" i="20"/>
  <c r="E8" i="20"/>
  <c r="D8" i="20"/>
  <c r="E8" i="7"/>
  <c r="D8" i="7"/>
  <c r="C8" i="7"/>
  <c r="B9" i="7"/>
  <c r="B13" i="7"/>
  <c r="B17" i="7"/>
  <c r="B21" i="7"/>
  <c r="B25" i="7"/>
  <c r="B29" i="7"/>
  <c r="B33" i="7"/>
  <c r="B37" i="7"/>
  <c r="B41" i="7"/>
  <c r="B45" i="7"/>
  <c r="B49" i="7"/>
  <c r="B53" i="7"/>
  <c r="B57" i="7"/>
  <c r="B61" i="7"/>
  <c r="B62" i="7"/>
  <c r="B63" i="7"/>
  <c r="B64" i="7"/>
  <c r="B10" i="7"/>
  <c r="B14" i="7"/>
  <c r="B18" i="7"/>
  <c r="B22" i="7"/>
  <c r="B26" i="7"/>
  <c r="B30" i="7"/>
  <c r="B34" i="7"/>
  <c r="B38" i="7"/>
  <c r="B42" i="7"/>
  <c r="B46" i="7"/>
  <c r="B50" i="7"/>
  <c r="B54" i="7"/>
  <c r="B58" i="7"/>
  <c r="B68" i="7"/>
  <c r="B11" i="7"/>
  <c r="B15" i="7"/>
  <c r="B19" i="7"/>
  <c r="B23" i="7"/>
  <c r="B27" i="7"/>
  <c r="B31" i="7"/>
  <c r="B35" i="7"/>
  <c r="B39" i="7"/>
  <c r="B43" i="7"/>
  <c r="B47" i="7"/>
  <c r="B51" i="7"/>
  <c r="B55" i="7"/>
  <c r="B59" i="7"/>
  <c r="B12" i="7"/>
  <c r="B16" i="7"/>
  <c r="B20" i="7"/>
  <c r="B24" i="7"/>
  <c r="B28" i="7"/>
  <c r="B32" i="7"/>
  <c r="B36" i="7"/>
  <c r="B40" i="7"/>
  <c r="B44" i="7"/>
  <c r="B48" i="7"/>
  <c r="B52" i="7"/>
  <c r="B56" i="7"/>
  <c r="B60" i="7"/>
  <c r="B66" i="7"/>
  <c r="B67" i="7"/>
  <c r="B71" i="7"/>
  <c r="B75" i="7"/>
  <c r="B79" i="7"/>
  <c r="B83" i="7"/>
  <c r="B87" i="7"/>
  <c r="B91" i="7"/>
  <c r="B95" i="7"/>
  <c r="B99" i="7"/>
  <c r="B103" i="7"/>
  <c r="B107" i="7"/>
  <c r="B111" i="7"/>
  <c r="B115" i="7"/>
  <c r="B119" i="7"/>
  <c r="B123" i="7"/>
  <c r="B127" i="7"/>
  <c r="B131" i="7"/>
  <c r="B72" i="7"/>
  <c r="B76" i="7"/>
  <c r="B80" i="7"/>
  <c r="B84" i="7"/>
  <c r="B88" i="7"/>
  <c r="B92" i="7"/>
  <c r="B96" i="7"/>
  <c r="B100" i="7"/>
  <c r="B104" i="7"/>
  <c r="B108" i="7"/>
  <c r="B112" i="7"/>
  <c r="B116" i="7"/>
  <c r="B120" i="7"/>
  <c r="B124" i="7"/>
  <c r="B128" i="7"/>
  <c r="B132" i="7"/>
  <c r="B65" i="7"/>
  <c r="B69" i="7"/>
  <c r="B73" i="7"/>
  <c r="B77" i="7"/>
  <c r="B81" i="7"/>
  <c r="B85" i="7"/>
  <c r="B89" i="7"/>
  <c r="B93" i="7"/>
  <c r="B97" i="7"/>
  <c r="B101" i="7"/>
  <c r="B105" i="7"/>
  <c r="B109" i="7"/>
  <c r="B113" i="7"/>
  <c r="B117" i="7"/>
  <c r="B121" i="7"/>
  <c r="B125" i="7"/>
  <c r="B129" i="7"/>
  <c r="B133" i="7"/>
  <c r="B70" i="7"/>
  <c r="B74" i="7"/>
  <c r="B78" i="7"/>
  <c r="B82" i="7"/>
  <c r="B86" i="7"/>
  <c r="B90" i="7"/>
  <c r="B94" i="7"/>
  <c r="B98" i="7"/>
  <c r="B102" i="7"/>
  <c r="B106" i="7"/>
  <c r="B110" i="7"/>
  <c r="B114" i="7"/>
  <c r="B118" i="7"/>
  <c r="B122" i="7"/>
  <c r="B126" i="7"/>
  <c r="B130" i="7"/>
  <c r="E5" i="10"/>
  <c r="E126" i="7" l="1"/>
  <c r="D126" i="7"/>
  <c r="C126" i="7"/>
  <c r="E110" i="7"/>
  <c r="D110" i="7"/>
  <c r="C110" i="7"/>
  <c r="E94" i="7"/>
  <c r="D94" i="7"/>
  <c r="C94" i="7"/>
  <c r="E78" i="7"/>
  <c r="D78" i="7"/>
  <c r="C78" i="7"/>
  <c r="E129" i="7"/>
  <c r="D129" i="7"/>
  <c r="C129" i="7"/>
  <c r="E113" i="7"/>
  <c r="D113" i="7"/>
  <c r="C113" i="7"/>
  <c r="E97" i="7"/>
  <c r="D97" i="7"/>
  <c r="C97" i="7"/>
  <c r="E81" i="7"/>
  <c r="D81" i="7"/>
  <c r="C81" i="7"/>
  <c r="E65" i="7"/>
  <c r="D65" i="7"/>
  <c r="C65" i="7"/>
  <c r="C120" i="7"/>
  <c r="E120" i="7"/>
  <c r="D120" i="7"/>
  <c r="C104" i="7"/>
  <c r="E104" i="7"/>
  <c r="D104" i="7"/>
  <c r="C88" i="7"/>
  <c r="E88" i="7"/>
  <c r="D88" i="7"/>
  <c r="C72" i="7"/>
  <c r="E72" i="7"/>
  <c r="D72" i="7"/>
  <c r="D119" i="7"/>
  <c r="C119" i="7"/>
  <c r="E119" i="7"/>
  <c r="D103" i="7"/>
  <c r="C103" i="7"/>
  <c r="E103" i="7"/>
  <c r="D87" i="7"/>
  <c r="C87" i="7"/>
  <c r="E87" i="7"/>
  <c r="D71" i="7"/>
  <c r="C71" i="7"/>
  <c r="E71" i="7"/>
  <c r="E56" i="7"/>
  <c r="D56" i="7"/>
  <c r="C56" i="7"/>
  <c r="E40" i="7"/>
  <c r="D40" i="7"/>
  <c r="C40" i="7"/>
  <c r="E24" i="7"/>
  <c r="D24" i="7"/>
  <c r="C24" i="7"/>
  <c r="E59" i="7"/>
  <c r="D59" i="7"/>
  <c r="C59" i="7"/>
  <c r="E43" i="7"/>
  <c r="D43" i="7"/>
  <c r="C43" i="7"/>
  <c r="E27" i="7"/>
  <c r="D27" i="7"/>
  <c r="C27" i="7"/>
  <c r="E11" i="7"/>
  <c r="D11" i="7"/>
  <c r="C11" i="7"/>
  <c r="C50" i="7"/>
  <c r="E50" i="7"/>
  <c r="D50" i="7"/>
  <c r="C34" i="7"/>
  <c r="E34" i="7"/>
  <c r="D34" i="7"/>
  <c r="C18" i="7"/>
  <c r="E18" i="7"/>
  <c r="D18" i="7"/>
  <c r="C63" i="7"/>
  <c r="E63" i="7"/>
  <c r="D63" i="7"/>
  <c r="D53" i="7"/>
  <c r="C53" i="7"/>
  <c r="E53" i="7"/>
  <c r="D37" i="7"/>
  <c r="C37" i="7"/>
  <c r="E37" i="7"/>
  <c r="D21" i="7"/>
  <c r="C21" i="7"/>
  <c r="E21" i="7"/>
  <c r="E114" i="7"/>
  <c r="D114" i="7"/>
  <c r="C114" i="7"/>
  <c r="E82" i="7"/>
  <c r="D82" i="7"/>
  <c r="C82" i="7"/>
  <c r="E117" i="7"/>
  <c r="D117" i="7"/>
  <c r="C117" i="7"/>
  <c r="E85" i="7"/>
  <c r="D85" i="7"/>
  <c r="C85" i="7"/>
  <c r="C108" i="7"/>
  <c r="E108" i="7"/>
  <c r="D108" i="7"/>
  <c r="C76" i="7"/>
  <c r="E76" i="7"/>
  <c r="D76" i="7"/>
  <c r="D107" i="7"/>
  <c r="C107" i="7"/>
  <c r="E107" i="7"/>
  <c r="D75" i="7"/>
  <c r="C75" i="7"/>
  <c r="E75" i="7"/>
  <c r="E12" i="7"/>
  <c r="D12" i="7"/>
  <c r="C12" i="7"/>
  <c r="C54" i="7"/>
  <c r="E54" i="7"/>
  <c r="D54" i="7"/>
  <c r="D25" i="7"/>
  <c r="C25" i="7"/>
  <c r="E25" i="7"/>
  <c r="E122" i="7"/>
  <c r="D122" i="7"/>
  <c r="C122" i="7"/>
  <c r="E106" i="7"/>
  <c r="D106" i="7"/>
  <c r="C106" i="7"/>
  <c r="E90" i="7"/>
  <c r="D90" i="7"/>
  <c r="C90" i="7"/>
  <c r="E74" i="7"/>
  <c r="D74" i="7"/>
  <c r="C74" i="7"/>
  <c r="E125" i="7"/>
  <c r="D125" i="7"/>
  <c r="C125" i="7"/>
  <c r="E109" i="7"/>
  <c r="D109" i="7"/>
  <c r="C109" i="7"/>
  <c r="E93" i="7"/>
  <c r="D93" i="7"/>
  <c r="C93" i="7"/>
  <c r="E77" i="7"/>
  <c r="D77" i="7"/>
  <c r="C77" i="7"/>
  <c r="C132" i="7"/>
  <c r="E132" i="7"/>
  <c r="D132" i="7"/>
  <c r="C116" i="7"/>
  <c r="E116" i="7"/>
  <c r="D116" i="7"/>
  <c r="C100" i="7"/>
  <c r="E100" i="7"/>
  <c r="D100" i="7"/>
  <c r="C84" i="7"/>
  <c r="E84" i="7"/>
  <c r="D84" i="7"/>
  <c r="D131" i="7"/>
  <c r="C131" i="7"/>
  <c r="E131" i="7"/>
  <c r="D115" i="7"/>
  <c r="C115" i="7"/>
  <c r="E115" i="7"/>
  <c r="D99" i="7"/>
  <c r="C99" i="7"/>
  <c r="E99" i="7"/>
  <c r="D83" i="7"/>
  <c r="C83" i="7"/>
  <c r="E83" i="7"/>
  <c r="C67" i="7"/>
  <c r="E67" i="7"/>
  <c r="D67" i="7"/>
  <c r="E52" i="7"/>
  <c r="D52" i="7"/>
  <c r="C52" i="7"/>
  <c r="E36" i="7"/>
  <c r="D36" i="7"/>
  <c r="C36" i="7"/>
  <c r="E20" i="7"/>
  <c r="D20" i="7"/>
  <c r="C20" i="7"/>
  <c r="E55" i="7"/>
  <c r="D55" i="7"/>
  <c r="C55" i="7"/>
  <c r="E39" i="7"/>
  <c r="D39" i="7"/>
  <c r="C39" i="7"/>
  <c r="E23" i="7"/>
  <c r="D23" i="7"/>
  <c r="C23" i="7"/>
  <c r="D68" i="7"/>
  <c r="E68" i="7"/>
  <c r="C68" i="7"/>
  <c r="C46" i="7"/>
  <c r="E46" i="7"/>
  <c r="D46" i="7"/>
  <c r="C30" i="7"/>
  <c r="E30" i="7"/>
  <c r="D30" i="7"/>
  <c r="C14" i="7"/>
  <c r="E14" i="7"/>
  <c r="D14" i="7"/>
  <c r="D62" i="7"/>
  <c r="E62" i="7"/>
  <c r="C62" i="7"/>
  <c r="D49" i="7"/>
  <c r="C49" i="7"/>
  <c r="E49" i="7"/>
  <c r="D33" i="7"/>
  <c r="C33" i="7"/>
  <c r="E33" i="7"/>
  <c r="D17" i="7"/>
  <c r="C17" i="7"/>
  <c r="E17" i="7"/>
  <c r="E130" i="7"/>
  <c r="D130" i="7"/>
  <c r="C130" i="7"/>
  <c r="E98" i="7"/>
  <c r="D98" i="7"/>
  <c r="C98" i="7"/>
  <c r="E133" i="7"/>
  <c r="D133" i="7"/>
  <c r="C133" i="7"/>
  <c r="E101" i="7"/>
  <c r="D101" i="7"/>
  <c r="C101" i="7"/>
  <c r="E69" i="7"/>
  <c r="C69" i="7"/>
  <c r="D69" i="7"/>
  <c r="C124" i="7"/>
  <c r="E124" i="7"/>
  <c r="D124" i="7"/>
  <c r="C92" i="7"/>
  <c r="E92" i="7"/>
  <c r="D92" i="7"/>
  <c r="D123" i="7"/>
  <c r="C123" i="7"/>
  <c r="E123" i="7"/>
  <c r="D91" i="7"/>
  <c r="C91" i="7"/>
  <c r="E91" i="7"/>
  <c r="E60" i="7"/>
  <c r="D60" i="7"/>
  <c r="C60" i="7"/>
  <c r="E44" i="7"/>
  <c r="D44" i="7"/>
  <c r="C44" i="7"/>
  <c r="E28" i="7"/>
  <c r="D28" i="7"/>
  <c r="C28" i="7"/>
  <c r="E47" i="7"/>
  <c r="D47" i="7"/>
  <c r="C47" i="7"/>
  <c r="E31" i="7"/>
  <c r="D31" i="7"/>
  <c r="C31" i="7"/>
  <c r="E15" i="7"/>
  <c r="D15" i="7"/>
  <c r="C15" i="7"/>
  <c r="C38" i="7"/>
  <c r="E38" i="7"/>
  <c r="D38" i="7"/>
  <c r="C22" i="7"/>
  <c r="E22" i="7"/>
  <c r="D22" i="7"/>
  <c r="E64" i="7"/>
  <c r="D64" i="7"/>
  <c r="C64" i="7"/>
  <c r="D57" i="7"/>
  <c r="C57" i="7"/>
  <c r="E57" i="7"/>
  <c r="D41" i="7"/>
  <c r="C41" i="7"/>
  <c r="E41" i="7"/>
  <c r="D9" i="7"/>
  <c r="C9" i="7"/>
  <c r="E9" i="7"/>
  <c r="E118" i="7"/>
  <c r="D118" i="7"/>
  <c r="C118" i="7"/>
  <c r="E102" i="7"/>
  <c r="D102" i="7"/>
  <c r="C102" i="7"/>
  <c r="E86" i="7"/>
  <c r="D86" i="7"/>
  <c r="C86" i="7"/>
  <c r="E70" i="7"/>
  <c r="D70" i="7"/>
  <c r="C70" i="7"/>
  <c r="E121" i="7"/>
  <c r="D121" i="7"/>
  <c r="C121" i="7"/>
  <c r="E105" i="7"/>
  <c r="D105" i="7"/>
  <c r="C105" i="7"/>
  <c r="E89" i="7"/>
  <c r="D89" i="7"/>
  <c r="C89" i="7"/>
  <c r="E73" i="7"/>
  <c r="D73" i="7"/>
  <c r="C73" i="7"/>
  <c r="C128" i="7"/>
  <c r="E128" i="7"/>
  <c r="D128" i="7"/>
  <c r="C112" i="7"/>
  <c r="E112" i="7"/>
  <c r="D112" i="7"/>
  <c r="C96" i="7"/>
  <c r="E96" i="7"/>
  <c r="D96" i="7"/>
  <c r="C80" i="7"/>
  <c r="E80" i="7"/>
  <c r="D80" i="7"/>
  <c r="D127" i="7"/>
  <c r="C127" i="7"/>
  <c r="E127" i="7"/>
  <c r="D111" i="7"/>
  <c r="C111" i="7"/>
  <c r="E111" i="7"/>
  <c r="D95" i="7"/>
  <c r="C95" i="7"/>
  <c r="E95" i="7"/>
  <c r="D79" i="7"/>
  <c r="C79" i="7"/>
  <c r="E79" i="7"/>
  <c r="D66" i="7"/>
  <c r="E66" i="7"/>
  <c r="C66" i="7"/>
  <c r="E48" i="7"/>
  <c r="D48" i="7"/>
  <c r="C48" i="7"/>
  <c r="E32" i="7"/>
  <c r="D32" i="7"/>
  <c r="C32" i="7"/>
  <c r="E16" i="7"/>
  <c r="D16" i="7"/>
  <c r="C16" i="7"/>
  <c r="E51" i="7"/>
  <c r="D51" i="7"/>
  <c r="C51" i="7"/>
  <c r="E35" i="7"/>
  <c r="D35" i="7"/>
  <c r="C35" i="7"/>
  <c r="E19" i="7"/>
  <c r="D19" i="7"/>
  <c r="C19" i="7"/>
  <c r="C58" i="7"/>
  <c r="E58" i="7"/>
  <c r="D58" i="7"/>
  <c r="C42" i="7"/>
  <c r="E42" i="7"/>
  <c r="D42" i="7"/>
  <c r="C26" i="7"/>
  <c r="E26" i="7"/>
  <c r="D26" i="7"/>
  <c r="C10" i="7"/>
  <c r="E10" i="7"/>
  <c r="D10" i="7"/>
  <c r="E61" i="7"/>
  <c r="D61" i="7"/>
  <c r="C61" i="7"/>
  <c r="D45" i="7"/>
  <c r="C45" i="7"/>
  <c r="E45" i="7"/>
  <c r="D29" i="7"/>
  <c r="C29" i="7"/>
  <c r="E29" i="7"/>
  <c r="D13" i="7"/>
  <c r="C13" i="7"/>
  <c r="E13" i="7"/>
  <c r="C1" i="20"/>
  <c r="B157" i="10" l="1" a="1"/>
  <c r="B157" i="10" s="1"/>
  <c r="C157" i="10"/>
  <c r="D157" i="10"/>
  <c r="E157" i="10"/>
  <c r="B137" i="20" a="1"/>
  <c r="B137" i="20" s="1"/>
  <c r="C137" i="20"/>
  <c r="D137" i="20"/>
  <c r="E137" i="20"/>
  <c r="B138" i="20" a="1"/>
  <c r="B138" i="20" s="1"/>
  <c r="C138" i="20"/>
  <c r="D138" i="20"/>
  <c r="E138" i="20"/>
  <c r="B139" i="20" a="1"/>
  <c r="B139" i="20" s="1"/>
  <c r="C139" i="20"/>
  <c r="D139" i="20"/>
  <c r="E139" i="20"/>
  <c r="B140" i="20" a="1"/>
  <c r="B140" i="20" s="1"/>
  <c r="C140" i="20"/>
  <c r="D140" i="20"/>
  <c r="E140" i="20"/>
  <c r="B141" i="20" a="1"/>
  <c r="B141" i="20" s="1"/>
  <c r="C141" i="20"/>
  <c r="D141" i="20"/>
  <c r="E141" i="20"/>
  <c r="B142" i="20" a="1"/>
  <c r="B142" i="20" s="1"/>
  <c r="C142" i="20"/>
  <c r="D142" i="20"/>
  <c r="E142" i="20"/>
  <c r="B143" i="20" a="1"/>
  <c r="B143" i="20" s="1"/>
  <c r="C143" i="20"/>
  <c r="D143" i="20"/>
  <c r="E143" i="20"/>
  <c r="B144" i="20" a="1"/>
  <c r="B144" i="20" s="1"/>
  <c r="C144" i="20"/>
  <c r="D144" i="20"/>
  <c r="E144" i="20"/>
  <c r="B145" i="20" a="1"/>
  <c r="B145" i="20" s="1"/>
  <c r="C145" i="20"/>
  <c r="D145" i="20"/>
  <c r="E145" i="20"/>
  <c r="B146" i="20" a="1"/>
  <c r="B146" i="20" s="1"/>
  <c r="C146" i="20"/>
  <c r="D146" i="20"/>
  <c r="E146" i="20"/>
  <c r="B147" i="20" a="1"/>
  <c r="B147" i="20" s="1"/>
  <c r="C147" i="20"/>
  <c r="D147" i="20"/>
  <c r="E147" i="20"/>
  <c r="B148" i="20" a="1"/>
  <c r="B148" i="20" s="1"/>
  <c r="C148" i="20"/>
  <c r="D148" i="20"/>
  <c r="E148" i="20"/>
  <c r="B149" i="20" a="1"/>
  <c r="B149" i="20" s="1"/>
  <c r="C149" i="20"/>
  <c r="D149" i="20"/>
  <c r="E149" i="20"/>
  <c r="B150" i="20" a="1"/>
  <c r="B150" i="20" s="1"/>
  <c r="C150" i="20"/>
  <c r="D150" i="20"/>
  <c r="E150" i="20"/>
  <c r="B151" i="20" a="1"/>
  <c r="B151" i="20" s="1"/>
  <c r="C151" i="20"/>
  <c r="D151" i="20"/>
  <c r="E151" i="20"/>
  <c r="B152" i="20" a="1"/>
  <c r="B152" i="20" s="1"/>
  <c r="C152" i="20"/>
  <c r="D152" i="20"/>
  <c r="E152" i="20"/>
  <c r="B153" i="20" a="1"/>
  <c r="B153" i="20" s="1"/>
  <c r="C153" i="20"/>
  <c r="D153" i="20"/>
  <c r="E153" i="20"/>
  <c r="B154" i="20" a="1"/>
  <c r="B154" i="20" s="1"/>
  <c r="C154" i="20"/>
  <c r="D154" i="20"/>
  <c r="E154" i="20"/>
  <c r="B155" i="20" a="1"/>
  <c r="B155" i="20" s="1"/>
  <c r="C155" i="20"/>
  <c r="D155" i="20"/>
  <c r="E155" i="20"/>
  <c r="B156" i="20" a="1"/>
  <c r="B156" i="20" s="1"/>
  <c r="C156" i="20"/>
  <c r="D156" i="20"/>
  <c r="E156" i="20"/>
  <c r="B157" i="20" a="1"/>
  <c r="B157" i="20" s="1"/>
  <c r="C157" i="20"/>
  <c r="D157" i="20"/>
  <c r="E157" i="20"/>
  <c r="B134" i="20" a="1"/>
  <c r="B134" i="20" s="1"/>
  <c r="B131" i="20" a="1"/>
  <c r="B131" i="20" s="1"/>
  <c r="B133" i="20" a="1"/>
  <c r="B133" i="20" s="1"/>
  <c r="B135" i="20" a="1"/>
  <c r="B135" i="20" s="1"/>
  <c r="B132" i="20" a="1"/>
  <c r="B132" i="20" s="1"/>
  <c r="B136" i="20" a="1"/>
  <c r="B136" i="20" s="1"/>
  <c r="D131" i="20"/>
  <c r="C131" i="20"/>
  <c r="E131" i="20"/>
  <c r="D133" i="20"/>
  <c r="C133" i="20"/>
  <c r="E133" i="20"/>
  <c r="D135" i="20"/>
  <c r="C135" i="20"/>
  <c r="E135" i="20"/>
  <c r="D132" i="20"/>
  <c r="C132" i="20"/>
  <c r="E132" i="20"/>
  <c r="D134" i="20"/>
  <c r="C134" i="20"/>
  <c r="E134" i="20"/>
  <c r="D136" i="20"/>
  <c r="C136" i="20"/>
  <c r="E136" i="20"/>
  <c r="C7" i="20"/>
  <c r="D7" i="20"/>
  <c r="E7" i="20"/>
  <c r="B7" i="20"/>
  <c r="C7" i="10"/>
  <c r="D7" i="10"/>
  <c r="E7" i="10"/>
  <c r="B7" i="10"/>
  <c r="C7" i="7"/>
  <c r="D7" i="7"/>
  <c r="E7" i="7"/>
  <c r="B7" i="7"/>
  <c r="C1" i="7"/>
  <c r="D5" i="20"/>
  <c r="D3" i="20"/>
  <c r="C3" i="20"/>
  <c r="D5" i="10"/>
  <c r="D3" i="10"/>
  <c r="C3" i="10"/>
  <c r="D5" i="7"/>
  <c r="D3" i="7"/>
  <c r="C3" i="7"/>
  <c r="E5" i="20" l="1"/>
  <c r="E5" i="7"/>
  <c r="B68" i="20" a="1"/>
  <c r="B60" i="20" a="1"/>
  <c r="B116" i="20" a="1"/>
  <c r="B86" i="20" a="1"/>
  <c r="B109" i="20" a="1"/>
  <c r="B108" i="20" a="1"/>
  <c r="B123" i="20" a="1"/>
  <c r="B64" i="20" a="1"/>
  <c r="B77" i="20" a="1"/>
  <c r="B72" i="20" a="1"/>
  <c r="B83" i="20" a="1"/>
  <c r="B126" i="20" a="1"/>
  <c r="B124" i="20" a="1"/>
  <c r="B111" i="20" a="1"/>
  <c r="B66" i="20" a="1"/>
  <c r="B106" i="20" a="1"/>
  <c r="B54" i="20" a="1"/>
  <c r="B53" i="20" a="1"/>
  <c r="B84" i="20" a="1"/>
  <c r="B110" i="20" a="1"/>
  <c r="B99" i="20" a="1"/>
  <c r="B119" i="20" a="1"/>
  <c r="B118" i="20" a="1"/>
  <c r="B100" i="20" a="1"/>
  <c r="B121" i="20" a="1"/>
  <c r="B92" i="20" a="1"/>
  <c r="B98" i="20" a="1"/>
  <c r="B56" i="20" a="1"/>
  <c r="B94" i="20" a="1"/>
  <c r="B71" i="20" a="1"/>
  <c r="B75" i="20" a="1"/>
  <c r="B59" i="20" a="1"/>
  <c r="B73" i="20" a="1"/>
  <c r="B122" i="20" a="1"/>
  <c r="B104" i="20" a="1"/>
  <c r="B55" i="20" a="1"/>
  <c r="B117" i="20" a="1"/>
  <c r="B103" i="20" a="1"/>
  <c r="B76" i="20" a="1"/>
  <c r="B65" i="20" a="1"/>
  <c r="B105" i="20" a="1"/>
  <c r="B63" i="20" a="1"/>
  <c r="B102" i="20" a="1"/>
  <c r="B113" i="20" a="1"/>
  <c r="B80" i="20" a="1"/>
  <c r="B69" i="20" a="1"/>
  <c r="B79" i="20" a="1"/>
  <c r="B101" i="20" a="1"/>
  <c r="B61" i="20" a="1"/>
  <c r="B114" i="20" a="1"/>
  <c r="B125" i="20" a="1"/>
  <c r="B78" i="20" a="1"/>
  <c r="B57" i="20" a="1"/>
  <c r="B52" i="20" a="1"/>
  <c r="B93" i="20" a="1"/>
  <c r="B67" i="20" a="1"/>
  <c r="B90" i="20" a="1"/>
  <c r="B120" i="20" a="1"/>
  <c r="B62" i="20" a="1"/>
  <c r="B95" i="20" a="1"/>
  <c r="B112" i="20" a="1"/>
  <c r="B127" i="20" a="1"/>
  <c r="B128" i="20" a="1"/>
  <c r="B115" i="20" a="1"/>
  <c r="B96" i="20" a="1"/>
  <c r="B91" i="20" a="1"/>
  <c r="B85" i="20" a="1"/>
  <c r="B74" i="20" a="1"/>
  <c r="B97" i="20" a="1"/>
  <c r="B70" i="20" a="1"/>
  <c r="B82" i="20" a="1"/>
  <c r="B51" i="20" a="1"/>
  <c r="B107" i="20" a="1"/>
  <c r="B89" i="20" a="1"/>
  <c r="B88" i="20" a="1"/>
  <c r="B87" i="20" a="1"/>
  <c r="B130" i="20" a="1"/>
  <c r="B81" i="20" a="1"/>
  <c r="B129" i="20" a="1"/>
  <c r="B58" i="20" a="1"/>
  <c r="B70" i="20" l="1"/>
  <c r="B55" i="20"/>
  <c r="B84" i="20"/>
  <c r="B74" i="20"/>
  <c r="B82" i="20"/>
  <c r="B112" i="20"/>
  <c r="B122" i="20"/>
  <c r="B125" i="20"/>
  <c r="B75" i="20"/>
  <c r="B100" i="20"/>
  <c r="B54" i="20"/>
  <c r="B81" i="20"/>
  <c r="B96" i="20"/>
  <c r="B88" i="20"/>
  <c r="B62" i="20"/>
  <c r="B69" i="20"/>
  <c r="B101" i="20"/>
  <c r="B73" i="20"/>
  <c r="B115" i="20"/>
  <c r="B110" i="20"/>
  <c r="B53" i="20"/>
  <c r="B109" i="20"/>
  <c r="B72" i="20"/>
  <c r="B121" i="20"/>
  <c r="B67" i="20"/>
  <c r="B80" i="20"/>
  <c r="B94" i="20"/>
  <c r="B90" i="20"/>
  <c r="B108" i="20"/>
  <c r="B127" i="20"/>
  <c r="B58" i="20"/>
  <c r="B123" i="20"/>
  <c r="B57" i="20"/>
  <c r="B116" i="20"/>
  <c r="B71" i="20"/>
  <c r="B97" i="20"/>
  <c r="B107" i="20"/>
  <c r="B85" i="20"/>
  <c r="B111" i="20"/>
  <c r="B59" i="20"/>
  <c r="B61" i="20"/>
  <c r="B99" i="20"/>
  <c r="B103" i="20"/>
  <c r="B51" i="20"/>
  <c r="B105" i="20"/>
  <c r="B128" i="20"/>
  <c r="B65" i="20"/>
  <c r="B83" i="20"/>
  <c r="B126" i="20"/>
  <c r="B91" i="20"/>
  <c r="B117" i="20"/>
  <c r="B106" i="20"/>
  <c r="B119" i="20"/>
  <c r="B130" i="20"/>
  <c r="B56" i="20"/>
  <c r="B63" i="20"/>
  <c r="B86" i="20"/>
  <c r="B113" i="20"/>
  <c r="B92" i="20"/>
  <c r="B124" i="20"/>
  <c r="B129" i="20"/>
  <c r="B68" i="20"/>
  <c r="B118" i="20"/>
  <c r="B93" i="20"/>
  <c r="B87" i="20"/>
  <c r="B60" i="20"/>
  <c r="B104" i="20"/>
  <c r="B79" i="20"/>
  <c r="B89" i="20"/>
  <c r="B76" i="20"/>
  <c r="B66" i="20"/>
  <c r="B78" i="20"/>
  <c r="B77" i="20"/>
  <c r="B64" i="20"/>
  <c r="B120" i="20"/>
  <c r="B102" i="20"/>
  <c r="B52" i="20"/>
  <c r="B98" i="20"/>
  <c r="B95" i="20"/>
  <c r="B114" i="20"/>
  <c r="C129" i="20" l="1"/>
  <c r="D129" i="20"/>
  <c r="E129" i="20"/>
  <c r="D89" i="20"/>
  <c r="E89" i="20"/>
  <c r="C89" i="20"/>
  <c r="D119" i="20"/>
  <c r="C119" i="20"/>
  <c r="E119" i="20"/>
  <c r="E106" i="20"/>
  <c r="D106" i="20"/>
  <c r="C106" i="20"/>
  <c r="D117" i="20"/>
  <c r="C117" i="20"/>
  <c r="E117" i="20"/>
  <c r="D126" i="20"/>
  <c r="C126" i="20"/>
  <c r="E126" i="20"/>
  <c r="D95" i="20"/>
  <c r="C95" i="20"/>
  <c r="E95" i="20"/>
  <c r="E102" i="20"/>
  <c r="C102" i="20"/>
  <c r="D102" i="20"/>
  <c r="D64" i="20"/>
  <c r="E64" i="20"/>
  <c r="C64" i="20"/>
  <c r="C78" i="20"/>
  <c r="E78" i="20"/>
  <c r="D78" i="20"/>
  <c r="C92" i="20"/>
  <c r="D92" i="20"/>
  <c r="E92" i="20"/>
  <c r="E63" i="20"/>
  <c r="C63" i="20"/>
  <c r="D63" i="20"/>
  <c r="E56" i="20"/>
  <c r="D56" i="20"/>
  <c r="C56" i="20"/>
  <c r="C65" i="20"/>
  <c r="E65" i="20"/>
  <c r="D65" i="20"/>
  <c r="C105" i="20"/>
  <c r="D105" i="20"/>
  <c r="E105" i="20"/>
  <c r="D51" i="20"/>
  <c r="C51" i="20"/>
  <c r="E51" i="20"/>
  <c r="D103" i="20"/>
  <c r="E103" i="20"/>
  <c r="C103" i="20"/>
  <c r="D61" i="20"/>
  <c r="C61" i="20"/>
  <c r="E61" i="20"/>
  <c r="D107" i="20"/>
  <c r="E107" i="20"/>
  <c r="C107" i="20"/>
  <c r="D97" i="20"/>
  <c r="E97" i="20"/>
  <c r="C97" i="20"/>
  <c r="C116" i="20"/>
  <c r="D116" i="20"/>
  <c r="E116" i="20"/>
  <c r="C123" i="20"/>
  <c r="D123" i="20"/>
  <c r="E123" i="20"/>
  <c r="E67" i="20"/>
  <c r="D67" i="20"/>
  <c r="C67" i="20"/>
  <c r="C53" i="20"/>
  <c r="E53" i="20"/>
  <c r="D53" i="20"/>
  <c r="D62" i="20"/>
  <c r="C62" i="20"/>
  <c r="E62" i="20"/>
  <c r="E81" i="20"/>
  <c r="C81" i="20"/>
  <c r="D81" i="20"/>
  <c r="C1" i="10"/>
  <c r="C122" i="20"/>
  <c r="D122" i="20"/>
  <c r="E122" i="20"/>
  <c r="D70" i="20"/>
  <c r="C70" i="20"/>
  <c r="E70" i="20"/>
  <c r="C124" i="20"/>
  <c r="D124" i="20"/>
  <c r="E124" i="20"/>
  <c r="D113" i="20"/>
  <c r="E113" i="20"/>
  <c r="C113" i="20"/>
  <c r="C130" i="20"/>
  <c r="E130" i="20"/>
  <c r="D130" i="20"/>
  <c r="C128" i="20"/>
  <c r="D128" i="20"/>
  <c r="E128" i="20"/>
  <c r="E59" i="20"/>
  <c r="D59" i="20"/>
  <c r="C59" i="20"/>
  <c r="E85" i="20"/>
  <c r="D85" i="20"/>
  <c r="C85" i="20"/>
  <c r="C71" i="20"/>
  <c r="E71" i="20"/>
  <c r="D71" i="20"/>
  <c r="C108" i="20"/>
  <c r="D108" i="20"/>
  <c r="E108" i="20"/>
  <c r="C90" i="20"/>
  <c r="D90" i="20"/>
  <c r="E90" i="20"/>
  <c r="D80" i="20"/>
  <c r="C80" i="20"/>
  <c r="E80" i="20"/>
  <c r="D72" i="20"/>
  <c r="C72" i="20"/>
  <c r="E72" i="20"/>
  <c r="C110" i="20"/>
  <c r="D110" i="20"/>
  <c r="E110" i="20"/>
  <c r="D69" i="20"/>
  <c r="C69" i="20"/>
  <c r="E69" i="20"/>
  <c r="D112" i="20"/>
  <c r="E112" i="20"/>
  <c r="C112" i="20"/>
  <c r="E82" i="20"/>
  <c r="C82" i="20"/>
  <c r="D82" i="20"/>
  <c r="C84" i="20"/>
  <c r="D84" i="20"/>
  <c r="E84" i="20"/>
  <c r="D87" i="20"/>
  <c r="E87" i="20"/>
  <c r="C87" i="20"/>
  <c r="C99" i="20"/>
  <c r="D99" i="20"/>
  <c r="E99" i="20"/>
  <c r="C111" i="20"/>
  <c r="E111" i="20"/>
  <c r="D111" i="20"/>
  <c r="D57" i="20"/>
  <c r="E57" i="20"/>
  <c r="C57" i="20"/>
  <c r="E94" i="20"/>
  <c r="D94" i="20"/>
  <c r="C94" i="20"/>
  <c r="C109" i="20"/>
  <c r="E109" i="20"/>
  <c r="D109" i="20"/>
  <c r="E115" i="20"/>
  <c r="D115" i="20"/>
  <c r="C115" i="20"/>
  <c r="C73" i="20"/>
  <c r="D73" i="20"/>
  <c r="E73" i="20"/>
  <c r="D88" i="20"/>
  <c r="E88" i="20"/>
  <c r="C88" i="20"/>
  <c r="C96" i="20"/>
  <c r="E96" i="20"/>
  <c r="D96" i="20"/>
  <c r="C75" i="20"/>
  <c r="D75" i="20"/>
  <c r="E75" i="20"/>
  <c r="E125" i="20"/>
  <c r="D125" i="20"/>
  <c r="C125" i="20"/>
  <c r="D55" i="20"/>
  <c r="C55" i="20"/>
  <c r="E55" i="20"/>
  <c r="E98" i="20"/>
  <c r="D98" i="20"/>
  <c r="C98" i="20"/>
  <c r="E76" i="20"/>
  <c r="C76" i="20"/>
  <c r="D76" i="20"/>
  <c r="C104" i="20"/>
  <c r="E104" i="20"/>
  <c r="D104" i="20"/>
  <c r="C60" i="20"/>
  <c r="E60" i="20"/>
  <c r="D60" i="20"/>
  <c r="D68" i="20"/>
  <c r="C68" i="20"/>
  <c r="E68" i="20"/>
  <c r="C86" i="20"/>
  <c r="D86" i="20"/>
  <c r="E86" i="20"/>
  <c r="C120" i="20"/>
  <c r="D120" i="20"/>
  <c r="E120" i="20"/>
  <c r="D77" i="20"/>
  <c r="C77" i="20"/>
  <c r="E77" i="20"/>
  <c r="D93" i="20"/>
  <c r="C93" i="20"/>
  <c r="E93" i="20"/>
  <c r="E91" i="20"/>
  <c r="D91" i="20"/>
  <c r="C91" i="20"/>
  <c r="D83" i="20"/>
  <c r="C83" i="20"/>
  <c r="E83" i="20"/>
  <c r="E127" i="20"/>
  <c r="D127" i="20"/>
  <c r="C127" i="20"/>
  <c r="C114" i="20"/>
  <c r="D114" i="20"/>
  <c r="E114" i="20"/>
  <c r="E52" i="20"/>
  <c r="D52" i="20"/>
  <c r="C52" i="20"/>
  <c r="D66" i="20"/>
  <c r="E66" i="20"/>
  <c r="C66" i="20"/>
  <c r="D79" i="20"/>
  <c r="C79" i="20"/>
  <c r="E79" i="20"/>
  <c r="C118" i="20"/>
  <c r="D118" i="20"/>
  <c r="E118" i="20"/>
  <c r="C58" i="20"/>
  <c r="E58" i="20"/>
  <c r="D58" i="20"/>
  <c r="C121" i="20"/>
  <c r="D121" i="20"/>
  <c r="E121" i="20"/>
  <c r="D101" i="20"/>
  <c r="E101" i="20"/>
  <c r="C101" i="20"/>
  <c r="D54" i="20"/>
  <c r="C54" i="20"/>
  <c r="E54" i="20"/>
  <c r="C100" i="20"/>
  <c r="E100" i="20"/>
  <c r="D100" i="20"/>
  <c r="E74" i="20"/>
  <c r="D74" i="20"/>
  <c r="C74" i="20"/>
</calcChain>
</file>

<file path=xl/sharedStrings.xml><?xml version="1.0" encoding="utf-8"?>
<sst xmlns="http://schemas.openxmlformats.org/spreadsheetml/2006/main" count="660" uniqueCount="56">
  <si>
    <t>Type d'examen</t>
  </si>
  <si>
    <t>Admissibilité</t>
  </si>
  <si>
    <t>Admission</t>
  </si>
  <si>
    <t>Niveaux</t>
  </si>
  <si>
    <t>DAI</t>
  </si>
  <si>
    <t>Niveau</t>
  </si>
  <si>
    <t>Chargé de Scolarité</t>
  </si>
  <si>
    <t>N°</t>
  </si>
  <si>
    <t>TYPE D'EXAMEN :</t>
  </si>
  <si>
    <t>EXAMEN DE SORTIE</t>
  </si>
  <si>
    <r>
      <t>CONCOURS D'ENTR</t>
    </r>
    <r>
      <rPr>
        <sz val="11"/>
        <color theme="1"/>
        <rFont val="Calibri"/>
        <family val="2"/>
      </rPr>
      <t>É</t>
    </r>
    <r>
      <rPr>
        <sz val="11"/>
        <color theme="1"/>
        <rFont val="Calibri"/>
        <family val="2"/>
        <scheme val="minor"/>
      </rPr>
      <t>E</t>
    </r>
  </si>
  <si>
    <t>Chargés de scolarité</t>
  </si>
  <si>
    <t>3° CYCLE</t>
  </si>
  <si>
    <t>*</t>
  </si>
  <si>
    <t>ÉTAT D'AFFECTATION DES ESPACES</t>
  </si>
  <si>
    <t>TOUS EXAMENS</t>
  </si>
  <si>
    <t>Dispo 1</t>
  </si>
  <si>
    <t>Dispo 2</t>
  </si>
  <si>
    <t>Dispo3</t>
  </si>
  <si>
    <t>L1</t>
  </si>
  <si>
    <t>L2</t>
  </si>
  <si>
    <t>L3</t>
  </si>
  <si>
    <t>M1</t>
  </si>
  <si>
    <t>M2</t>
  </si>
  <si>
    <t xml:space="preserve">L1  L2 L3 </t>
  </si>
  <si>
    <t>L1 L2</t>
  </si>
  <si>
    <t xml:space="preserve">M1 M2 </t>
  </si>
  <si>
    <t>TOUS</t>
  </si>
  <si>
    <t>L3 M2</t>
  </si>
  <si>
    <t>L1 L2 M1</t>
  </si>
  <si>
    <t>L3 M1</t>
  </si>
  <si>
    <t>1er niveau</t>
  </si>
  <si>
    <t>3e cycle</t>
  </si>
  <si>
    <t>Concours</t>
  </si>
  <si>
    <t>Examens</t>
  </si>
  <si>
    <t>Sortie</t>
  </si>
  <si>
    <t>Phase/Projet</t>
  </si>
  <si>
    <t>Admissibilité et Admission</t>
  </si>
  <si>
    <t>2e trimestre 2021 2022</t>
  </si>
  <si>
    <t>PÉRIODE :</t>
  </si>
  <si>
    <t>Anne</t>
  </si>
  <si>
    <t>Corinne</t>
  </si>
  <si>
    <t>Elisabeth</t>
  </si>
  <si>
    <t>Dominique</t>
  </si>
  <si>
    <t>Fabienne</t>
  </si>
  <si>
    <t>Éric</t>
  </si>
  <si>
    <t>Marie</t>
  </si>
  <si>
    <t>Maureen</t>
  </si>
  <si>
    <t>Josepha</t>
  </si>
  <si>
    <t>Elise</t>
  </si>
  <si>
    <t>Émilie</t>
  </si>
  <si>
    <t>Nicolas</t>
  </si>
  <si>
    <t>Muriel</t>
  </si>
  <si>
    <t>Catherine</t>
  </si>
  <si>
    <t>Pierre</t>
  </si>
  <si>
    <t>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</si>
</sst>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Book Antiqua"/>
      <family val="1"/>
    </font>
    <font>
      <b/>
      <sz val="22"/>
      <color theme="9" tint="-0.499984740745262"/>
      <name val="Calibri"/>
      <family val="2"/>
    </font>
    <font>
      <b/>
      <sz val="22"/>
      <color theme="9" tint="-0.499984740745262"/>
      <name val="Calibri"/>
      <family val="2"/>
      <scheme val="minor"/>
    </font>
    <font>
      <b/>
      <sz val="11"/>
      <color rgb="FF0066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ill="0" applyBorder="0" applyAlignment="0" applyProtection="0"/>
    <xf numFmtId="0" fontId="11" fillId="0" borderId="0"/>
    <xf numFmtId="0" fontId="10" fillId="0" borderId="0"/>
    <xf numFmtId="0" fontId="11" fillId="0" borderId="0"/>
    <xf numFmtId="0" fontId="10" fillId="0" borderId="0"/>
    <xf numFmtId="0" fontId="10" fillId="0" borderId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8" fillId="0" borderId="0" xfId="0" applyFont="1" applyAlignment="1" applyProtection="1">
      <alignment horizontal="right" vertical="center"/>
      <protection hidden="1"/>
    </xf>
    <xf numFmtId="0" fontId="8" fillId="0" borderId="0" xfId="0" applyFont="1" applyAlignment="1" applyProtection="1">
      <alignment horizontal="left"/>
      <protection hidden="1"/>
    </xf>
    <xf numFmtId="0" fontId="9" fillId="0" borderId="0" xfId="0" applyFont="1" applyProtection="1"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0" fontId="4" fillId="0" borderId="1" xfId="0" applyFont="1" applyBorder="1" applyProtection="1">
      <protection hidden="1"/>
    </xf>
    <xf numFmtId="0" fontId="0" fillId="0" borderId="1" xfId="0" applyBorder="1" applyProtection="1">
      <protection locked="0"/>
    </xf>
    <xf numFmtId="0" fontId="5" fillId="0" borderId="0" xfId="0" applyFont="1" applyAlignment="1" applyProtection="1">
      <alignment horizontal="left"/>
      <protection hidden="1"/>
    </xf>
    <xf numFmtId="0" fontId="0" fillId="0" borderId="1" xfId="0" applyBorder="1" applyProtection="1">
      <protection hidden="1"/>
    </xf>
    <xf numFmtId="0" fontId="7" fillId="0" borderId="0" xfId="0" applyFont="1" applyAlignment="1" applyProtection="1">
      <alignment horizontal="left" vertical="center"/>
      <protection hidden="1"/>
    </xf>
    <xf numFmtId="0" fontId="8" fillId="0" borderId="0" xfId="0" applyFont="1" applyAlignment="1" applyProtection="1">
      <alignment horizontal="right"/>
      <protection hidden="1"/>
    </xf>
    <xf numFmtId="0" fontId="8" fillId="0" borderId="0" xfId="0" applyFont="1" applyProtection="1"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0" fillId="0" borderId="0" xfId="0"/>
    <xf numFmtId="0" fontId="0" fillId="0" borderId="0" xfId="0"/>
    <xf numFmtId="0" fontId="3" fillId="0" borderId="1" xfId="0" applyFont="1" applyFill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1" xfId="0" applyFont="1" applyBorder="1" applyAlignment="1" applyProtection="1">
      <alignment horizontal="left" vertical="center" wrapText="1"/>
      <protection hidden="1"/>
    </xf>
    <xf numFmtId="0" fontId="0" fillId="0" borderId="1" xfId="0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0" fillId="0" borderId="1" xfId="0" applyFont="1" applyBorder="1" applyAlignment="1" applyProtection="1">
      <alignment wrapText="1"/>
      <protection locked="0"/>
    </xf>
    <xf numFmtId="0" fontId="3" fillId="0" borderId="1" xfId="0" applyFont="1" applyBorder="1" applyAlignment="1" applyProtection="1">
      <alignment wrapText="1"/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14" fillId="0" borderId="1" xfId="0" applyFont="1" applyBorder="1" applyAlignment="1" applyProtection="1">
      <alignment wrapText="1"/>
      <protection locked="0"/>
    </xf>
    <xf numFmtId="0" fontId="8" fillId="0" borderId="0" xfId="0" applyFont="1" applyAlignment="1" applyProtection="1">
      <alignment horizontal="right" vertical="center" wrapText="1"/>
      <protection hidden="1"/>
    </xf>
    <xf numFmtId="0" fontId="12" fillId="0" borderId="1" xfId="0" applyFont="1" applyBorder="1" applyAlignment="1" applyProtection="1">
      <alignment wrapText="1"/>
      <protection locked="0"/>
    </xf>
  </cellXfs>
  <cellStyles count="9">
    <cellStyle name="Monétaire 2" xfId="2"/>
    <cellStyle name="Monétaire 3" xfId="3"/>
    <cellStyle name="Normal" xfId="0" builtinId="0"/>
    <cellStyle name="Normal 10" xfId="7"/>
    <cellStyle name="Normal 2" xfId="1"/>
    <cellStyle name="Normal 3" xfId="4"/>
    <cellStyle name="Normal 4" xfId="5"/>
    <cellStyle name="Normal 5" xfId="6"/>
    <cellStyle name="Normal 6" xfId="8"/>
  </cellStyles>
  <dxfs count="242"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ont>
        <color theme="0"/>
      </font>
      <fill>
        <patternFill>
          <bgColor rgb="FF052F83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theme="0" tint="-0.24994659260841701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  <dxf>
      <fill>
        <patternFill>
          <bgColor rgb="FFD9D9D9"/>
        </patternFill>
      </fill>
    </dxf>
    <dxf>
      <fill>
        <patternFill>
          <bgColor rgb="FF92D050"/>
        </patternFill>
      </fill>
    </dxf>
    <dxf>
      <fill>
        <patternFill>
          <bgColor rgb="FFFF9900"/>
        </patternFill>
      </fill>
    </dxf>
    <dxf>
      <fill>
        <patternFill>
          <bgColor rgb="FF0099CC"/>
        </patternFill>
      </fill>
    </dxf>
    <dxf>
      <font>
        <color theme="0"/>
      </font>
      <fill>
        <patternFill>
          <bgColor rgb="FF0000FF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-0.499984740745262"/>
        </patternFill>
      </fill>
    </dxf>
    <dxf>
      <font>
        <color rgb="FF92D050"/>
      </font>
      <fill>
        <patternFill>
          <bgColor rgb="FF7030A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rgb="FFFFFF00"/>
      </font>
      <fill>
        <patternFill>
          <bgColor rgb="FF00B0F0"/>
        </patternFill>
      </fill>
    </dxf>
    <dxf>
      <font>
        <color rgb="FFC0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0" tint="-0.499984740745262"/>
        </patternFill>
      </fill>
    </dxf>
    <dxf>
      <font>
        <color rgb="FFFF0000"/>
      </font>
      <fill>
        <patternFill>
          <bgColor rgb="FFFF66FF"/>
        </patternFill>
      </fill>
    </dxf>
    <dxf>
      <font>
        <color rgb="FF0000FF"/>
      </font>
    </dxf>
    <dxf>
      <font>
        <color rgb="FF006600"/>
      </font>
      <fill>
        <patternFill>
          <bgColor rgb="FFFF66FF"/>
        </patternFill>
      </fill>
    </dxf>
  </dxfs>
  <tableStyles count="0" defaultTableStyle="TableStyleMedium2" defaultPivotStyle="PivotStyleLight16"/>
  <colors>
    <mruColors>
      <color rgb="FF052F83"/>
      <color rgb="FFFF0000"/>
      <color rgb="FFFF99FF"/>
      <color rgb="FF006600"/>
      <color rgb="FF008000"/>
      <color rgb="FFFF66FF"/>
      <color rgb="FF0000FF"/>
      <color rgb="FF0000CC"/>
      <color rgb="FF0099CC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28" Type="http://schemas.microsoft.com/office/2017/10/relationships/person" Target="persons/person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tel%20du%20Menabe/Downloads/2e%20trimestre%202021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ectation"/>
      <sheetName val="Anne Rivet"/>
      <sheetName val="Dominique FOURNIER"/>
      <sheetName val="Fabienne Cosaque"/>
      <sheetName val="Eric Degrois"/>
      <sheetName val="Marie Cimo"/>
      <sheetName val="Françoise Sebastio"/>
      <sheetName val="Josepha Da Silva Sousa"/>
      <sheetName val="Corine Tudela"/>
      <sheetName val="Clio Lacroix"/>
      <sheetName val="Dispo 1"/>
      <sheetName val="Emilie Ronce"/>
      <sheetName val="Elisabeth Léculée"/>
      <sheetName val="Muriel Charpentier-Leroy"/>
      <sheetName val="Catherine Barbe"/>
      <sheetName val="Pierre Bisson"/>
      <sheetName val="Dispo 2"/>
      <sheetName val="Dispo 3"/>
      <sheetName val="Marion Lancien"/>
      <sheetName val="Sabine Alexandre"/>
      <sheetName val="CdS"/>
      <sheetName val="Données de 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ORICHON Marie-Pierre" id="{03AB5CB2-D156-42B6-8492-80DAA27FAA9E}" userId="S::mpmorichon@cnsmdp.fr::d393288e-6992-4ab3-9673-c3dc0694e4c6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8" dT="2021-06-04T12:16:32.04" personId="{03AB5CB2-D156-42B6-8492-80DAA27FAA9E}" id="{B6783FC0-7E47-4C5A-B899-F162F38DBDA8}">
    <text>Bonjour Marie-Pierre,
Normalement Denis a vu avec Bénédicte pour toute la programmation de l’année prochaine. S’il n’y a pas dans le planning, c’est que rien n’est programmé.
Bonne journée,
Catherine</text>
  </threadedComment>
  <threadedComment ref="H39" dT="2021-06-04T12:18:03.43" personId="{03AB5CB2-D156-42B6-8492-80DAA27FAA9E}" id="{49D15C91-287A-48FF-992A-58130711EFC9}">
    <text>Mail C.Tudela 07/06/21 11:09 Bonjour Marie-Pierre,
Le concours d’entrée en classe d’improvisation générative aura lieu le 14 octobre 2021 !
Merci de bloquer les plateaux 2 et 3</text>
  </threadedComment>
  <threadedComment ref="H40" dT="2021-06-04T12:18:03.43" personId="{03AB5CB2-D156-42B6-8492-80DAA27FAA9E}" id="{AF64C096-C381-4D40-99F2-B153D6B10CF5}">
    <text>Ok je vais voir si je peux te donner des dates !</text>
  </threadedComment>
  <threadedComment ref="K102" dT="2021-06-04T14:07:43.49" personId="{03AB5CB2-D156-42B6-8492-80DAA27FAA9E}" id="{FC5D8AC4-A2B8-46C7-877D-B6B8BE41808F}">
    <text>04/06 14H13
Bonjour Marie-Pierre, 
Nous venons de nous rendre compte avec Sabine qu’il n’y aura pas de doublons pour les plateaux la semaine du 6 septembre puisque cette première semaine est uniquement consacrée aux répétitions et donc seulement à l’Espace Fleuret. 
Donc il n’y a pas besoin de plateaux 2 et 3 pour le concours du 3ème cycle du 6 au 12 septembre.
Excuse-moi encore pour la confusion.
Bonne journée, 
Elisabeth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11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E868"/>
  <sheetViews>
    <sheetView showZeros="0" tabSelected="1" zoomScale="90" zoomScaleNormal="90" workbookViewId="0">
      <pane ySplit="7" topLeftCell="A8" activePane="bottomLeft" state="frozen"/>
      <selection activeCell="H8" sqref="B3:N1453"/>
      <selection pane="bottomLeft" activeCell="D3" sqref="D3:E3"/>
    </sheetView>
  </sheetViews>
  <sheetFormatPr baseColWidth="10" defaultColWidth="11.42578125" defaultRowHeight="15" x14ac:dyDescent="0.25"/>
  <cols>
    <col min="1" max="1" width="2.7109375" style="2" customWidth="1"/>
    <col min="2" max="2" width="4.42578125" style="2" customWidth="1"/>
    <col min="3" max="5" width="28.5703125" style="2" customWidth="1"/>
    <col min="6" max="7" width="10.7109375" style="2" customWidth="1"/>
    <col min="8" max="16384" width="11.42578125" style="2"/>
  </cols>
  <sheetData>
    <row r="1" spans="2:5" ht="30" customHeight="1" x14ac:dyDescent="0.25">
      <c r="C1" s="27" t="s">
        <v>14</v>
      </c>
      <c r="D1" s="28"/>
      <c r="E1" s="28"/>
    </row>
    <row r="3" spans="2:5" x14ac:dyDescent="0.25">
      <c r="C3" s="3" t="s">
        <v>8</v>
      </c>
      <c r="D3" s="29" t="s">
        <v>15</v>
      </c>
      <c r="E3" s="29"/>
    </row>
    <row r="5" spans="2:5" ht="25.5" customHeight="1" x14ac:dyDescent="0.25">
      <c r="D5" s="4" t="s">
        <v>39</v>
      </c>
      <c r="E5" s="34" t="s">
        <v>38</v>
      </c>
    </row>
    <row r="6" spans="2:5" x14ac:dyDescent="0.25">
      <c r="B6" s="6"/>
      <c r="C6" s="6" t="s">
        <v>13</v>
      </c>
      <c r="D6" s="6"/>
      <c r="E6" s="6"/>
    </row>
    <row r="7" spans="2:5" s="7" customFormat="1" x14ac:dyDescent="0.25">
      <c r="B7" s="18" t="s">
        <v>7</v>
      </c>
      <c r="C7" s="21" t="s">
        <v>6</v>
      </c>
      <c r="D7" s="18" t="s">
        <v>5</v>
      </c>
      <c r="E7" s="18" t="s">
        <v>36</v>
      </c>
    </row>
    <row r="8" spans="2:5" ht="15" customHeight="1" x14ac:dyDescent="0.25">
      <c r="B8" s="8">
        <v>1</v>
      </c>
      <c r="C8" s="19" t="s">
        <v>40</v>
      </c>
      <c r="D8" s="19" t="s">
        <v>27</v>
      </c>
      <c r="E8" s="20" t="s">
        <v>34</v>
      </c>
    </row>
    <row r="9" spans="2:5" ht="15" customHeight="1" x14ac:dyDescent="0.25">
      <c r="B9" s="8">
        <v>2</v>
      </c>
      <c r="C9" s="19" t="s">
        <v>40</v>
      </c>
      <c r="D9" s="19" t="s">
        <v>27</v>
      </c>
      <c r="E9" s="20" t="s">
        <v>34</v>
      </c>
    </row>
    <row r="10" spans="2:5" ht="15" customHeight="1" x14ac:dyDescent="0.25">
      <c r="B10" s="8">
        <v>3</v>
      </c>
      <c r="C10" s="19" t="s">
        <v>40</v>
      </c>
      <c r="D10" s="19" t="s">
        <v>27</v>
      </c>
      <c r="E10" s="30" t="s">
        <v>37</v>
      </c>
    </row>
    <row r="11" spans="2:5" ht="15" customHeight="1" x14ac:dyDescent="0.25">
      <c r="B11" s="8">
        <v>4</v>
      </c>
      <c r="C11" s="19" t="s">
        <v>40</v>
      </c>
      <c r="D11" s="19" t="s">
        <v>27</v>
      </c>
      <c r="E11" s="31" t="s">
        <v>1</v>
      </c>
    </row>
    <row r="12" spans="2:5" ht="15" customHeight="1" x14ac:dyDescent="0.25">
      <c r="B12" s="8">
        <v>5</v>
      </c>
      <c r="C12" s="19" t="s">
        <v>40</v>
      </c>
      <c r="D12" s="19" t="s">
        <v>27</v>
      </c>
      <c r="E12" s="31" t="s">
        <v>37</v>
      </c>
    </row>
    <row r="13" spans="2:5" ht="15" customHeight="1" x14ac:dyDescent="0.25">
      <c r="B13" s="8">
        <v>6</v>
      </c>
      <c r="C13" s="19" t="s">
        <v>40</v>
      </c>
      <c r="D13" s="19" t="s">
        <v>27</v>
      </c>
      <c r="E13" s="20" t="s">
        <v>37</v>
      </c>
    </row>
    <row r="14" spans="2:5" ht="15" customHeight="1" x14ac:dyDescent="0.25">
      <c r="B14" s="8">
        <v>7</v>
      </c>
      <c r="C14" s="19" t="s">
        <v>40</v>
      </c>
      <c r="D14" s="19" t="s">
        <v>27</v>
      </c>
      <c r="E14" s="20" t="s">
        <v>37</v>
      </c>
    </row>
    <row r="15" spans="2:5" ht="15" customHeight="1" x14ac:dyDescent="0.25">
      <c r="B15" s="8">
        <v>8</v>
      </c>
      <c r="C15" s="19" t="s">
        <v>40</v>
      </c>
      <c r="D15" s="19" t="s">
        <v>27</v>
      </c>
      <c r="E15" s="20" t="s">
        <v>37</v>
      </c>
    </row>
    <row r="16" spans="2:5" ht="15" customHeight="1" x14ac:dyDescent="0.25">
      <c r="B16" s="8">
        <v>9</v>
      </c>
      <c r="C16" s="19" t="s">
        <v>40</v>
      </c>
      <c r="D16" s="19" t="s">
        <v>27</v>
      </c>
      <c r="E16" s="20" t="s">
        <v>37</v>
      </c>
    </row>
    <row r="17" spans="2:5" ht="15" customHeight="1" x14ac:dyDescent="0.25">
      <c r="B17" s="8">
        <v>10</v>
      </c>
      <c r="C17" s="19" t="s">
        <v>40</v>
      </c>
      <c r="D17" s="19" t="s">
        <v>27</v>
      </c>
      <c r="E17" s="20" t="s">
        <v>2</v>
      </c>
    </row>
    <row r="18" spans="2:5" ht="15" customHeight="1" x14ac:dyDescent="0.25">
      <c r="B18" s="8">
        <v>11</v>
      </c>
      <c r="C18" s="19" t="s">
        <v>40</v>
      </c>
      <c r="D18" s="19" t="s">
        <v>27</v>
      </c>
      <c r="E18" s="31" t="s">
        <v>1</v>
      </c>
    </row>
    <row r="19" spans="2:5" ht="15" customHeight="1" x14ac:dyDescent="0.25">
      <c r="B19" s="8">
        <v>12</v>
      </c>
      <c r="C19" s="19" t="s">
        <v>40</v>
      </c>
      <c r="D19" s="19" t="s">
        <v>27</v>
      </c>
      <c r="E19" s="20" t="s">
        <v>1</v>
      </c>
    </row>
    <row r="20" spans="2:5" ht="15" customHeight="1" x14ac:dyDescent="0.25">
      <c r="B20" s="8">
        <v>13</v>
      </c>
      <c r="C20" s="19" t="s">
        <v>40</v>
      </c>
      <c r="D20" s="19" t="s">
        <v>27</v>
      </c>
      <c r="E20" s="20" t="s">
        <v>1</v>
      </c>
    </row>
    <row r="21" spans="2:5" ht="15" customHeight="1" x14ac:dyDescent="0.25">
      <c r="B21" s="8">
        <v>14</v>
      </c>
      <c r="C21" s="19" t="s">
        <v>40</v>
      </c>
      <c r="D21" s="19" t="s">
        <v>27</v>
      </c>
      <c r="E21" s="20" t="s">
        <v>1</v>
      </c>
    </row>
    <row r="22" spans="2:5" ht="15" customHeight="1" x14ac:dyDescent="0.25">
      <c r="B22" s="8">
        <v>15</v>
      </c>
      <c r="C22" s="19" t="s">
        <v>40</v>
      </c>
      <c r="D22" s="19" t="s">
        <v>27</v>
      </c>
      <c r="E22" s="20" t="s">
        <v>2</v>
      </c>
    </row>
    <row r="23" spans="2:5" ht="15" customHeight="1" x14ac:dyDescent="0.25">
      <c r="B23" s="8">
        <v>16</v>
      </c>
      <c r="C23" s="19" t="s">
        <v>40</v>
      </c>
      <c r="D23" s="19" t="s">
        <v>27</v>
      </c>
      <c r="E23" s="20" t="s">
        <v>2</v>
      </c>
    </row>
    <row r="24" spans="2:5" ht="15" customHeight="1" x14ac:dyDescent="0.25">
      <c r="B24" s="8">
        <v>17</v>
      </c>
      <c r="C24" s="19" t="s">
        <v>40</v>
      </c>
      <c r="D24" s="19" t="s">
        <v>27</v>
      </c>
      <c r="E24" s="31" t="s">
        <v>2</v>
      </c>
    </row>
    <row r="25" spans="2:5" ht="15" customHeight="1" x14ac:dyDescent="0.25">
      <c r="B25" s="8">
        <v>18</v>
      </c>
      <c r="C25" s="19" t="s">
        <v>40</v>
      </c>
      <c r="D25" s="19" t="s">
        <v>27</v>
      </c>
      <c r="E25" s="20" t="s">
        <v>2</v>
      </c>
    </row>
    <row r="26" spans="2:5" ht="15" customHeight="1" x14ac:dyDescent="0.25">
      <c r="B26" s="8">
        <v>19</v>
      </c>
      <c r="C26" s="19" t="s">
        <v>40</v>
      </c>
      <c r="D26" s="19" t="s">
        <v>27</v>
      </c>
      <c r="E26" s="20" t="s">
        <v>2</v>
      </c>
    </row>
    <row r="27" spans="2:5" ht="15" customHeight="1" x14ac:dyDescent="0.25">
      <c r="B27" s="8">
        <v>20</v>
      </c>
      <c r="C27" s="19" t="s">
        <v>40</v>
      </c>
      <c r="D27" s="19" t="s">
        <v>27</v>
      </c>
      <c r="E27" s="31" t="s">
        <v>1</v>
      </c>
    </row>
    <row r="28" spans="2:5" ht="15" customHeight="1" x14ac:dyDescent="0.25">
      <c r="B28" s="8">
        <v>21</v>
      </c>
      <c r="C28" s="19" t="s">
        <v>40</v>
      </c>
      <c r="D28" s="19" t="s">
        <v>27</v>
      </c>
      <c r="E28" s="30" t="s">
        <v>1</v>
      </c>
    </row>
    <row r="29" spans="2:5" ht="15" customHeight="1" x14ac:dyDescent="0.25">
      <c r="B29" s="8">
        <v>22</v>
      </c>
      <c r="C29" s="19" t="s">
        <v>40</v>
      </c>
      <c r="D29" s="19" t="s">
        <v>27</v>
      </c>
      <c r="E29" s="30" t="s">
        <v>1</v>
      </c>
    </row>
    <row r="30" spans="2:5" ht="15" customHeight="1" x14ac:dyDescent="0.25">
      <c r="B30" s="8">
        <v>23</v>
      </c>
      <c r="C30" s="19" t="s">
        <v>40</v>
      </c>
      <c r="D30" s="19" t="s">
        <v>27</v>
      </c>
      <c r="E30" s="30" t="s">
        <v>1</v>
      </c>
    </row>
    <row r="31" spans="2:5" ht="15" customHeight="1" x14ac:dyDescent="0.25">
      <c r="B31" s="8">
        <v>24</v>
      </c>
      <c r="C31" s="19" t="s">
        <v>40</v>
      </c>
      <c r="D31" s="19" t="s">
        <v>27</v>
      </c>
      <c r="E31" s="30" t="s">
        <v>1</v>
      </c>
    </row>
    <row r="32" spans="2:5" ht="15" customHeight="1" x14ac:dyDescent="0.25">
      <c r="B32" s="8">
        <v>25</v>
      </c>
      <c r="C32" s="19" t="s">
        <v>40</v>
      </c>
      <c r="D32" s="19" t="s">
        <v>27</v>
      </c>
      <c r="E32" s="30" t="s">
        <v>1</v>
      </c>
    </row>
    <row r="33" spans="2:5" ht="15" customHeight="1" x14ac:dyDescent="0.25">
      <c r="B33" s="8">
        <v>26</v>
      </c>
      <c r="C33" s="19" t="s">
        <v>40</v>
      </c>
      <c r="D33" s="19" t="s">
        <v>27</v>
      </c>
      <c r="E33" s="31" t="s">
        <v>2</v>
      </c>
    </row>
    <row r="34" spans="2:5" ht="15" customHeight="1" x14ac:dyDescent="0.25">
      <c r="B34" s="8">
        <v>27</v>
      </c>
      <c r="C34" s="19" t="s">
        <v>40</v>
      </c>
      <c r="D34" s="19" t="s">
        <v>27</v>
      </c>
      <c r="E34" s="30" t="s">
        <v>2</v>
      </c>
    </row>
    <row r="35" spans="2:5" ht="15" customHeight="1" x14ac:dyDescent="0.25">
      <c r="B35" s="8">
        <v>28</v>
      </c>
      <c r="C35" s="19" t="s">
        <v>40</v>
      </c>
      <c r="D35" s="19" t="s">
        <v>27</v>
      </c>
      <c r="E35" s="30" t="s">
        <v>2</v>
      </c>
    </row>
    <row r="36" spans="2:5" ht="15" customHeight="1" x14ac:dyDescent="0.25">
      <c r="B36" s="8">
        <v>29</v>
      </c>
      <c r="C36" s="19" t="s">
        <v>40</v>
      </c>
      <c r="D36" s="19" t="s">
        <v>27</v>
      </c>
      <c r="E36" s="30" t="s">
        <v>2</v>
      </c>
    </row>
    <row r="37" spans="2:5" ht="15" customHeight="1" x14ac:dyDescent="0.25">
      <c r="B37" s="8">
        <v>30</v>
      </c>
      <c r="C37" s="19" t="s">
        <v>40</v>
      </c>
      <c r="D37" s="19" t="s">
        <v>27</v>
      </c>
      <c r="E37" s="30" t="s">
        <v>2</v>
      </c>
    </row>
    <row r="38" spans="2:5" ht="15" customHeight="1" x14ac:dyDescent="0.25">
      <c r="B38" s="8">
        <v>31</v>
      </c>
      <c r="C38" s="19" t="s">
        <v>40</v>
      </c>
      <c r="D38" s="19" t="s">
        <v>27</v>
      </c>
      <c r="E38" s="30" t="s">
        <v>2</v>
      </c>
    </row>
    <row r="39" spans="2:5" ht="15" customHeight="1" x14ac:dyDescent="0.25">
      <c r="B39" s="8">
        <v>32</v>
      </c>
      <c r="C39" s="19" t="s">
        <v>40</v>
      </c>
      <c r="D39" s="19" t="s">
        <v>27</v>
      </c>
      <c r="E39" s="30" t="s">
        <v>2</v>
      </c>
    </row>
    <row r="40" spans="2:5" ht="15" customHeight="1" x14ac:dyDescent="0.25">
      <c r="B40" s="8">
        <v>33</v>
      </c>
      <c r="C40" s="19" t="s">
        <v>40</v>
      </c>
      <c r="D40" s="19" t="s">
        <v>27</v>
      </c>
      <c r="E40" s="30" t="s">
        <v>2</v>
      </c>
    </row>
    <row r="41" spans="2:5" ht="15" customHeight="1" x14ac:dyDescent="0.25">
      <c r="B41" s="8">
        <v>34</v>
      </c>
      <c r="C41" s="19" t="s">
        <v>40</v>
      </c>
      <c r="D41" s="19" t="s">
        <v>27</v>
      </c>
      <c r="E41" s="31" t="s">
        <v>2</v>
      </c>
    </row>
    <row r="42" spans="2:5" ht="15" customHeight="1" x14ac:dyDescent="0.25">
      <c r="B42" s="8">
        <v>35</v>
      </c>
      <c r="C42" s="19" t="s">
        <v>40</v>
      </c>
      <c r="D42" s="19" t="s">
        <v>27</v>
      </c>
      <c r="E42" s="30" t="s">
        <v>2</v>
      </c>
    </row>
    <row r="43" spans="2:5" ht="15" customHeight="1" x14ac:dyDescent="0.25">
      <c r="B43" s="8">
        <v>36</v>
      </c>
      <c r="C43" s="19" t="s">
        <v>40</v>
      </c>
      <c r="D43" s="19" t="s">
        <v>27</v>
      </c>
      <c r="E43" s="32" t="s">
        <v>2</v>
      </c>
    </row>
    <row r="44" spans="2:5" ht="15" customHeight="1" x14ac:dyDescent="0.25">
      <c r="B44" s="8">
        <v>37</v>
      </c>
      <c r="C44" s="19" t="s">
        <v>40</v>
      </c>
      <c r="D44" s="19" t="s">
        <v>27</v>
      </c>
      <c r="E44" s="30" t="s">
        <v>2</v>
      </c>
    </row>
    <row r="45" spans="2:5" ht="15" customHeight="1" x14ac:dyDescent="0.25">
      <c r="B45" s="8">
        <v>38</v>
      </c>
      <c r="C45" s="19" t="s">
        <v>40</v>
      </c>
      <c r="D45" s="19" t="s">
        <v>27</v>
      </c>
      <c r="E45" s="20" t="s">
        <v>1</v>
      </c>
    </row>
    <row r="46" spans="2:5" ht="15" customHeight="1" x14ac:dyDescent="0.25">
      <c r="B46" s="8">
        <v>39</v>
      </c>
      <c r="C46" s="19" t="s">
        <v>40</v>
      </c>
      <c r="D46" s="19" t="s">
        <v>27</v>
      </c>
      <c r="E46" s="20" t="s">
        <v>1</v>
      </c>
    </row>
    <row r="47" spans="2:5" ht="15" customHeight="1" x14ac:dyDescent="0.25">
      <c r="B47" s="8">
        <v>40</v>
      </c>
      <c r="C47" s="19" t="s">
        <v>40</v>
      </c>
      <c r="D47" s="19" t="s">
        <v>27</v>
      </c>
      <c r="E47" s="31" t="s">
        <v>1</v>
      </c>
    </row>
    <row r="48" spans="2:5" ht="15" customHeight="1" x14ac:dyDescent="0.25">
      <c r="B48" s="8">
        <v>41</v>
      </c>
      <c r="C48" s="19" t="s">
        <v>40</v>
      </c>
      <c r="D48" s="19" t="s">
        <v>27</v>
      </c>
      <c r="E48" s="30" t="s">
        <v>1</v>
      </c>
    </row>
    <row r="49" spans="2:5" ht="15" customHeight="1" x14ac:dyDescent="0.25">
      <c r="B49" s="8">
        <v>42</v>
      </c>
      <c r="C49" s="19" t="s">
        <v>40</v>
      </c>
      <c r="D49" s="19" t="s">
        <v>27</v>
      </c>
      <c r="E49" s="30" t="s">
        <v>1</v>
      </c>
    </row>
    <row r="50" spans="2:5" ht="15" customHeight="1" x14ac:dyDescent="0.25">
      <c r="B50" s="8">
        <v>43</v>
      </c>
      <c r="C50" s="19" t="s">
        <v>40</v>
      </c>
      <c r="D50" s="19" t="s">
        <v>27</v>
      </c>
      <c r="E50" s="30" t="s">
        <v>1</v>
      </c>
    </row>
    <row r="51" spans="2:5" ht="15" customHeight="1" x14ac:dyDescent="0.25">
      <c r="B51" s="8">
        <v>44</v>
      </c>
      <c r="C51" s="19" t="s">
        <v>40</v>
      </c>
      <c r="D51" s="19" t="s">
        <v>27</v>
      </c>
      <c r="E51" s="31" t="s">
        <v>2</v>
      </c>
    </row>
    <row r="52" spans="2:5" ht="15" customHeight="1" x14ac:dyDescent="0.25">
      <c r="B52" s="8">
        <v>45</v>
      </c>
      <c r="C52" s="19" t="s">
        <v>40</v>
      </c>
      <c r="D52" s="19" t="s">
        <v>27</v>
      </c>
      <c r="E52" s="30" t="s">
        <v>2</v>
      </c>
    </row>
    <row r="53" spans="2:5" ht="15" customHeight="1" x14ac:dyDescent="0.25">
      <c r="B53" s="8">
        <v>46</v>
      </c>
      <c r="C53" s="19" t="s">
        <v>40</v>
      </c>
      <c r="D53" s="19" t="s">
        <v>27</v>
      </c>
      <c r="E53" s="30" t="s">
        <v>2</v>
      </c>
    </row>
    <row r="54" spans="2:5" ht="15" customHeight="1" x14ac:dyDescent="0.25">
      <c r="B54" s="8">
        <v>47</v>
      </c>
      <c r="C54" s="19" t="s">
        <v>40</v>
      </c>
      <c r="D54" s="19" t="s">
        <v>27</v>
      </c>
      <c r="E54" s="30" t="s">
        <v>2</v>
      </c>
    </row>
    <row r="55" spans="2:5" ht="15" customHeight="1" x14ac:dyDescent="0.25">
      <c r="B55" s="8">
        <v>48</v>
      </c>
      <c r="C55" s="19" t="s">
        <v>40</v>
      </c>
      <c r="D55" s="19" t="s">
        <v>27</v>
      </c>
      <c r="E55" s="30" t="s">
        <v>2</v>
      </c>
    </row>
    <row r="56" spans="2:5" ht="15" customHeight="1" x14ac:dyDescent="0.25">
      <c r="B56" s="8">
        <v>49</v>
      </c>
      <c r="C56" s="19" t="s">
        <v>40</v>
      </c>
      <c r="D56" s="19" t="s">
        <v>27</v>
      </c>
      <c r="E56" s="20" t="s">
        <v>1</v>
      </c>
    </row>
    <row r="57" spans="2:5" ht="15" customHeight="1" x14ac:dyDescent="0.25">
      <c r="B57" s="8">
        <v>50</v>
      </c>
      <c r="C57" s="19" t="s">
        <v>40</v>
      </c>
      <c r="D57" s="19" t="s">
        <v>27</v>
      </c>
      <c r="E57" s="33" t="s">
        <v>37</v>
      </c>
    </row>
    <row r="58" spans="2:5" ht="15" customHeight="1" x14ac:dyDescent="0.25">
      <c r="B58" s="8">
        <v>51</v>
      </c>
      <c r="C58" s="19" t="s">
        <v>40</v>
      </c>
      <c r="D58" s="19" t="s">
        <v>27</v>
      </c>
      <c r="E58" s="30" t="s">
        <v>37</v>
      </c>
    </row>
    <row r="59" spans="2:5" ht="15" customHeight="1" x14ac:dyDescent="0.25">
      <c r="B59" s="8">
        <v>52</v>
      </c>
      <c r="C59" s="19" t="s">
        <v>40</v>
      </c>
      <c r="D59" s="19" t="s">
        <v>27</v>
      </c>
      <c r="E59" s="20" t="s">
        <v>1</v>
      </c>
    </row>
    <row r="60" spans="2:5" ht="15" customHeight="1" x14ac:dyDescent="0.25">
      <c r="B60" s="8">
        <v>53</v>
      </c>
      <c r="C60" s="19" t="s">
        <v>40</v>
      </c>
      <c r="D60" s="19" t="s">
        <v>27</v>
      </c>
      <c r="E60" s="20" t="s">
        <v>1</v>
      </c>
    </row>
    <row r="61" spans="2:5" ht="15" customHeight="1" x14ac:dyDescent="0.25">
      <c r="B61" s="8">
        <v>54</v>
      </c>
      <c r="C61" s="19" t="s">
        <v>40</v>
      </c>
      <c r="D61" s="19" t="s">
        <v>27</v>
      </c>
      <c r="E61" s="20" t="s">
        <v>1</v>
      </c>
    </row>
    <row r="62" spans="2:5" ht="15" customHeight="1" x14ac:dyDescent="0.25">
      <c r="B62" s="8">
        <v>55</v>
      </c>
      <c r="C62" s="19" t="s">
        <v>40</v>
      </c>
      <c r="D62" s="19" t="s">
        <v>27</v>
      </c>
      <c r="E62" s="30" t="s">
        <v>1</v>
      </c>
    </row>
    <row r="63" spans="2:5" ht="15" customHeight="1" x14ac:dyDescent="0.25">
      <c r="B63" s="8">
        <v>56</v>
      </c>
      <c r="C63" s="19" t="s">
        <v>40</v>
      </c>
      <c r="D63" s="19" t="s">
        <v>27</v>
      </c>
      <c r="E63" s="20" t="s">
        <v>1</v>
      </c>
    </row>
    <row r="64" spans="2:5" ht="15" customHeight="1" x14ac:dyDescent="0.25">
      <c r="B64" s="8">
        <v>57</v>
      </c>
      <c r="C64" s="19" t="s">
        <v>40</v>
      </c>
      <c r="D64" s="19" t="s">
        <v>27</v>
      </c>
      <c r="E64" s="20" t="s">
        <v>1</v>
      </c>
    </row>
    <row r="65" spans="2:5" ht="15" customHeight="1" x14ac:dyDescent="0.25">
      <c r="B65" s="8">
        <v>58</v>
      </c>
      <c r="C65" s="19" t="s">
        <v>40</v>
      </c>
      <c r="D65" s="19" t="s">
        <v>27</v>
      </c>
      <c r="E65" s="20" t="s">
        <v>1</v>
      </c>
    </row>
    <row r="66" spans="2:5" ht="15" customHeight="1" x14ac:dyDescent="0.25">
      <c r="B66" s="8">
        <v>59</v>
      </c>
      <c r="C66" s="19" t="s">
        <v>40</v>
      </c>
      <c r="D66" s="19" t="s">
        <v>27</v>
      </c>
      <c r="E66" s="20" t="s">
        <v>1</v>
      </c>
    </row>
    <row r="67" spans="2:5" ht="15" customHeight="1" x14ac:dyDescent="0.25">
      <c r="B67" s="8">
        <v>60</v>
      </c>
      <c r="C67" s="19" t="s">
        <v>40</v>
      </c>
      <c r="D67" s="19" t="s">
        <v>27</v>
      </c>
      <c r="E67" s="20" t="s">
        <v>1</v>
      </c>
    </row>
    <row r="68" spans="2:5" ht="15" customHeight="1" x14ac:dyDescent="0.25">
      <c r="B68" s="8">
        <v>61</v>
      </c>
      <c r="C68" s="19" t="s">
        <v>40</v>
      </c>
      <c r="D68" s="19" t="s">
        <v>27</v>
      </c>
      <c r="E68" s="20" t="s">
        <v>1</v>
      </c>
    </row>
    <row r="69" spans="2:5" ht="15" customHeight="1" x14ac:dyDescent="0.25">
      <c r="B69" s="8">
        <v>62</v>
      </c>
      <c r="C69" s="19" t="s">
        <v>40</v>
      </c>
      <c r="D69" s="19" t="s">
        <v>27</v>
      </c>
      <c r="E69" s="20" t="s">
        <v>1</v>
      </c>
    </row>
    <row r="70" spans="2:5" ht="15" customHeight="1" x14ac:dyDescent="0.25">
      <c r="B70" s="8">
        <v>63</v>
      </c>
      <c r="C70" s="19" t="s">
        <v>40</v>
      </c>
      <c r="D70" s="19" t="s">
        <v>27</v>
      </c>
      <c r="E70" s="20" t="s">
        <v>1</v>
      </c>
    </row>
    <row r="71" spans="2:5" ht="15" customHeight="1" x14ac:dyDescent="0.25">
      <c r="B71" s="8">
        <v>64</v>
      </c>
      <c r="C71" s="19" t="s">
        <v>40</v>
      </c>
      <c r="D71" s="19" t="s">
        <v>27</v>
      </c>
      <c r="E71" s="20" t="s">
        <v>1</v>
      </c>
    </row>
    <row r="72" spans="2:5" ht="15" customHeight="1" x14ac:dyDescent="0.25">
      <c r="B72" s="8">
        <v>65</v>
      </c>
      <c r="C72" s="19" t="s">
        <v>40</v>
      </c>
      <c r="D72" s="19" t="s">
        <v>27</v>
      </c>
      <c r="E72" s="20" t="s">
        <v>1</v>
      </c>
    </row>
    <row r="73" spans="2:5" ht="15" customHeight="1" x14ac:dyDescent="0.25">
      <c r="B73" s="8">
        <v>66</v>
      </c>
      <c r="C73" s="19" t="s">
        <v>40</v>
      </c>
      <c r="D73" s="19" t="s">
        <v>27</v>
      </c>
      <c r="E73" s="20" t="s">
        <v>1</v>
      </c>
    </row>
    <row r="74" spans="2:5" ht="15" customHeight="1" x14ac:dyDescent="0.25">
      <c r="B74" s="8">
        <v>67</v>
      </c>
      <c r="C74" s="19" t="s">
        <v>40</v>
      </c>
      <c r="D74" s="19" t="s">
        <v>27</v>
      </c>
      <c r="E74" s="20" t="s">
        <v>1</v>
      </c>
    </row>
    <row r="75" spans="2:5" ht="15" customHeight="1" x14ac:dyDescent="0.25">
      <c r="B75" s="8">
        <v>68</v>
      </c>
      <c r="C75" s="19" t="s">
        <v>40</v>
      </c>
      <c r="D75" s="19" t="s">
        <v>27</v>
      </c>
      <c r="E75" s="20" t="s">
        <v>1</v>
      </c>
    </row>
    <row r="76" spans="2:5" ht="15" customHeight="1" x14ac:dyDescent="0.25">
      <c r="B76" s="8">
        <v>69</v>
      </c>
      <c r="C76" s="19" t="s">
        <v>40</v>
      </c>
      <c r="D76" s="19" t="s">
        <v>27</v>
      </c>
      <c r="E76" s="20" t="s">
        <v>1</v>
      </c>
    </row>
    <row r="77" spans="2:5" ht="15" customHeight="1" x14ac:dyDescent="0.25">
      <c r="B77" s="8">
        <v>70</v>
      </c>
      <c r="C77" s="19" t="s">
        <v>40</v>
      </c>
      <c r="D77" s="19" t="s">
        <v>27</v>
      </c>
      <c r="E77" s="20" t="s">
        <v>1</v>
      </c>
    </row>
    <row r="78" spans="2:5" ht="15" customHeight="1" x14ac:dyDescent="0.25">
      <c r="B78" s="8">
        <v>71</v>
      </c>
      <c r="C78" s="19" t="s">
        <v>40</v>
      </c>
      <c r="D78" s="19" t="s">
        <v>27</v>
      </c>
      <c r="E78" s="20" t="s">
        <v>1</v>
      </c>
    </row>
    <row r="79" spans="2:5" ht="15" customHeight="1" x14ac:dyDescent="0.25">
      <c r="B79" s="8">
        <v>72</v>
      </c>
      <c r="C79" s="19" t="s">
        <v>40</v>
      </c>
      <c r="D79" s="19" t="s">
        <v>27</v>
      </c>
      <c r="E79" s="20" t="s">
        <v>1</v>
      </c>
    </row>
    <row r="80" spans="2:5" ht="15" customHeight="1" x14ac:dyDescent="0.25">
      <c r="B80" s="8">
        <v>73</v>
      </c>
      <c r="C80" s="19" t="s">
        <v>40</v>
      </c>
      <c r="D80" s="19" t="s">
        <v>27</v>
      </c>
      <c r="E80" s="20" t="s">
        <v>1</v>
      </c>
    </row>
    <row r="81" spans="2:5" ht="15" customHeight="1" x14ac:dyDescent="0.25">
      <c r="B81" s="8">
        <v>74</v>
      </c>
      <c r="C81" s="19" t="s">
        <v>40</v>
      </c>
      <c r="D81" s="19" t="s">
        <v>27</v>
      </c>
      <c r="E81" s="20" t="s">
        <v>1</v>
      </c>
    </row>
    <row r="82" spans="2:5" ht="15" customHeight="1" x14ac:dyDescent="0.25">
      <c r="B82" s="8">
        <v>75</v>
      </c>
      <c r="C82" s="19" t="s">
        <v>40</v>
      </c>
      <c r="D82" s="19" t="s">
        <v>27</v>
      </c>
      <c r="E82" s="20" t="s">
        <v>1</v>
      </c>
    </row>
    <row r="83" spans="2:5" ht="15" customHeight="1" x14ac:dyDescent="0.25">
      <c r="B83" s="8">
        <v>76</v>
      </c>
      <c r="C83" s="19" t="s">
        <v>40</v>
      </c>
      <c r="D83" s="19" t="s">
        <v>27</v>
      </c>
      <c r="E83" s="20" t="s">
        <v>1</v>
      </c>
    </row>
    <row r="84" spans="2:5" ht="15" customHeight="1" x14ac:dyDescent="0.25">
      <c r="B84" s="8">
        <v>77</v>
      </c>
      <c r="C84" s="19" t="s">
        <v>40</v>
      </c>
      <c r="D84" s="19" t="s">
        <v>27</v>
      </c>
      <c r="E84" s="20" t="s">
        <v>1</v>
      </c>
    </row>
    <row r="85" spans="2:5" ht="15" customHeight="1" x14ac:dyDescent="0.25">
      <c r="B85" s="8">
        <v>78</v>
      </c>
      <c r="C85" s="19" t="s">
        <v>40</v>
      </c>
      <c r="D85" s="19" t="s">
        <v>27</v>
      </c>
      <c r="E85" s="20" t="s">
        <v>1</v>
      </c>
    </row>
    <row r="86" spans="2:5" ht="15" customHeight="1" x14ac:dyDescent="0.25">
      <c r="B86" s="8">
        <v>79</v>
      </c>
      <c r="C86" s="19" t="s">
        <v>40</v>
      </c>
      <c r="D86" s="19" t="s">
        <v>27</v>
      </c>
      <c r="E86" s="20" t="s">
        <v>1</v>
      </c>
    </row>
    <row r="87" spans="2:5" ht="15" customHeight="1" x14ac:dyDescent="0.25">
      <c r="B87" s="8">
        <v>80</v>
      </c>
      <c r="C87" s="19" t="s">
        <v>40</v>
      </c>
      <c r="D87" s="19" t="s">
        <v>27</v>
      </c>
      <c r="E87" s="20" t="s">
        <v>1</v>
      </c>
    </row>
    <row r="88" spans="2:5" ht="15" customHeight="1" x14ac:dyDescent="0.25">
      <c r="B88" s="8">
        <v>81</v>
      </c>
      <c r="C88" s="19" t="s">
        <v>40</v>
      </c>
      <c r="D88" s="19" t="s">
        <v>27</v>
      </c>
      <c r="E88" s="20" t="s">
        <v>1</v>
      </c>
    </row>
    <row r="89" spans="2:5" ht="15" customHeight="1" x14ac:dyDescent="0.25">
      <c r="B89" s="8">
        <v>82</v>
      </c>
      <c r="C89" s="19" t="s">
        <v>40</v>
      </c>
      <c r="D89" s="19" t="s">
        <v>27</v>
      </c>
      <c r="E89" s="20" t="s">
        <v>1</v>
      </c>
    </row>
    <row r="90" spans="2:5" ht="15" customHeight="1" x14ac:dyDescent="0.25">
      <c r="B90" s="8">
        <v>83</v>
      </c>
      <c r="C90" s="19" t="s">
        <v>40</v>
      </c>
      <c r="D90" s="19" t="s">
        <v>27</v>
      </c>
      <c r="E90" s="20" t="s">
        <v>1</v>
      </c>
    </row>
    <row r="91" spans="2:5" ht="15" customHeight="1" x14ac:dyDescent="0.25">
      <c r="B91" s="8">
        <v>84</v>
      </c>
      <c r="C91" s="19" t="s">
        <v>40</v>
      </c>
      <c r="D91" s="19" t="s">
        <v>27</v>
      </c>
      <c r="E91" s="20" t="s">
        <v>1</v>
      </c>
    </row>
    <row r="92" spans="2:5" ht="15" customHeight="1" x14ac:dyDescent="0.25">
      <c r="B92" s="8">
        <v>85</v>
      </c>
      <c r="C92" s="19" t="s">
        <v>40</v>
      </c>
      <c r="D92" s="19" t="s">
        <v>27</v>
      </c>
      <c r="E92" s="31" t="s">
        <v>2</v>
      </c>
    </row>
    <row r="93" spans="2:5" ht="15" customHeight="1" x14ac:dyDescent="0.25">
      <c r="B93" s="8">
        <v>86</v>
      </c>
      <c r="C93" s="19" t="s">
        <v>40</v>
      </c>
      <c r="D93" s="19" t="s">
        <v>27</v>
      </c>
      <c r="E93" s="20" t="s">
        <v>2</v>
      </c>
    </row>
    <row r="94" spans="2:5" ht="15" customHeight="1" x14ac:dyDescent="0.25">
      <c r="B94" s="8">
        <v>87</v>
      </c>
      <c r="C94" s="19" t="s">
        <v>40</v>
      </c>
      <c r="D94" s="19" t="s">
        <v>27</v>
      </c>
      <c r="E94" s="20" t="s">
        <v>2</v>
      </c>
    </row>
    <row r="95" spans="2:5" ht="15" customHeight="1" x14ac:dyDescent="0.25">
      <c r="B95" s="8">
        <v>88</v>
      </c>
      <c r="C95" s="19" t="s">
        <v>40</v>
      </c>
      <c r="D95" s="19" t="s">
        <v>27</v>
      </c>
      <c r="E95" s="20" t="s">
        <v>2</v>
      </c>
    </row>
    <row r="96" spans="2:5" ht="15" customHeight="1" x14ac:dyDescent="0.25">
      <c r="B96" s="8">
        <v>89</v>
      </c>
      <c r="C96" s="19" t="s">
        <v>40</v>
      </c>
      <c r="D96" s="19" t="s">
        <v>27</v>
      </c>
      <c r="E96" s="20" t="s">
        <v>2</v>
      </c>
    </row>
    <row r="97" spans="2:5" ht="15" customHeight="1" x14ac:dyDescent="0.25">
      <c r="B97" s="8">
        <v>90</v>
      </c>
      <c r="C97" s="19" t="s">
        <v>40</v>
      </c>
      <c r="D97" s="19" t="s">
        <v>27</v>
      </c>
      <c r="E97" s="20" t="s">
        <v>2</v>
      </c>
    </row>
    <row r="98" spans="2:5" ht="15" customHeight="1" x14ac:dyDescent="0.25">
      <c r="B98" s="8">
        <v>91</v>
      </c>
      <c r="C98" s="19" t="s">
        <v>40</v>
      </c>
      <c r="D98" s="19" t="s">
        <v>27</v>
      </c>
      <c r="E98" s="20" t="s">
        <v>2</v>
      </c>
    </row>
    <row r="99" spans="2:5" ht="15" customHeight="1" x14ac:dyDescent="0.25">
      <c r="B99" s="8">
        <v>92</v>
      </c>
      <c r="C99" s="19" t="s">
        <v>40</v>
      </c>
      <c r="D99" s="19" t="s">
        <v>27</v>
      </c>
      <c r="E99" s="20" t="s">
        <v>2</v>
      </c>
    </row>
    <row r="100" spans="2:5" ht="15" customHeight="1" x14ac:dyDescent="0.25">
      <c r="B100" s="8">
        <v>93</v>
      </c>
      <c r="C100" s="19" t="s">
        <v>40</v>
      </c>
      <c r="D100" s="19" t="s">
        <v>27</v>
      </c>
      <c r="E100" s="20" t="s">
        <v>2</v>
      </c>
    </row>
    <row r="101" spans="2:5" ht="15" customHeight="1" x14ac:dyDescent="0.25">
      <c r="B101" s="8">
        <v>94</v>
      </c>
      <c r="C101" s="19" t="s">
        <v>40</v>
      </c>
      <c r="D101" s="19" t="s">
        <v>27</v>
      </c>
      <c r="E101" s="20" t="s">
        <v>2</v>
      </c>
    </row>
    <row r="102" spans="2:5" ht="15" customHeight="1" x14ac:dyDescent="0.25">
      <c r="B102" s="8">
        <v>95</v>
      </c>
      <c r="C102" s="19" t="s">
        <v>40</v>
      </c>
      <c r="D102" s="19" t="s">
        <v>27</v>
      </c>
      <c r="E102" s="20" t="s">
        <v>2</v>
      </c>
    </row>
    <row r="103" spans="2:5" ht="15" customHeight="1" x14ac:dyDescent="0.25">
      <c r="B103" s="8">
        <v>96</v>
      </c>
      <c r="C103" s="19" t="s">
        <v>40</v>
      </c>
      <c r="D103" s="19" t="s">
        <v>27</v>
      </c>
      <c r="E103" s="20" t="s">
        <v>2</v>
      </c>
    </row>
    <row r="104" spans="2:5" ht="15" customHeight="1" x14ac:dyDescent="0.25">
      <c r="B104" s="8">
        <v>97</v>
      </c>
      <c r="C104" s="19" t="s">
        <v>40</v>
      </c>
      <c r="D104" s="19" t="s">
        <v>27</v>
      </c>
      <c r="E104" s="20" t="s">
        <v>2</v>
      </c>
    </row>
    <row r="105" spans="2:5" ht="15" customHeight="1" x14ac:dyDescent="0.25">
      <c r="B105" s="8">
        <v>98</v>
      </c>
      <c r="C105" s="19" t="s">
        <v>40</v>
      </c>
      <c r="D105" s="19" t="s">
        <v>27</v>
      </c>
      <c r="E105" s="20" t="s">
        <v>2</v>
      </c>
    </row>
    <row r="106" spans="2:5" ht="15" customHeight="1" x14ac:dyDescent="0.25">
      <c r="B106" s="8">
        <v>99</v>
      </c>
      <c r="C106" s="19" t="s">
        <v>40</v>
      </c>
      <c r="D106" s="19" t="s">
        <v>27</v>
      </c>
      <c r="E106" s="20" t="s">
        <v>2</v>
      </c>
    </row>
    <row r="107" spans="2:5" ht="15" customHeight="1" x14ac:dyDescent="0.25">
      <c r="B107" s="8">
        <v>100</v>
      </c>
      <c r="C107" s="19" t="s">
        <v>40</v>
      </c>
      <c r="D107" s="19" t="s">
        <v>27</v>
      </c>
      <c r="E107" s="20" t="s">
        <v>2</v>
      </c>
    </row>
    <row r="108" spans="2:5" ht="15" customHeight="1" x14ac:dyDescent="0.25">
      <c r="B108" s="8">
        <v>101</v>
      </c>
      <c r="C108" s="19" t="s">
        <v>40</v>
      </c>
      <c r="D108" s="19" t="s">
        <v>27</v>
      </c>
      <c r="E108" s="20" t="s">
        <v>2</v>
      </c>
    </row>
    <row r="109" spans="2:5" ht="15" customHeight="1" x14ac:dyDescent="0.25">
      <c r="B109" s="8">
        <v>102</v>
      </c>
      <c r="C109" s="19" t="s">
        <v>40</v>
      </c>
      <c r="D109" s="19" t="s">
        <v>27</v>
      </c>
      <c r="E109" s="20" t="s">
        <v>2</v>
      </c>
    </row>
    <row r="110" spans="2:5" ht="15" customHeight="1" x14ac:dyDescent="0.25">
      <c r="B110" s="8">
        <v>103</v>
      </c>
      <c r="C110" s="19" t="s">
        <v>40</v>
      </c>
      <c r="D110" s="19" t="s">
        <v>27</v>
      </c>
      <c r="E110" s="20" t="s">
        <v>2</v>
      </c>
    </row>
    <row r="111" spans="2:5" ht="15" customHeight="1" x14ac:dyDescent="0.25">
      <c r="B111" s="8">
        <v>104</v>
      </c>
      <c r="C111" s="19" t="s">
        <v>40</v>
      </c>
      <c r="D111" s="19" t="s">
        <v>27</v>
      </c>
      <c r="E111" s="20" t="s">
        <v>2</v>
      </c>
    </row>
    <row r="112" spans="2:5" ht="15" customHeight="1" x14ac:dyDescent="0.25">
      <c r="B112" s="8">
        <v>105</v>
      </c>
      <c r="C112" s="19" t="s">
        <v>40</v>
      </c>
      <c r="D112" s="19" t="s">
        <v>27</v>
      </c>
      <c r="E112" s="20" t="s">
        <v>2</v>
      </c>
    </row>
    <row r="113" spans="2:5" ht="15" customHeight="1" x14ac:dyDescent="0.25">
      <c r="B113" s="8">
        <v>106</v>
      </c>
      <c r="C113" s="19" t="s">
        <v>40</v>
      </c>
      <c r="D113" s="19" t="s">
        <v>27</v>
      </c>
      <c r="E113" s="20" t="s">
        <v>2</v>
      </c>
    </row>
    <row r="114" spans="2:5" ht="15" customHeight="1" x14ac:dyDescent="0.25">
      <c r="B114" s="8">
        <v>107</v>
      </c>
      <c r="C114" s="19" t="s">
        <v>40</v>
      </c>
      <c r="D114" s="19" t="s">
        <v>27</v>
      </c>
      <c r="E114" s="20" t="s">
        <v>2</v>
      </c>
    </row>
    <row r="115" spans="2:5" ht="15" customHeight="1" x14ac:dyDescent="0.25">
      <c r="B115" s="8">
        <v>108</v>
      </c>
      <c r="C115" s="19" t="s">
        <v>40</v>
      </c>
      <c r="D115" s="19" t="s">
        <v>27</v>
      </c>
      <c r="E115" s="20" t="s">
        <v>2</v>
      </c>
    </row>
    <row r="116" spans="2:5" ht="15" customHeight="1" x14ac:dyDescent="0.25">
      <c r="B116" s="8">
        <v>109</v>
      </c>
      <c r="C116" s="19" t="s">
        <v>40</v>
      </c>
      <c r="D116" s="19" t="s">
        <v>27</v>
      </c>
      <c r="E116" s="20" t="s">
        <v>2</v>
      </c>
    </row>
    <row r="117" spans="2:5" ht="15" customHeight="1" x14ac:dyDescent="0.25">
      <c r="B117" s="8">
        <v>110</v>
      </c>
      <c r="C117" s="19" t="s">
        <v>40</v>
      </c>
      <c r="D117" s="19" t="s">
        <v>27</v>
      </c>
      <c r="E117" s="20" t="s">
        <v>2</v>
      </c>
    </row>
    <row r="118" spans="2:5" ht="15" customHeight="1" x14ac:dyDescent="0.25">
      <c r="B118" s="8">
        <v>111</v>
      </c>
      <c r="C118" s="19" t="s">
        <v>40</v>
      </c>
      <c r="D118" s="19" t="s">
        <v>27</v>
      </c>
      <c r="E118" s="20" t="s">
        <v>2</v>
      </c>
    </row>
    <row r="119" spans="2:5" ht="15" customHeight="1" x14ac:dyDescent="0.25">
      <c r="B119" s="8">
        <v>112</v>
      </c>
      <c r="C119" s="19" t="s">
        <v>40</v>
      </c>
      <c r="D119" s="19" t="s">
        <v>27</v>
      </c>
      <c r="E119" s="20" t="s">
        <v>2</v>
      </c>
    </row>
    <row r="120" spans="2:5" ht="15" customHeight="1" x14ac:dyDescent="0.25">
      <c r="B120" s="8">
        <v>113</v>
      </c>
      <c r="C120" s="19" t="s">
        <v>40</v>
      </c>
      <c r="D120" s="19" t="s">
        <v>27</v>
      </c>
      <c r="E120" s="20" t="s">
        <v>2</v>
      </c>
    </row>
    <row r="121" spans="2:5" ht="15" customHeight="1" x14ac:dyDescent="0.25">
      <c r="B121" s="8">
        <v>114</v>
      </c>
      <c r="C121" s="19" t="s">
        <v>40</v>
      </c>
      <c r="D121" s="19" t="s">
        <v>27</v>
      </c>
      <c r="E121" s="20" t="s">
        <v>2</v>
      </c>
    </row>
    <row r="122" spans="2:5" ht="15" customHeight="1" x14ac:dyDescent="0.25">
      <c r="B122" s="8">
        <v>115</v>
      </c>
      <c r="C122" s="19" t="s">
        <v>40</v>
      </c>
      <c r="D122" s="19" t="s">
        <v>27</v>
      </c>
      <c r="E122" s="20" t="s">
        <v>2</v>
      </c>
    </row>
    <row r="123" spans="2:5" ht="15" customHeight="1" x14ac:dyDescent="0.25">
      <c r="B123" s="8">
        <v>116</v>
      </c>
      <c r="C123" s="19" t="s">
        <v>40</v>
      </c>
      <c r="D123" s="19" t="s">
        <v>27</v>
      </c>
      <c r="E123" s="20" t="s">
        <v>2</v>
      </c>
    </row>
    <row r="124" spans="2:5" ht="15" customHeight="1" x14ac:dyDescent="0.25">
      <c r="B124" s="8">
        <v>117</v>
      </c>
      <c r="C124" s="19" t="s">
        <v>40</v>
      </c>
      <c r="D124" s="19" t="s">
        <v>27</v>
      </c>
      <c r="E124" s="20" t="s">
        <v>2</v>
      </c>
    </row>
    <row r="125" spans="2:5" ht="15" customHeight="1" x14ac:dyDescent="0.25">
      <c r="B125" s="8">
        <v>118</v>
      </c>
      <c r="C125" s="19" t="s">
        <v>40</v>
      </c>
      <c r="D125" s="19" t="s">
        <v>27</v>
      </c>
      <c r="E125" s="20" t="s">
        <v>2</v>
      </c>
    </row>
    <row r="126" spans="2:5" ht="15" customHeight="1" x14ac:dyDescent="0.25">
      <c r="B126" s="8">
        <v>119</v>
      </c>
      <c r="C126" s="19" t="s">
        <v>40</v>
      </c>
      <c r="D126" s="19" t="s">
        <v>27</v>
      </c>
      <c r="E126" s="20" t="s">
        <v>2</v>
      </c>
    </row>
    <row r="127" spans="2:5" ht="15" customHeight="1" x14ac:dyDescent="0.25">
      <c r="B127" s="8">
        <v>120</v>
      </c>
      <c r="C127" s="19" t="s">
        <v>40</v>
      </c>
      <c r="D127" s="19" t="s">
        <v>27</v>
      </c>
      <c r="E127" s="20" t="s">
        <v>2</v>
      </c>
    </row>
    <row r="128" spans="2:5" ht="15" customHeight="1" x14ac:dyDescent="0.25">
      <c r="B128" s="8">
        <v>121</v>
      </c>
      <c r="C128" s="19" t="s">
        <v>40</v>
      </c>
      <c r="D128" s="19" t="s">
        <v>27</v>
      </c>
      <c r="E128" s="20" t="s">
        <v>2</v>
      </c>
    </row>
    <row r="129" spans="2:5" ht="15" customHeight="1" x14ac:dyDescent="0.25">
      <c r="B129" s="8">
        <v>122</v>
      </c>
      <c r="C129" s="19" t="s">
        <v>40</v>
      </c>
      <c r="D129" s="19" t="s">
        <v>27</v>
      </c>
      <c r="E129" s="20" t="s">
        <v>2</v>
      </c>
    </row>
    <row r="130" spans="2:5" ht="15" customHeight="1" x14ac:dyDescent="0.25">
      <c r="B130" s="8">
        <v>123</v>
      </c>
      <c r="C130" s="19" t="s">
        <v>40</v>
      </c>
      <c r="D130" s="19" t="s">
        <v>27</v>
      </c>
      <c r="E130" s="20" t="s">
        <v>2</v>
      </c>
    </row>
    <row r="131" spans="2:5" ht="15" customHeight="1" x14ac:dyDescent="0.25">
      <c r="B131" s="8">
        <v>124</v>
      </c>
      <c r="C131" s="19" t="s">
        <v>40</v>
      </c>
      <c r="D131" s="19" t="s">
        <v>27</v>
      </c>
      <c r="E131" s="20" t="s">
        <v>2</v>
      </c>
    </row>
    <row r="132" spans="2:5" ht="15" customHeight="1" x14ac:dyDescent="0.25">
      <c r="B132" s="8">
        <v>125</v>
      </c>
      <c r="C132" s="19" t="s">
        <v>40</v>
      </c>
      <c r="D132" s="19" t="s">
        <v>27</v>
      </c>
      <c r="E132" s="20" t="s">
        <v>2</v>
      </c>
    </row>
    <row r="133" spans="2:5" ht="15" customHeight="1" x14ac:dyDescent="0.25">
      <c r="B133" s="8">
        <v>126</v>
      </c>
      <c r="C133" s="19" t="s">
        <v>40</v>
      </c>
      <c r="D133" s="19" t="s">
        <v>27</v>
      </c>
      <c r="E133" s="20" t="s">
        <v>2</v>
      </c>
    </row>
    <row r="134" spans="2:5" ht="15" customHeight="1" x14ac:dyDescent="0.25">
      <c r="B134" s="8">
        <v>127</v>
      </c>
      <c r="C134" s="19" t="s">
        <v>41</v>
      </c>
      <c r="D134" s="19" t="s">
        <v>27</v>
      </c>
      <c r="E134" s="20" t="s">
        <v>1</v>
      </c>
    </row>
    <row r="135" spans="2:5" ht="15" customHeight="1" x14ac:dyDescent="0.25">
      <c r="B135" s="8">
        <v>128</v>
      </c>
      <c r="C135" s="19" t="s">
        <v>41</v>
      </c>
      <c r="D135" s="19" t="s">
        <v>27</v>
      </c>
      <c r="E135" s="20" t="s">
        <v>1</v>
      </c>
    </row>
    <row r="136" spans="2:5" ht="15" customHeight="1" x14ac:dyDescent="0.25">
      <c r="B136" s="8">
        <v>129</v>
      </c>
      <c r="C136" s="19" t="s">
        <v>41</v>
      </c>
      <c r="D136" s="19" t="s">
        <v>27</v>
      </c>
      <c r="E136" s="20" t="s">
        <v>1</v>
      </c>
    </row>
    <row r="137" spans="2:5" ht="15" customHeight="1" x14ac:dyDescent="0.25">
      <c r="B137" s="8">
        <v>130</v>
      </c>
      <c r="C137" s="19" t="s">
        <v>41</v>
      </c>
      <c r="D137" s="19" t="s">
        <v>27</v>
      </c>
      <c r="E137" s="20" t="s">
        <v>1</v>
      </c>
    </row>
    <row r="138" spans="2:5" ht="15" customHeight="1" x14ac:dyDescent="0.25">
      <c r="B138" s="8">
        <v>131</v>
      </c>
      <c r="C138" s="19" t="s">
        <v>41</v>
      </c>
      <c r="D138" s="19" t="s">
        <v>27</v>
      </c>
      <c r="E138" s="20" t="s">
        <v>1</v>
      </c>
    </row>
    <row r="139" spans="2:5" ht="15" customHeight="1" x14ac:dyDescent="0.25">
      <c r="B139" s="8">
        <v>132</v>
      </c>
      <c r="C139" s="19" t="s">
        <v>41</v>
      </c>
      <c r="D139" s="19" t="s">
        <v>27</v>
      </c>
      <c r="E139" s="20" t="s">
        <v>1</v>
      </c>
    </row>
    <row r="140" spans="2:5" ht="15" customHeight="1" x14ac:dyDescent="0.25">
      <c r="B140" s="8">
        <v>133</v>
      </c>
      <c r="C140" s="19" t="s">
        <v>41</v>
      </c>
      <c r="D140" s="19" t="s">
        <v>27</v>
      </c>
      <c r="E140" s="20" t="s">
        <v>33</v>
      </c>
    </row>
    <row r="141" spans="2:5" ht="15" customHeight="1" x14ac:dyDescent="0.25">
      <c r="B141" s="8">
        <v>134</v>
      </c>
      <c r="C141" s="19" t="s">
        <v>41</v>
      </c>
      <c r="D141" s="19" t="s">
        <v>27</v>
      </c>
      <c r="E141" s="20" t="s">
        <v>33</v>
      </c>
    </row>
    <row r="142" spans="2:5" ht="15" customHeight="1" x14ac:dyDescent="0.25">
      <c r="B142" s="8">
        <v>135</v>
      </c>
      <c r="C142" s="19" t="s">
        <v>41</v>
      </c>
      <c r="D142" s="19" t="s">
        <v>27</v>
      </c>
      <c r="E142" s="20" t="s">
        <v>33</v>
      </c>
    </row>
    <row r="143" spans="2:5" ht="15" customHeight="1" x14ac:dyDescent="0.25">
      <c r="B143" s="8">
        <v>136</v>
      </c>
      <c r="C143" s="19" t="s">
        <v>41</v>
      </c>
      <c r="D143" s="19" t="s">
        <v>27</v>
      </c>
      <c r="E143" s="20" t="s">
        <v>33</v>
      </c>
    </row>
    <row r="144" spans="2:5" ht="15" customHeight="1" x14ac:dyDescent="0.25">
      <c r="B144" s="8">
        <v>137</v>
      </c>
      <c r="C144" s="19" t="s">
        <v>41</v>
      </c>
      <c r="D144" s="19" t="s">
        <v>27</v>
      </c>
      <c r="E144" s="20" t="s">
        <v>33</v>
      </c>
    </row>
    <row r="145" spans="2:5" ht="15" customHeight="1" x14ac:dyDescent="0.25">
      <c r="B145" s="8">
        <v>138</v>
      </c>
      <c r="C145" s="19" t="s">
        <v>41</v>
      </c>
      <c r="D145" s="19" t="s">
        <v>27</v>
      </c>
      <c r="E145" s="20" t="s">
        <v>33</v>
      </c>
    </row>
    <row r="146" spans="2:5" ht="15" customHeight="1" x14ac:dyDescent="0.25">
      <c r="B146" s="8">
        <v>139</v>
      </c>
      <c r="C146" s="19" t="s">
        <v>41</v>
      </c>
      <c r="D146" s="19" t="s">
        <v>27</v>
      </c>
      <c r="E146" s="20" t="s">
        <v>33</v>
      </c>
    </row>
    <row r="147" spans="2:5" ht="15" customHeight="1" x14ac:dyDescent="0.25">
      <c r="B147" s="8">
        <v>140</v>
      </c>
      <c r="C147" s="19" t="s">
        <v>41</v>
      </c>
      <c r="D147" s="19" t="s">
        <v>27</v>
      </c>
      <c r="E147" s="20" t="s">
        <v>33</v>
      </c>
    </row>
    <row r="148" spans="2:5" ht="15" customHeight="1" x14ac:dyDescent="0.25">
      <c r="B148" s="8">
        <v>141</v>
      </c>
      <c r="C148" s="19" t="s">
        <v>41</v>
      </c>
      <c r="D148" s="19" t="s">
        <v>27</v>
      </c>
      <c r="E148" s="20" t="s">
        <v>33</v>
      </c>
    </row>
    <row r="149" spans="2:5" ht="15" customHeight="1" x14ac:dyDescent="0.25">
      <c r="B149" s="8">
        <v>142</v>
      </c>
      <c r="C149" s="19" t="s">
        <v>41</v>
      </c>
      <c r="D149" s="19" t="s">
        <v>27</v>
      </c>
      <c r="E149" s="20" t="s">
        <v>33</v>
      </c>
    </row>
    <row r="150" spans="2:5" ht="15" customHeight="1" x14ac:dyDescent="0.25">
      <c r="B150" s="8">
        <v>143</v>
      </c>
      <c r="C150" s="19" t="s">
        <v>41</v>
      </c>
      <c r="D150" s="19" t="s">
        <v>27</v>
      </c>
      <c r="E150" s="20" t="s">
        <v>33</v>
      </c>
    </row>
    <row r="151" spans="2:5" ht="15" customHeight="1" x14ac:dyDescent="0.25">
      <c r="B151" s="8">
        <v>144</v>
      </c>
      <c r="C151" s="19" t="s">
        <v>41</v>
      </c>
      <c r="D151" s="19" t="s">
        <v>27</v>
      </c>
      <c r="E151" s="20" t="s">
        <v>33</v>
      </c>
    </row>
    <row r="152" spans="2:5" ht="15" customHeight="1" x14ac:dyDescent="0.25">
      <c r="B152" s="8">
        <v>145</v>
      </c>
      <c r="C152" s="19" t="s">
        <v>41</v>
      </c>
      <c r="D152" s="19" t="s">
        <v>27</v>
      </c>
      <c r="E152" s="20" t="s">
        <v>33</v>
      </c>
    </row>
    <row r="153" spans="2:5" ht="15" customHeight="1" x14ac:dyDescent="0.25">
      <c r="B153" s="8">
        <v>146</v>
      </c>
      <c r="C153" s="19" t="s">
        <v>41</v>
      </c>
      <c r="D153" s="19" t="s">
        <v>27</v>
      </c>
      <c r="E153" s="20" t="s">
        <v>33</v>
      </c>
    </row>
    <row r="154" spans="2:5" ht="15" customHeight="1" x14ac:dyDescent="0.25">
      <c r="B154" s="8">
        <v>147</v>
      </c>
      <c r="C154" s="19" t="s">
        <v>41</v>
      </c>
      <c r="D154" s="19" t="s">
        <v>27</v>
      </c>
      <c r="E154" s="20" t="s">
        <v>33</v>
      </c>
    </row>
    <row r="155" spans="2:5" ht="15" customHeight="1" x14ac:dyDescent="0.25">
      <c r="B155" s="8">
        <v>148</v>
      </c>
      <c r="C155" s="19" t="s">
        <v>41</v>
      </c>
      <c r="D155" s="19" t="s">
        <v>27</v>
      </c>
      <c r="E155" s="20" t="s">
        <v>33</v>
      </c>
    </row>
    <row r="156" spans="2:5" ht="15" customHeight="1" x14ac:dyDescent="0.25">
      <c r="B156" s="8">
        <v>149</v>
      </c>
      <c r="C156" s="19" t="s">
        <v>42</v>
      </c>
      <c r="D156" s="19" t="s">
        <v>27</v>
      </c>
      <c r="E156" s="20" t="s">
        <v>35</v>
      </c>
    </row>
    <row r="157" spans="2:5" ht="15" customHeight="1" x14ac:dyDescent="0.25">
      <c r="B157" s="8">
        <v>150</v>
      </c>
      <c r="C157" s="19" t="s">
        <v>42</v>
      </c>
      <c r="D157" s="19" t="s">
        <v>27</v>
      </c>
      <c r="E157" s="20" t="s">
        <v>35</v>
      </c>
    </row>
    <row r="158" spans="2:5" ht="15" customHeight="1" x14ac:dyDescent="0.25">
      <c r="B158" s="8">
        <v>151</v>
      </c>
      <c r="C158" s="19" t="s">
        <v>42</v>
      </c>
      <c r="D158" s="19" t="s">
        <v>27</v>
      </c>
      <c r="E158" s="20" t="s">
        <v>35</v>
      </c>
    </row>
    <row r="159" spans="2:5" ht="15" customHeight="1" x14ac:dyDescent="0.25">
      <c r="B159" s="8">
        <v>152</v>
      </c>
      <c r="C159" s="19" t="s">
        <v>42</v>
      </c>
      <c r="D159" s="19" t="s">
        <v>27</v>
      </c>
      <c r="E159" s="20" t="s">
        <v>35</v>
      </c>
    </row>
    <row r="160" spans="2:5" ht="15" customHeight="1" x14ac:dyDescent="0.25">
      <c r="B160" s="8">
        <v>153</v>
      </c>
      <c r="C160" s="19" t="s">
        <v>42</v>
      </c>
      <c r="D160" s="19" t="s">
        <v>27</v>
      </c>
      <c r="E160" s="20" t="s">
        <v>35</v>
      </c>
    </row>
    <row r="161" spans="2:5" ht="15" customHeight="1" x14ac:dyDescent="0.25">
      <c r="B161" s="8">
        <v>154</v>
      </c>
      <c r="C161" s="19" t="s">
        <v>42</v>
      </c>
      <c r="D161" s="19" t="s">
        <v>27</v>
      </c>
      <c r="E161" s="20" t="s">
        <v>35</v>
      </c>
    </row>
    <row r="162" spans="2:5" ht="15" customHeight="1" x14ac:dyDescent="0.25">
      <c r="B162" s="8">
        <v>155</v>
      </c>
      <c r="C162" s="19" t="s">
        <v>42</v>
      </c>
      <c r="D162" s="19" t="s">
        <v>27</v>
      </c>
      <c r="E162" s="20" t="s">
        <v>33</v>
      </c>
    </row>
    <row r="163" spans="2:5" ht="15" customHeight="1" x14ac:dyDescent="0.25">
      <c r="B163" s="8">
        <v>156</v>
      </c>
      <c r="C163" s="19" t="s">
        <v>42</v>
      </c>
      <c r="D163" s="19" t="s">
        <v>27</v>
      </c>
      <c r="E163" s="20" t="s">
        <v>33</v>
      </c>
    </row>
    <row r="164" spans="2:5" ht="15" customHeight="1" x14ac:dyDescent="0.25">
      <c r="B164" s="8">
        <v>157</v>
      </c>
      <c r="C164" s="19" t="s">
        <v>42</v>
      </c>
      <c r="D164" s="19" t="s">
        <v>27</v>
      </c>
      <c r="E164" s="20" t="s">
        <v>33</v>
      </c>
    </row>
    <row r="165" spans="2:5" ht="15" customHeight="1" x14ac:dyDescent="0.25">
      <c r="B165" s="8">
        <v>158</v>
      </c>
      <c r="C165" s="19" t="s">
        <v>42</v>
      </c>
      <c r="D165" s="19" t="s">
        <v>27</v>
      </c>
      <c r="E165" s="20" t="s">
        <v>33</v>
      </c>
    </row>
    <row r="166" spans="2:5" ht="15" customHeight="1" x14ac:dyDescent="0.25">
      <c r="B166" s="8">
        <v>159</v>
      </c>
      <c r="C166" s="19" t="s">
        <v>42</v>
      </c>
      <c r="D166" s="19" t="s">
        <v>27</v>
      </c>
      <c r="E166" s="20" t="s">
        <v>33</v>
      </c>
    </row>
    <row r="167" spans="2:5" ht="15" customHeight="1" x14ac:dyDescent="0.25">
      <c r="B167" s="8">
        <v>160</v>
      </c>
      <c r="C167" s="19" t="s">
        <v>42</v>
      </c>
      <c r="D167" s="19" t="s">
        <v>27</v>
      </c>
      <c r="E167" s="20" t="s">
        <v>33</v>
      </c>
    </row>
    <row r="168" spans="2:5" ht="15" customHeight="1" x14ac:dyDescent="0.25">
      <c r="B168" s="8">
        <v>161</v>
      </c>
      <c r="C168" s="19" t="s">
        <v>42</v>
      </c>
      <c r="D168" s="19" t="s">
        <v>27</v>
      </c>
      <c r="E168" s="20" t="s">
        <v>33</v>
      </c>
    </row>
    <row r="169" spans="2:5" ht="15" customHeight="1" x14ac:dyDescent="0.25">
      <c r="B169" s="8">
        <v>162</v>
      </c>
      <c r="C169" s="19" t="s">
        <v>42</v>
      </c>
      <c r="D169" s="19" t="s">
        <v>27</v>
      </c>
      <c r="E169" s="20" t="s">
        <v>33</v>
      </c>
    </row>
    <row r="170" spans="2:5" ht="15" customHeight="1" x14ac:dyDescent="0.25">
      <c r="B170" s="8">
        <v>163</v>
      </c>
      <c r="C170" s="19" t="s">
        <v>42</v>
      </c>
      <c r="D170" s="19" t="s">
        <v>27</v>
      </c>
      <c r="E170" s="20" t="s">
        <v>33</v>
      </c>
    </row>
    <row r="171" spans="2:5" ht="15" customHeight="1" x14ac:dyDescent="0.25">
      <c r="B171" s="8">
        <v>164</v>
      </c>
      <c r="C171" s="19" t="s">
        <v>42</v>
      </c>
      <c r="D171" s="19" t="s">
        <v>27</v>
      </c>
      <c r="E171" s="20" t="s">
        <v>33</v>
      </c>
    </row>
    <row r="172" spans="2:5" ht="15" customHeight="1" x14ac:dyDescent="0.25">
      <c r="B172" s="8">
        <v>165</v>
      </c>
      <c r="C172" s="19" t="s">
        <v>42</v>
      </c>
      <c r="D172" s="19" t="s">
        <v>27</v>
      </c>
      <c r="E172" s="20" t="s">
        <v>33</v>
      </c>
    </row>
    <row r="173" spans="2:5" ht="15" customHeight="1" x14ac:dyDescent="0.25">
      <c r="B173" s="8">
        <v>166</v>
      </c>
      <c r="C173" s="19" t="s">
        <v>42</v>
      </c>
      <c r="D173" s="19" t="s">
        <v>27</v>
      </c>
      <c r="E173" s="20" t="s">
        <v>33</v>
      </c>
    </row>
    <row r="174" spans="2:5" ht="15" customHeight="1" x14ac:dyDescent="0.25">
      <c r="B174" s="8">
        <v>167</v>
      </c>
      <c r="C174" s="19" t="s">
        <v>42</v>
      </c>
      <c r="D174" s="19" t="s">
        <v>27</v>
      </c>
      <c r="E174" s="20" t="s">
        <v>35</v>
      </c>
    </row>
    <row r="175" spans="2:5" ht="15" customHeight="1" x14ac:dyDescent="0.25">
      <c r="B175" s="8">
        <v>168</v>
      </c>
      <c r="C175" s="19" t="s">
        <v>42</v>
      </c>
      <c r="D175" s="19" t="s">
        <v>27</v>
      </c>
      <c r="E175" s="20" t="s">
        <v>35</v>
      </c>
    </row>
    <row r="176" spans="2:5" ht="15" customHeight="1" x14ac:dyDescent="0.25">
      <c r="B176" s="8">
        <v>169</v>
      </c>
      <c r="C176" s="19" t="s">
        <v>42</v>
      </c>
      <c r="D176" s="19" t="s">
        <v>27</v>
      </c>
      <c r="E176" s="20" t="s">
        <v>35</v>
      </c>
    </row>
    <row r="177" spans="2:5" ht="15" customHeight="1" x14ac:dyDescent="0.25">
      <c r="B177" s="8">
        <v>170</v>
      </c>
      <c r="C177" s="19" t="s">
        <v>42</v>
      </c>
      <c r="D177" s="19" t="s">
        <v>27</v>
      </c>
      <c r="E177" s="20" t="s">
        <v>35</v>
      </c>
    </row>
    <row r="178" spans="2:5" ht="15" customHeight="1" x14ac:dyDescent="0.25">
      <c r="B178" s="8">
        <v>171</v>
      </c>
      <c r="C178" s="19" t="s">
        <v>42</v>
      </c>
      <c r="D178" s="19" t="s">
        <v>27</v>
      </c>
      <c r="E178" s="20" t="s">
        <v>35</v>
      </c>
    </row>
    <row r="179" spans="2:5" ht="15" customHeight="1" x14ac:dyDescent="0.25">
      <c r="B179" s="8">
        <v>172</v>
      </c>
      <c r="C179" s="19" t="s">
        <v>42</v>
      </c>
      <c r="D179" s="19" t="s">
        <v>27</v>
      </c>
      <c r="E179" s="20" t="s">
        <v>34</v>
      </c>
    </row>
    <row r="180" spans="2:5" ht="15" customHeight="1" x14ac:dyDescent="0.25">
      <c r="B180" s="8">
        <v>173</v>
      </c>
      <c r="C180" s="19" t="s">
        <v>42</v>
      </c>
      <c r="D180" s="19" t="s">
        <v>27</v>
      </c>
      <c r="E180" s="20" t="s">
        <v>34</v>
      </c>
    </row>
    <row r="181" spans="2:5" ht="15" customHeight="1" x14ac:dyDescent="0.25">
      <c r="B181" s="8">
        <v>174</v>
      </c>
      <c r="C181" s="19" t="s">
        <v>42</v>
      </c>
      <c r="D181" s="19" t="s">
        <v>27</v>
      </c>
      <c r="E181" s="20" t="s">
        <v>37</v>
      </c>
    </row>
    <row r="182" spans="2:5" ht="15" customHeight="1" x14ac:dyDescent="0.25">
      <c r="B182" s="8">
        <v>175</v>
      </c>
      <c r="C182" s="19" t="s">
        <v>42</v>
      </c>
      <c r="D182" s="19" t="s">
        <v>27</v>
      </c>
      <c r="E182" s="20" t="s">
        <v>37</v>
      </c>
    </row>
    <row r="183" spans="2:5" ht="15" customHeight="1" x14ac:dyDescent="0.25">
      <c r="B183" s="8">
        <v>176</v>
      </c>
      <c r="C183" s="19" t="s">
        <v>42</v>
      </c>
      <c r="D183" s="19" t="s">
        <v>27</v>
      </c>
      <c r="E183" s="20" t="s">
        <v>37</v>
      </c>
    </row>
    <row r="184" spans="2:5" ht="15" customHeight="1" x14ac:dyDescent="0.25">
      <c r="B184" s="8">
        <v>177</v>
      </c>
      <c r="C184" s="19" t="s">
        <v>42</v>
      </c>
      <c r="D184" s="19" t="s">
        <v>27</v>
      </c>
      <c r="E184" s="20" t="s">
        <v>37</v>
      </c>
    </row>
    <row r="185" spans="2:5" ht="15" customHeight="1" x14ac:dyDescent="0.25">
      <c r="B185" s="8">
        <v>178</v>
      </c>
      <c r="C185" s="19" t="s">
        <v>42</v>
      </c>
      <c r="D185" s="19" t="s">
        <v>27</v>
      </c>
      <c r="E185" s="20" t="s">
        <v>37</v>
      </c>
    </row>
    <row r="186" spans="2:5" ht="15" customHeight="1" x14ac:dyDescent="0.25">
      <c r="B186" s="8">
        <v>179</v>
      </c>
      <c r="C186" s="19" t="s">
        <v>42</v>
      </c>
      <c r="D186" s="19" t="s">
        <v>27</v>
      </c>
      <c r="E186" s="35" t="s">
        <v>37</v>
      </c>
    </row>
    <row r="187" spans="2:5" ht="15" customHeight="1" x14ac:dyDescent="0.25">
      <c r="B187" s="8">
        <v>180</v>
      </c>
      <c r="C187" s="19" t="s">
        <v>42</v>
      </c>
      <c r="D187" s="19" t="s">
        <v>27</v>
      </c>
      <c r="E187" s="20" t="s">
        <v>34</v>
      </c>
    </row>
    <row r="188" spans="2:5" ht="15" customHeight="1" x14ac:dyDescent="0.25">
      <c r="B188" s="8">
        <v>181</v>
      </c>
      <c r="C188" s="19" t="s">
        <v>42</v>
      </c>
      <c r="D188" s="19" t="s">
        <v>27</v>
      </c>
      <c r="E188" s="20" t="s">
        <v>34</v>
      </c>
    </row>
    <row r="189" spans="2:5" ht="15" customHeight="1" x14ac:dyDescent="0.25">
      <c r="B189" s="8">
        <v>182</v>
      </c>
      <c r="C189" s="19" t="s">
        <v>42</v>
      </c>
      <c r="D189" s="19" t="s">
        <v>27</v>
      </c>
      <c r="E189" s="20" t="s">
        <v>37</v>
      </c>
    </row>
    <row r="190" spans="2:5" ht="15" customHeight="1" x14ac:dyDescent="0.25">
      <c r="B190" s="8">
        <v>183</v>
      </c>
      <c r="C190" s="19" t="s">
        <v>42</v>
      </c>
      <c r="D190" s="19" t="s">
        <v>27</v>
      </c>
      <c r="E190" s="20" t="s">
        <v>37</v>
      </c>
    </row>
    <row r="191" spans="2:5" ht="15" customHeight="1" x14ac:dyDescent="0.25">
      <c r="B191" s="8">
        <v>184</v>
      </c>
      <c r="C191" s="19" t="s">
        <v>42</v>
      </c>
      <c r="D191" s="19" t="s">
        <v>27</v>
      </c>
      <c r="E191" s="20" t="s">
        <v>37</v>
      </c>
    </row>
    <row r="192" spans="2:5" ht="15" customHeight="1" x14ac:dyDescent="0.25">
      <c r="B192" s="8">
        <v>185</v>
      </c>
      <c r="C192" s="19" t="s">
        <v>42</v>
      </c>
      <c r="D192" s="19" t="s">
        <v>27</v>
      </c>
      <c r="E192" s="20" t="s">
        <v>37</v>
      </c>
    </row>
    <row r="193" spans="2:5" ht="15" customHeight="1" x14ac:dyDescent="0.25">
      <c r="B193" s="8">
        <v>186</v>
      </c>
      <c r="C193" s="19" t="s">
        <v>42</v>
      </c>
      <c r="D193" s="19" t="s">
        <v>27</v>
      </c>
      <c r="E193" s="20" t="s">
        <v>37</v>
      </c>
    </row>
    <row r="194" spans="2:5" ht="15" customHeight="1" x14ac:dyDescent="0.25">
      <c r="B194" s="8">
        <v>187</v>
      </c>
      <c r="C194" s="19" t="s">
        <v>42</v>
      </c>
      <c r="D194" s="19" t="s">
        <v>27</v>
      </c>
      <c r="E194" s="20" t="s">
        <v>37</v>
      </c>
    </row>
    <row r="195" spans="2:5" ht="15" customHeight="1" x14ac:dyDescent="0.25">
      <c r="B195" s="8">
        <v>188</v>
      </c>
      <c r="C195" s="19" t="s">
        <v>42</v>
      </c>
      <c r="D195" s="19" t="s">
        <v>27</v>
      </c>
      <c r="E195" s="20" t="s">
        <v>1</v>
      </c>
    </row>
    <row r="196" spans="2:5" ht="15" customHeight="1" x14ac:dyDescent="0.25">
      <c r="B196" s="8">
        <v>189</v>
      </c>
      <c r="C196" s="19" t="s">
        <v>42</v>
      </c>
      <c r="D196" s="19" t="s">
        <v>27</v>
      </c>
      <c r="E196" s="20" t="s">
        <v>1</v>
      </c>
    </row>
    <row r="197" spans="2:5" ht="15" customHeight="1" x14ac:dyDescent="0.25">
      <c r="B197" s="8">
        <v>190</v>
      </c>
      <c r="C197" s="19" t="s">
        <v>42</v>
      </c>
      <c r="D197" s="19" t="s">
        <v>27</v>
      </c>
      <c r="E197" s="20" t="s">
        <v>1</v>
      </c>
    </row>
    <row r="198" spans="2:5" ht="15" customHeight="1" x14ac:dyDescent="0.25">
      <c r="B198" s="8">
        <v>191</v>
      </c>
      <c r="C198" s="19" t="s">
        <v>42</v>
      </c>
      <c r="D198" s="19" t="s">
        <v>27</v>
      </c>
      <c r="E198" s="20" t="s">
        <v>1</v>
      </c>
    </row>
    <row r="199" spans="2:5" ht="15" customHeight="1" x14ac:dyDescent="0.25">
      <c r="B199" s="8">
        <v>192</v>
      </c>
      <c r="C199" s="19" t="s">
        <v>42</v>
      </c>
      <c r="D199" s="19" t="s">
        <v>27</v>
      </c>
      <c r="E199" s="20" t="s">
        <v>1</v>
      </c>
    </row>
    <row r="200" spans="2:5" ht="15" customHeight="1" x14ac:dyDescent="0.25">
      <c r="B200" s="8">
        <v>193</v>
      </c>
      <c r="C200" s="19" t="s">
        <v>42</v>
      </c>
      <c r="D200" s="19" t="s">
        <v>27</v>
      </c>
      <c r="E200" s="20" t="s">
        <v>2</v>
      </c>
    </row>
    <row r="201" spans="2:5" ht="15" customHeight="1" x14ac:dyDescent="0.25">
      <c r="B201" s="8">
        <v>194</v>
      </c>
      <c r="C201" s="19" t="s">
        <v>42</v>
      </c>
      <c r="D201" s="19" t="s">
        <v>27</v>
      </c>
      <c r="E201" s="20" t="s">
        <v>2</v>
      </c>
    </row>
    <row r="202" spans="2:5" ht="15" customHeight="1" x14ac:dyDescent="0.25">
      <c r="B202" s="8">
        <v>195</v>
      </c>
      <c r="C202" s="19" t="s">
        <v>42</v>
      </c>
      <c r="D202" s="19" t="s">
        <v>27</v>
      </c>
      <c r="E202" s="20" t="s">
        <v>2</v>
      </c>
    </row>
    <row r="203" spans="2:5" ht="15" customHeight="1" x14ac:dyDescent="0.25">
      <c r="B203" s="8">
        <v>196</v>
      </c>
      <c r="C203" s="19" t="s">
        <v>42</v>
      </c>
      <c r="D203" s="19" t="s">
        <v>27</v>
      </c>
      <c r="E203" s="20" t="s">
        <v>2</v>
      </c>
    </row>
    <row r="204" spans="2:5" ht="15" customHeight="1" x14ac:dyDescent="0.25">
      <c r="B204" s="8">
        <v>197</v>
      </c>
      <c r="C204" s="19" t="s">
        <v>42</v>
      </c>
      <c r="D204" s="19" t="s">
        <v>27</v>
      </c>
      <c r="E204" s="20" t="s">
        <v>2</v>
      </c>
    </row>
    <row r="205" spans="2:5" ht="15" customHeight="1" x14ac:dyDescent="0.25">
      <c r="B205" s="8">
        <v>198</v>
      </c>
      <c r="C205" s="19" t="s">
        <v>42</v>
      </c>
      <c r="D205" s="19" t="s">
        <v>27</v>
      </c>
      <c r="E205" s="20" t="s">
        <v>2</v>
      </c>
    </row>
    <row r="206" spans="2:5" ht="15" customHeight="1" x14ac:dyDescent="0.25">
      <c r="B206" s="8">
        <v>199</v>
      </c>
      <c r="C206" s="19" t="s">
        <v>42</v>
      </c>
      <c r="D206" s="19" t="s">
        <v>27</v>
      </c>
      <c r="E206" s="20" t="s">
        <v>2</v>
      </c>
    </row>
    <row r="207" spans="2:5" ht="15" customHeight="1" x14ac:dyDescent="0.25">
      <c r="B207" s="8">
        <v>200</v>
      </c>
      <c r="C207" s="19" t="s">
        <v>42</v>
      </c>
      <c r="D207" s="19" t="s">
        <v>27</v>
      </c>
      <c r="E207" s="20" t="s">
        <v>34</v>
      </c>
    </row>
    <row r="208" spans="2:5" ht="15" customHeight="1" x14ac:dyDescent="0.25">
      <c r="B208" s="8">
        <v>201</v>
      </c>
      <c r="C208" s="19" t="s">
        <v>42</v>
      </c>
      <c r="D208" s="19" t="s">
        <v>27</v>
      </c>
      <c r="E208" s="20" t="s">
        <v>34</v>
      </c>
    </row>
    <row r="209" spans="2:5" ht="15" customHeight="1" x14ac:dyDescent="0.25">
      <c r="B209" s="8">
        <v>202</v>
      </c>
      <c r="C209" s="19" t="s">
        <v>42</v>
      </c>
      <c r="D209" s="19" t="s">
        <v>27</v>
      </c>
      <c r="E209" s="20" t="s">
        <v>34</v>
      </c>
    </row>
    <row r="210" spans="2:5" ht="15" customHeight="1" x14ac:dyDescent="0.25">
      <c r="B210" s="8">
        <v>203</v>
      </c>
      <c r="C210" s="19" t="s">
        <v>42</v>
      </c>
      <c r="D210" s="19" t="s">
        <v>27</v>
      </c>
      <c r="E210" s="20" t="s">
        <v>34</v>
      </c>
    </row>
    <row r="211" spans="2:5" x14ac:dyDescent="0.25">
      <c r="B211" s="8">
        <v>843</v>
      </c>
      <c r="C211" s="9"/>
      <c r="D211" s="9"/>
      <c r="E211" s="9"/>
    </row>
    <row r="212" spans="2:5" x14ac:dyDescent="0.25">
      <c r="B212" s="8">
        <v>844</v>
      </c>
      <c r="C212" s="9"/>
      <c r="D212" s="9"/>
      <c r="E212" s="9"/>
    </row>
    <row r="213" spans="2:5" x14ac:dyDescent="0.25">
      <c r="B213" s="8">
        <v>845</v>
      </c>
      <c r="C213" s="9"/>
      <c r="D213" s="9"/>
      <c r="E213" s="9"/>
    </row>
    <row r="214" spans="2:5" x14ac:dyDescent="0.25">
      <c r="B214" s="8">
        <v>846</v>
      </c>
      <c r="C214" s="9"/>
      <c r="D214" s="9"/>
      <c r="E214" s="9"/>
    </row>
    <row r="215" spans="2:5" x14ac:dyDescent="0.25">
      <c r="B215" s="8">
        <v>847</v>
      </c>
      <c r="C215" s="9"/>
      <c r="D215" s="9"/>
      <c r="E215" s="9"/>
    </row>
    <row r="216" spans="2:5" x14ac:dyDescent="0.25">
      <c r="B216" s="8">
        <v>848</v>
      </c>
      <c r="C216" s="9"/>
      <c r="D216" s="9"/>
      <c r="E216" s="9"/>
    </row>
    <row r="217" spans="2:5" x14ac:dyDescent="0.25">
      <c r="B217" s="8">
        <v>849</v>
      </c>
      <c r="C217" s="9"/>
      <c r="D217" s="9"/>
      <c r="E217" s="9"/>
    </row>
    <row r="218" spans="2:5" x14ac:dyDescent="0.25">
      <c r="B218" s="8">
        <v>850</v>
      </c>
      <c r="C218" s="9"/>
      <c r="D218" s="9"/>
      <c r="E218" s="9"/>
    </row>
    <row r="219" spans="2:5" x14ac:dyDescent="0.25">
      <c r="B219" s="8">
        <v>851</v>
      </c>
      <c r="C219" s="9"/>
      <c r="D219" s="9"/>
      <c r="E219" s="9"/>
    </row>
    <row r="220" spans="2:5" x14ac:dyDescent="0.25">
      <c r="B220" s="8">
        <v>852</v>
      </c>
      <c r="C220" s="9"/>
      <c r="D220" s="9"/>
      <c r="E220" s="9"/>
    </row>
    <row r="221" spans="2:5" x14ac:dyDescent="0.25">
      <c r="B221" s="8">
        <v>853</v>
      </c>
      <c r="C221" s="9"/>
      <c r="D221" s="9"/>
      <c r="E221" s="9"/>
    </row>
    <row r="222" spans="2:5" x14ac:dyDescent="0.25">
      <c r="B222" s="8">
        <v>854</v>
      </c>
      <c r="C222" s="9"/>
      <c r="D222" s="9"/>
      <c r="E222" s="9"/>
    </row>
    <row r="223" spans="2:5" x14ac:dyDescent="0.25">
      <c r="B223" s="8">
        <v>855</v>
      </c>
      <c r="C223" s="9"/>
      <c r="D223" s="9"/>
      <c r="E223" s="9"/>
    </row>
    <row r="224" spans="2:5" x14ac:dyDescent="0.25">
      <c r="B224" s="8">
        <v>856</v>
      </c>
      <c r="C224" s="9"/>
      <c r="D224" s="9"/>
      <c r="E224" s="9"/>
    </row>
    <row r="225" spans="2:5" x14ac:dyDescent="0.25">
      <c r="B225" s="8">
        <v>857</v>
      </c>
      <c r="C225" s="9"/>
      <c r="D225" s="9"/>
      <c r="E225" s="9"/>
    </row>
    <row r="226" spans="2:5" x14ac:dyDescent="0.25">
      <c r="B226" s="8">
        <v>858</v>
      </c>
      <c r="C226" s="9"/>
      <c r="D226" s="9"/>
      <c r="E226" s="9"/>
    </row>
    <row r="227" spans="2:5" x14ac:dyDescent="0.25">
      <c r="B227" s="8">
        <v>859</v>
      </c>
      <c r="C227" s="9"/>
      <c r="D227" s="9"/>
      <c r="E227" s="9"/>
    </row>
    <row r="228" spans="2:5" x14ac:dyDescent="0.25">
      <c r="B228" s="8">
        <v>860</v>
      </c>
      <c r="C228" s="9"/>
      <c r="D228" s="9"/>
      <c r="E228" s="9"/>
    </row>
    <row r="229" spans="2:5" x14ac:dyDescent="0.25">
      <c r="B229" s="8">
        <v>861</v>
      </c>
      <c r="C229" s="9"/>
      <c r="D229" s="9"/>
      <c r="E229" s="9"/>
    </row>
    <row r="230" spans="2:5" x14ac:dyDescent="0.25">
      <c r="B230" s="8">
        <v>862</v>
      </c>
      <c r="C230" s="9"/>
      <c r="D230" s="9"/>
      <c r="E230" s="9"/>
    </row>
    <row r="231" spans="2:5" x14ac:dyDescent="0.25">
      <c r="B231" s="8">
        <v>863</v>
      </c>
      <c r="C231" s="9"/>
      <c r="D231" s="9"/>
      <c r="E231" s="9"/>
    </row>
    <row r="232" spans="2:5" x14ac:dyDescent="0.25">
      <c r="B232" s="8">
        <v>864</v>
      </c>
      <c r="C232" s="9"/>
      <c r="D232" s="9"/>
      <c r="E232" s="9"/>
    </row>
    <row r="233" spans="2:5" x14ac:dyDescent="0.25">
      <c r="B233" s="8">
        <v>865</v>
      </c>
      <c r="C233" s="9"/>
      <c r="D233" s="9"/>
      <c r="E233" s="9"/>
    </row>
    <row r="234" spans="2:5" x14ac:dyDescent="0.25">
      <c r="B234" s="8">
        <v>866</v>
      </c>
      <c r="C234" s="9"/>
      <c r="D234" s="9"/>
      <c r="E234" s="9"/>
    </row>
    <row r="235" spans="2:5" x14ac:dyDescent="0.25">
      <c r="B235" s="8">
        <v>867</v>
      </c>
      <c r="C235" s="9"/>
      <c r="D235" s="9"/>
      <c r="E235" s="9"/>
    </row>
    <row r="236" spans="2:5" x14ac:dyDescent="0.25">
      <c r="B236" s="8">
        <v>868</v>
      </c>
      <c r="C236" s="9"/>
      <c r="D236" s="9"/>
      <c r="E236" s="9"/>
    </row>
    <row r="237" spans="2:5" x14ac:dyDescent="0.25">
      <c r="B237" s="8">
        <v>869</v>
      </c>
      <c r="C237" s="9"/>
      <c r="D237" s="9"/>
      <c r="E237" s="9"/>
    </row>
    <row r="238" spans="2:5" x14ac:dyDescent="0.25">
      <c r="B238" s="8">
        <v>870</v>
      </c>
      <c r="C238" s="9"/>
      <c r="D238" s="9"/>
      <c r="E238" s="9"/>
    </row>
    <row r="239" spans="2:5" x14ac:dyDescent="0.25">
      <c r="B239" s="8">
        <v>871</v>
      </c>
      <c r="C239" s="9"/>
      <c r="D239" s="9"/>
      <c r="E239" s="9"/>
    </row>
    <row r="240" spans="2:5" x14ac:dyDescent="0.25">
      <c r="B240" s="8">
        <v>872</v>
      </c>
      <c r="C240" s="9"/>
      <c r="D240" s="9"/>
      <c r="E240" s="9"/>
    </row>
    <row r="241" spans="2:5" x14ac:dyDescent="0.25">
      <c r="B241" s="8">
        <v>873</v>
      </c>
      <c r="C241" s="9"/>
      <c r="D241" s="9"/>
      <c r="E241" s="9"/>
    </row>
    <row r="242" spans="2:5" x14ac:dyDescent="0.25">
      <c r="B242" s="8">
        <v>874</v>
      </c>
      <c r="C242" s="9"/>
      <c r="D242" s="9"/>
      <c r="E242" s="9"/>
    </row>
    <row r="243" spans="2:5" x14ac:dyDescent="0.25">
      <c r="B243" s="8">
        <v>875</v>
      </c>
      <c r="C243" s="9"/>
      <c r="D243" s="9"/>
      <c r="E243" s="9"/>
    </row>
    <row r="244" spans="2:5" x14ac:dyDescent="0.25">
      <c r="B244" s="8">
        <v>876</v>
      </c>
      <c r="C244" s="9"/>
      <c r="D244" s="9"/>
      <c r="E244" s="9"/>
    </row>
    <row r="245" spans="2:5" x14ac:dyDescent="0.25">
      <c r="B245" s="8">
        <v>877</v>
      </c>
      <c r="C245" s="9"/>
      <c r="D245" s="9"/>
      <c r="E245" s="9"/>
    </row>
    <row r="246" spans="2:5" x14ac:dyDescent="0.25">
      <c r="B246" s="8">
        <v>878</v>
      </c>
      <c r="C246" s="9"/>
      <c r="D246" s="9"/>
      <c r="E246" s="9"/>
    </row>
    <row r="247" spans="2:5" x14ac:dyDescent="0.25">
      <c r="B247" s="8">
        <v>879</v>
      </c>
      <c r="C247" s="9"/>
      <c r="D247" s="9"/>
      <c r="E247" s="9"/>
    </row>
    <row r="248" spans="2:5" x14ac:dyDescent="0.25">
      <c r="B248" s="8">
        <v>880</v>
      </c>
      <c r="C248" s="9"/>
      <c r="D248" s="9"/>
      <c r="E248" s="9"/>
    </row>
    <row r="249" spans="2:5" x14ac:dyDescent="0.25">
      <c r="B249" s="8">
        <v>881</v>
      </c>
      <c r="C249" s="9"/>
      <c r="D249" s="9"/>
      <c r="E249" s="9"/>
    </row>
    <row r="250" spans="2:5" x14ac:dyDescent="0.25">
      <c r="B250" s="8">
        <v>882</v>
      </c>
      <c r="C250" s="9"/>
      <c r="D250" s="9"/>
      <c r="E250" s="9"/>
    </row>
    <row r="251" spans="2:5" x14ac:dyDescent="0.25">
      <c r="B251" s="8">
        <v>883</v>
      </c>
      <c r="C251" s="9"/>
      <c r="D251" s="9"/>
      <c r="E251" s="9"/>
    </row>
    <row r="252" spans="2:5" x14ac:dyDescent="0.25">
      <c r="B252" s="8">
        <v>884</v>
      </c>
      <c r="C252" s="9"/>
      <c r="D252" s="9"/>
      <c r="E252" s="9"/>
    </row>
    <row r="253" spans="2:5" x14ac:dyDescent="0.25">
      <c r="B253" s="8">
        <v>885</v>
      </c>
      <c r="C253" s="9"/>
      <c r="D253" s="9"/>
      <c r="E253" s="9"/>
    </row>
    <row r="254" spans="2:5" x14ac:dyDescent="0.25">
      <c r="B254" s="8">
        <v>886</v>
      </c>
      <c r="C254" s="9"/>
      <c r="D254" s="9"/>
      <c r="E254" s="9"/>
    </row>
    <row r="255" spans="2:5" x14ac:dyDescent="0.25">
      <c r="B255" s="8">
        <v>887</v>
      </c>
      <c r="C255" s="9"/>
      <c r="D255" s="9"/>
      <c r="E255" s="9"/>
    </row>
    <row r="256" spans="2:5" x14ac:dyDescent="0.25">
      <c r="B256" s="8">
        <v>888</v>
      </c>
      <c r="C256" s="9"/>
      <c r="D256" s="9"/>
      <c r="E256" s="9"/>
    </row>
    <row r="257" spans="2:5" x14ac:dyDescent="0.25">
      <c r="B257" s="8">
        <v>889</v>
      </c>
      <c r="C257" s="9"/>
      <c r="D257" s="9"/>
      <c r="E257" s="9"/>
    </row>
    <row r="258" spans="2:5" x14ac:dyDescent="0.25">
      <c r="B258" s="8">
        <v>890</v>
      </c>
      <c r="C258" s="9"/>
      <c r="D258" s="9"/>
      <c r="E258" s="9"/>
    </row>
    <row r="259" spans="2:5" x14ac:dyDescent="0.25">
      <c r="B259" s="8">
        <v>891</v>
      </c>
      <c r="C259" s="9"/>
      <c r="D259" s="9"/>
      <c r="E259" s="9"/>
    </row>
    <row r="260" spans="2:5" x14ac:dyDescent="0.25">
      <c r="B260" s="8">
        <v>892</v>
      </c>
      <c r="C260" s="9"/>
      <c r="D260" s="9"/>
      <c r="E260" s="9"/>
    </row>
    <row r="261" spans="2:5" x14ac:dyDescent="0.25">
      <c r="B261" s="8">
        <v>893</v>
      </c>
      <c r="C261" s="9"/>
      <c r="D261" s="9"/>
      <c r="E261" s="9"/>
    </row>
    <row r="262" spans="2:5" x14ac:dyDescent="0.25">
      <c r="B262" s="8">
        <v>894</v>
      </c>
      <c r="C262" s="9"/>
      <c r="D262" s="9"/>
      <c r="E262" s="9"/>
    </row>
    <row r="263" spans="2:5" x14ac:dyDescent="0.25">
      <c r="B263" s="8">
        <v>895</v>
      </c>
      <c r="C263" s="9"/>
      <c r="D263" s="9"/>
      <c r="E263" s="9"/>
    </row>
    <row r="264" spans="2:5" x14ac:dyDescent="0.25">
      <c r="B264" s="8">
        <v>896</v>
      </c>
      <c r="C264" s="9"/>
      <c r="D264" s="9"/>
      <c r="E264" s="9"/>
    </row>
    <row r="265" spans="2:5" x14ac:dyDescent="0.25">
      <c r="B265" s="8">
        <v>897</v>
      </c>
      <c r="C265" s="9"/>
      <c r="D265" s="9"/>
      <c r="E265" s="9"/>
    </row>
    <row r="266" spans="2:5" x14ac:dyDescent="0.25">
      <c r="B266" s="8">
        <v>898</v>
      </c>
      <c r="C266" s="9"/>
      <c r="D266" s="9"/>
      <c r="E266" s="9"/>
    </row>
    <row r="267" spans="2:5" x14ac:dyDescent="0.25">
      <c r="B267" s="8">
        <v>899</v>
      </c>
      <c r="C267" s="9"/>
      <c r="D267" s="9"/>
      <c r="E267" s="9"/>
    </row>
    <row r="268" spans="2:5" x14ac:dyDescent="0.25">
      <c r="B268" s="8">
        <v>900</v>
      </c>
      <c r="C268" s="9"/>
      <c r="D268" s="9"/>
      <c r="E268" s="9"/>
    </row>
    <row r="269" spans="2:5" x14ac:dyDescent="0.25">
      <c r="B269" s="8">
        <v>901</v>
      </c>
      <c r="C269" s="9"/>
      <c r="D269" s="9"/>
      <c r="E269" s="9"/>
    </row>
    <row r="270" spans="2:5" x14ac:dyDescent="0.25">
      <c r="B270" s="8">
        <v>902</v>
      </c>
      <c r="C270" s="9"/>
      <c r="D270" s="9"/>
      <c r="E270" s="9"/>
    </row>
    <row r="271" spans="2:5" x14ac:dyDescent="0.25">
      <c r="B271" s="8">
        <v>903</v>
      </c>
      <c r="C271" s="9"/>
      <c r="D271" s="9"/>
      <c r="E271" s="9"/>
    </row>
    <row r="272" spans="2:5" x14ac:dyDescent="0.25">
      <c r="B272" s="8">
        <v>904</v>
      </c>
      <c r="C272" s="9"/>
      <c r="D272" s="9"/>
      <c r="E272" s="9"/>
    </row>
    <row r="273" spans="2:5" x14ac:dyDescent="0.25">
      <c r="B273" s="8">
        <v>905</v>
      </c>
      <c r="C273" s="9"/>
      <c r="D273" s="9"/>
      <c r="E273" s="9"/>
    </row>
    <row r="274" spans="2:5" x14ac:dyDescent="0.25">
      <c r="B274" s="8">
        <v>906</v>
      </c>
      <c r="C274" s="9"/>
      <c r="D274" s="9"/>
      <c r="E274" s="9"/>
    </row>
    <row r="275" spans="2:5" x14ac:dyDescent="0.25">
      <c r="B275" s="8">
        <v>907</v>
      </c>
      <c r="C275" s="9"/>
      <c r="D275" s="9"/>
      <c r="E275" s="9"/>
    </row>
    <row r="276" spans="2:5" x14ac:dyDescent="0.25">
      <c r="B276" s="8">
        <v>908</v>
      </c>
      <c r="C276" s="9"/>
      <c r="D276" s="9"/>
      <c r="E276" s="9"/>
    </row>
    <row r="277" spans="2:5" x14ac:dyDescent="0.25">
      <c r="B277" s="8">
        <v>909</v>
      </c>
      <c r="C277" s="9"/>
      <c r="D277" s="9"/>
      <c r="E277" s="9"/>
    </row>
    <row r="278" spans="2:5" x14ac:dyDescent="0.25">
      <c r="B278" s="8">
        <v>910</v>
      </c>
      <c r="C278" s="9"/>
      <c r="D278" s="9"/>
      <c r="E278" s="9"/>
    </row>
    <row r="279" spans="2:5" x14ac:dyDescent="0.25">
      <c r="B279" s="8">
        <v>911</v>
      </c>
      <c r="C279" s="9"/>
      <c r="D279" s="9"/>
      <c r="E279" s="9"/>
    </row>
    <row r="280" spans="2:5" x14ac:dyDescent="0.25">
      <c r="B280" s="8">
        <v>912</v>
      </c>
      <c r="C280" s="9"/>
      <c r="D280" s="9"/>
      <c r="E280" s="9"/>
    </row>
    <row r="281" spans="2:5" x14ac:dyDescent="0.25">
      <c r="B281" s="8">
        <v>913</v>
      </c>
      <c r="C281" s="9"/>
      <c r="D281" s="9"/>
      <c r="E281" s="9"/>
    </row>
    <row r="282" spans="2:5" x14ac:dyDescent="0.25">
      <c r="B282" s="8">
        <v>914</v>
      </c>
      <c r="C282" s="9"/>
      <c r="D282" s="9"/>
      <c r="E282" s="9"/>
    </row>
    <row r="283" spans="2:5" x14ac:dyDescent="0.25">
      <c r="B283" s="8">
        <v>915</v>
      </c>
      <c r="C283" s="9"/>
      <c r="D283" s="9"/>
      <c r="E283" s="9"/>
    </row>
    <row r="284" spans="2:5" x14ac:dyDescent="0.25">
      <c r="B284" s="8">
        <v>916</v>
      </c>
      <c r="C284" s="9"/>
      <c r="D284" s="9"/>
      <c r="E284" s="9"/>
    </row>
    <row r="285" spans="2:5" x14ac:dyDescent="0.25">
      <c r="B285" s="8">
        <v>917</v>
      </c>
      <c r="C285" s="9"/>
      <c r="D285" s="9"/>
      <c r="E285" s="9"/>
    </row>
    <row r="286" spans="2:5" x14ac:dyDescent="0.25">
      <c r="B286" s="8">
        <v>918</v>
      </c>
      <c r="C286" s="9"/>
      <c r="D286" s="9"/>
      <c r="E286" s="9"/>
    </row>
    <row r="287" spans="2:5" x14ac:dyDescent="0.25">
      <c r="B287" s="8">
        <v>919</v>
      </c>
      <c r="C287" s="9"/>
      <c r="D287" s="9"/>
      <c r="E287" s="9"/>
    </row>
    <row r="288" spans="2:5" x14ac:dyDescent="0.25">
      <c r="B288" s="8">
        <v>920</v>
      </c>
      <c r="C288" s="9"/>
      <c r="D288" s="9"/>
      <c r="E288" s="9"/>
    </row>
    <row r="289" spans="2:5" x14ac:dyDescent="0.25">
      <c r="B289" s="8">
        <v>921</v>
      </c>
      <c r="C289" s="9"/>
      <c r="D289" s="9"/>
      <c r="E289" s="9"/>
    </row>
    <row r="290" spans="2:5" x14ac:dyDescent="0.25">
      <c r="B290" s="8">
        <v>922</v>
      </c>
      <c r="C290" s="9"/>
      <c r="D290" s="9"/>
      <c r="E290" s="9"/>
    </row>
    <row r="291" spans="2:5" x14ac:dyDescent="0.25">
      <c r="B291" s="8">
        <v>923</v>
      </c>
      <c r="C291" s="9"/>
      <c r="D291" s="9"/>
      <c r="E291" s="9"/>
    </row>
    <row r="292" spans="2:5" x14ac:dyDescent="0.25">
      <c r="B292" s="8">
        <v>924</v>
      </c>
      <c r="C292" s="9"/>
      <c r="D292" s="9"/>
      <c r="E292" s="9"/>
    </row>
    <row r="293" spans="2:5" x14ac:dyDescent="0.25">
      <c r="B293" s="8">
        <v>925</v>
      </c>
      <c r="C293" s="9"/>
      <c r="D293" s="9"/>
      <c r="E293" s="9"/>
    </row>
    <row r="294" spans="2:5" x14ac:dyDescent="0.25">
      <c r="B294" s="8">
        <v>926</v>
      </c>
      <c r="C294" s="9"/>
      <c r="D294" s="9"/>
      <c r="E294" s="9"/>
    </row>
    <row r="295" spans="2:5" x14ac:dyDescent="0.25">
      <c r="B295" s="8">
        <v>927</v>
      </c>
      <c r="C295" s="9"/>
      <c r="D295" s="9"/>
      <c r="E295" s="9"/>
    </row>
    <row r="296" spans="2:5" x14ac:dyDescent="0.25">
      <c r="B296" s="8">
        <v>928</v>
      </c>
      <c r="C296" s="9"/>
      <c r="D296" s="9"/>
      <c r="E296" s="9"/>
    </row>
    <row r="297" spans="2:5" x14ac:dyDescent="0.25">
      <c r="B297" s="8">
        <v>929</v>
      </c>
      <c r="C297" s="9"/>
      <c r="D297" s="9"/>
      <c r="E297" s="9"/>
    </row>
    <row r="298" spans="2:5" x14ac:dyDescent="0.25">
      <c r="B298" s="8">
        <v>930</v>
      </c>
      <c r="C298" s="9"/>
      <c r="D298" s="9"/>
      <c r="E298" s="9"/>
    </row>
    <row r="299" spans="2:5" x14ac:dyDescent="0.25">
      <c r="B299" s="8">
        <v>931</v>
      </c>
      <c r="C299" s="9"/>
      <c r="D299" s="9"/>
      <c r="E299" s="9"/>
    </row>
    <row r="300" spans="2:5" x14ac:dyDescent="0.25">
      <c r="B300" s="8">
        <v>932</v>
      </c>
      <c r="C300" s="9"/>
      <c r="D300" s="9"/>
      <c r="E300" s="9"/>
    </row>
    <row r="301" spans="2:5" x14ac:dyDescent="0.25">
      <c r="B301" s="8">
        <v>933</v>
      </c>
      <c r="C301" s="9"/>
      <c r="D301" s="9"/>
      <c r="E301" s="9"/>
    </row>
    <row r="302" spans="2:5" x14ac:dyDescent="0.25">
      <c r="B302" s="8">
        <v>934</v>
      </c>
      <c r="C302" s="9"/>
      <c r="D302" s="9"/>
      <c r="E302" s="9"/>
    </row>
    <row r="303" spans="2:5" x14ac:dyDescent="0.25">
      <c r="B303" s="8">
        <v>935</v>
      </c>
      <c r="C303" s="9"/>
      <c r="D303" s="9"/>
      <c r="E303" s="9"/>
    </row>
    <row r="304" spans="2:5" x14ac:dyDescent="0.25">
      <c r="B304" s="8">
        <v>936</v>
      </c>
      <c r="C304" s="9"/>
      <c r="D304" s="9"/>
      <c r="E304" s="9"/>
    </row>
    <row r="305" spans="2:5" x14ac:dyDescent="0.25">
      <c r="B305" s="8">
        <v>937</v>
      </c>
      <c r="C305" s="9"/>
      <c r="D305" s="9"/>
      <c r="E305" s="9"/>
    </row>
    <row r="306" spans="2:5" x14ac:dyDescent="0.25">
      <c r="B306" s="8">
        <v>938</v>
      </c>
      <c r="C306" s="9"/>
      <c r="D306" s="9"/>
      <c r="E306" s="9"/>
    </row>
    <row r="307" spans="2:5" x14ac:dyDescent="0.25">
      <c r="B307" s="8">
        <v>939</v>
      </c>
      <c r="C307" s="9"/>
      <c r="D307" s="9"/>
      <c r="E307" s="9"/>
    </row>
    <row r="308" spans="2:5" x14ac:dyDescent="0.25">
      <c r="B308" s="8">
        <v>940</v>
      </c>
      <c r="C308" s="9"/>
      <c r="D308" s="9"/>
      <c r="E308" s="9"/>
    </row>
    <row r="309" spans="2:5" x14ac:dyDescent="0.25">
      <c r="B309" s="8">
        <v>941</v>
      </c>
      <c r="C309" s="9"/>
      <c r="D309" s="9"/>
      <c r="E309" s="9"/>
    </row>
    <row r="310" spans="2:5" x14ac:dyDescent="0.25">
      <c r="B310" s="8">
        <v>942</v>
      </c>
      <c r="C310" s="9"/>
      <c r="D310" s="9"/>
      <c r="E310" s="9"/>
    </row>
    <row r="311" spans="2:5" x14ac:dyDescent="0.25">
      <c r="B311" s="8">
        <v>943</v>
      </c>
      <c r="C311" s="9"/>
      <c r="D311" s="9"/>
      <c r="E311" s="9"/>
    </row>
    <row r="312" spans="2:5" x14ac:dyDescent="0.25">
      <c r="B312" s="8">
        <v>944</v>
      </c>
      <c r="C312" s="9"/>
      <c r="D312" s="9"/>
      <c r="E312" s="9"/>
    </row>
    <row r="313" spans="2:5" x14ac:dyDescent="0.25">
      <c r="B313" s="8">
        <v>945</v>
      </c>
      <c r="C313" s="9"/>
      <c r="D313" s="9"/>
      <c r="E313" s="9"/>
    </row>
    <row r="314" spans="2:5" x14ac:dyDescent="0.25">
      <c r="B314" s="8">
        <v>946</v>
      </c>
      <c r="C314" s="9"/>
      <c r="D314" s="9"/>
      <c r="E314" s="9"/>
    </row>
    <row r="315" spans="2:5" x14ac:dyDescent="0.25">
      <c r="B315" s="8">
        <v>947</v>
      </c>
      <c r="C315" s="9"/>
      <c r="D315" s="9"/>
      <c r="E315" s="9"/>
    </row>
    <row r="316" spans="2:5" x14ac:dyDescent="0.25">
      <c r="B316" s="8">
        <v>948</v>
      </c>
      <c r="C316" s="9"/>
      <c r="D316" s="9"/>
      <c r="E316" s="9"/>
    </row>
    <row r="317" spans="2:5" x14ac:dyDescent="0.25">
      <c r="B317" s="8">
        <v>949</v>
      </c>
      <c r="C317" s="9"/>
      <c r="D317" s="9"/>
      <c r="E317" s="9"/>
    </row>
    <row r="318" spans="2:5" x14ac:dyDescent="0.25">
      <c r="B318" s="8">
        <v>950</v>
      </c>
      <c r="C318" s="9"/>
      <c r="D318" s="9"/>
      <c r="E318" s="9"/>
    </row>
    <row r="319" spans="2:5" x14ac:dyDescent="0.25">
      <c r="B319" s="8">
        <v>951</v>
      </c>
      <c r="C319" s="9"/>
      <c r="D319" s="9"/>
      <c r="E319" s="9"/>
    </row>
    <row r="320" spans="2:5" x14ac:dyDescent="0.25">
      <c r="B320" s="8">
        <v>952</v>
      </c>
      <c r="C320" s="9"/>
      <c r="D320" s="9"/>
      <c r="E320" s="9"/>
    </row>
    <row r="321" spans="2:5" x14ac:dyDescent="0.25">
      <c r="B321" s="8">
        <v>953</v>
      </c>
      <c r="C321" s="9"/>
      <c r="D321" s="9"/>
      <c r="E321" s="9"/>
    </row>
    <row r="322" spans="2:5" x14ac:dyDescent="0.25">
      <c r="B322" s="8">
        <v>954</v>
      </c>
      <c r="C322" s="9"/>
      <c r="D322" s="9"/>
      <c r="E322" s="9"/>
    </row>
    <row r="323" spans="2:5" x14ac:dyDescent="0.25">
      <c r="B323" s="8">
        <v>955</v>
      </c>
      <c r="C323" s="9"/>
      <c r="D323" s="9"/>
      <c r="E323" s="9"/>
    </row>
    <row r="324" spans="2:5" x14ac:dyDescent="0.25">
      <c r="B324" s="8">
        <v>956</v>
      </c>
      <c r="C324" s="9"/>
      <c r="D324" s="9"/>
      <c r="E324" s="9"/>
    </row>
    <row r="325" spans="2:5" x14ac:dyDescent="0.25">
      <c r="B325" s="8">
        <v>957</v>
      </c>
      <c r="C325" s="9"/>
      <c r="D325" s="9"/>
      <c r="E325" s="9"/>
    </row>
    <row r="326" spans="2:5" x14ac:dyDescent="0.25">
      <c r="B326" s="8">
        <v>958</v>
      </c>
      <c r="C326" s="9"/>
      <c r="D326" s="9"/>
      <c r="E326" s="9"/>
    </row>
    <row r="327" spans="2:5" x14ac:dyDescent="0.25">
      <c r="B327" s="8">
        <v>959</v>
      </c>
      <c r="C327" s="9"/>
      <c r="D327" s="9"/>
      <c r="E327" s="9"/>
    </row>
    <row r="328" spans="2:5" x14ac:dyDescent="0.25">
      <c r="B328" s="8">
        <v>960</v>
      </c>
      <c r="C328" s="9"/>
      <c r="D328" s="9"/>
      <c r="E328" s="9"/>
    </row>
    <row r="329" spans="2:5" x14ac:dyDescent="0.25">
      <c r="B329" s="8">
        <v>961</v>
      </c>
      <c r="C329" s="9"/>
      <c r="D329" s="9"/>
      <c r="E329" s="9"/>
    </row>
    <row r="330" spans="2:5" x14ac:dyDescent="0.25">
      <c r="B330" s="8">
        <v>962</v>
      </c>
      <c r="C330" s="9"/>
      <c r="D330" s="9"/>
      <c r="E330" s="9"/>
    </row>
    <row r="331" spans="2:5" x14ac:dyDescent="0.25">
      <c r="B331" s="8">
        <v>963</v>
      </c>
      <c r="C331" s="9"/>
      <c r="D331" s="9"/>
      <c r="E331" s="9"/>
    </row>
    <row r="332" spans="2:5" x14ac:dyDescent="0.25">
      <c r="B332" s="8">
        <v>964</v>
      </c>
      <c r="C332" s="9"/>
      <c r="D332" s="9"/>
      <c r="E332" s="9"/>
    </row>
    <row r="333" spans="2:5" x14ac:dyDescent="0.25">
      <c r="B333" s="8">
        <v>965</v>
      </c>
      <c r="C333" s="9"/>
      <c r="D333" s="9"/>
      <c r="E333" s="9"/>
    </row>
    <row r="334" spans="2:5" x14ac:dyDescent="0.25">
      <c r="B334" s="8">
        <v>966</v>
      </c>
      <c r="C334" s="9"/>
      <c r="D334" s="9"/>
      <c r="E334" s="9"/>
    </row>
    <row r="335" spans="2:5" x14ac:dyDescent="0.25">
      <c r="B335" s="8">
        <v>967</v>
      </c>
      <c r="C335" s="9"/>
      <c r="D335" s="9"/>
      <c r="E335" s="9"/>
    </row>
    <row r="336" spans="2:5" x14ac:dyDescent="0.25">
      <c r="B336" s="8">
        <v>968</v>
      </c>
      <c r="C336" s="9"/>
      <c r="D336" s="9"/>
      <c r="E336" s="9"/>
    </row>
    <row r="337" spans="2:5" x14ac:dyDescent="0.25">
      <c r="B337" s="8">
        <v>969</v>
      </c>
      <c r="C337" s="9"/>
      <c r="D337" s="9"/>
      <c r="E337" s="9"/>
    </row>
    <row r="338" spans="2:5" x14ac:dyDescent="0.25">
      <c r="B338" s="8">
        <v>970</v>
      </c>
      <c r="C338" s="9"/>
      <c r="D338" s="9"/>
      <c r="E338" s="9"/>
    </row>
    <row r="339" spans="2:5" x14ac:dyDescent="0.25">
      <c r="B339" s="8">
        <v>971</v>
      </c>
      <c r="C339" s="9"/>
      <c r="D339" s="9"/>
      <c r="E339" s="9"/>
    </row>
    <row r="340" spans="2:5" x14ac:dyDescent="0.25">
      <c r="B340" s="8">
        <v>972</v>
      </c>
      <c r="C340" s="9"/>
      <c r="D340" s="9"/>
      <c r="E340" s="9"/>
    </row>
    <row r="341" spans="2:5" x14ac:dyDescent="0.25">
      <c r="B341" s="8">
        <v>973</v>
      </c>
      <c r="C341" s="9"/>
      <c r="D341" s="9"/>
      <c r="E341" s="9"/>
    </row>
    <row r="342" spans="2:5" x14ac:dyDescent="0.25">
      <c r="B342" s="8">
        <v>974</v>
      </c>
      <c r="C342" s="9"/>
      <c r="D342" s="9"/>
      <c r="E342" s="9"/>
    </row>
    <row r="343" spans="2:5" x14ac:dyDescent="0.25">
      <c r="B343" s="8">
        <v>975</v>
      </c>
      <c r="C343" s="9"/>
      <c r="D343" s="9"/>
      <c r="E343" s="9"/>
    </row>
    <row r="344" spans="2:5" x14ac:dyDescent="0.25">
      <c r="B344" s="8">
        <v>976</v>
      </c>
      <c r="C344" s="9"/>
      <c r="D344" s="9"/>
      <c r="E344" s="9"/>
    </row>
    <row r="345" spans="2:5" x14ac:dyDescent="0.25">
      <c r="B345" s="8">
        <v>977</v>
      </c>
      <c r="C345" s="9"/>
      <c r="D345" s="9"/>
      <c r="E345" s="9"/>
    </row>
    <row r="346" spans="2:5" x14ac:dyDescent="0.25">
      <c r="B346" s="8">
        <v>978</v>
      </c>
      <c r="C346" s="9"/>
      <c r="D346" s="9"/>
      <c r="E346" s="9"/>
    </row>
    <row r="347" spans="2:5" x14ac:dyDescent="0.25">
      <c r="B347" s="8">
        <v>979</v>
      </c>
      <c r="C347" s="9"/>
      <c r="D347" s="9"/>
      <c r="E347" s="9"/>
    </row>
    <row r="348" spans="2:5" x14ac:dyDescent="0.25">
      <c r="B348" s="8">
        <v>980</v>
      </c>
      <c r="C348" s="9"/>
      <c r="D348" s="9"/>
      <c r="E348" s="9"/>
    </row>
    <row r="349" spans="2:5" x14ac:dyDescent="0.25">
      <c r="B349" s="8">
        <v>981</v>
      </c>
      <c r="C349" s="9"/>
      <c r="D349" s="9"/>
      <c r="E349" s="9"/>
    </row>
    <row r="350" spans="2:5" x14ac:dyDescent="0.25">
      <c r="B350" s="8">
        <v>982</v>
      </c>
      <c r="C350" s="9"/>
      <c r="D350" s="9"/>
      <c r="E350" s="9"/>
    </row>
    <row r="351" spans="2:5" x14ac:dyDescent="0.25">
      <c r="B351" s="8">
        <v>983</v>
      </c>
      <c r="C351" s="9"/>
      <c r="D351" s="9"/>
      <c r="E351" s="9"/>
    </row>
    <row r="352" spans="2:5" x14ac:dyDescent="0.25">
      <c r="B352" s="8">
        <v>984</v>
      </c>
      <c r="C352" s="9"/>
      <c r="D352" s="9"/>
      <c r="E352" s="9"/>
    </row>
    <row r="353" spans="2:5" x14ac:dyDescent="0.25">
      <c r="B353" s="8">
        <v>985</v>
      </c>
      <c r="C353" s="9"/>
      <c r="D353" s="9"/>
      <c r="E353" s="9"/>
    </row>
    <row r="354" spans="2:5" x14ac:dyDescent="0.25">
      <c r="B354" s="8">
        <v>986</v>
      </c>
      <c r="C354" s="9"/>
      <c r="D354" s="9"/>
      <c r="E354" s="9"/>
    </row>
    <row r="355" spans="2:5" x14ac:dyDescent="0.25">
      <c r="B355" s="8">
        <v>987</v>
      </c>
      <c r="C355" s="9"/>
      <c r="D355" s="9"/>
      <c r="E355" s="9"/>
    </row>
    <row r="356" spans="2:5" x14ac:dyDescent="0.25">
      <c r="B356" s="8">
        <v>988</v>
      </c>
      <c r="C356" s="9"/>
      <c r="D356" s="9"/>
      <c r="E356" s="9"/>
    </row>
    <row r="357" spans="2:5" x14ac:dyDescent="0.25">
      <c r="B357" s="8">
        <v>989</v>
      </c>
      <c r="C357" s="9"/>
      <c r="D357" s="9"/>
      <c r="E357" s="9"/>
    </row>
    <row r="358" spans="2:5" x14ac:dyDescent="0.25">
      <c r="B358" s="8">
        <v>990</v>
      </c>
      <c r="C358" s="9"/>
      <c r="D358" s="9"/>
      <c r="E358" s="9"/>
    </row>
    <row r="359" spans="2:5" x14ac:dyDescent="0.25">
      <c r="B359" s="8">
        <v>991</v>
      </c>
      <c r="C359" s="9"/>
      <c r="D359" s="9"/>
      <c r="E359" s="9"/>
    </row>
    <row r="360" spans="2:5" x14ac:dyDescent="0.25">
      <c r="B360" s="8">
        <v>992</v>
      </c>
      <c r="C360" s="9"/>
      <c r="D360" s="9"/>
      <c r="E360" s="9"/>
    </row>
    <row r="361" spans="2:5" x14ac:dyDescent="0.25">
      <c r="B361" s="8">
        <v>993</v>
      </c>
      <c r="C361" s="9"/>
      <c r="D361" s="9"/>
      <c r="E361" s="9"/>
    </row>
    <row r="362" spans="2:5" x14ac:dyDescent="0.25">
      <c r="B362" s="8">
        <v>994</v>
      </c>
      <c r="C362" s="9"/>
      <c r="D362" s="9"/>
      <c r="E362" s="9"/>
    </row>
    <row r="363" spans="2:5" x14ac:dyDescent="0.25">
      <c r="B363" s="8">
        <v>995</v>
      </c>
      <c r="C363" s="9"/>
      <c r="D363" s="9"/>
      <c r="E363" s="9"/>
    </row>
    <row r="364" spans="2:5" x14ac:dyDescent="0.25">
      <c r="B364" s="8">
        <v>996</v>
      </c>
      <c r="C364" s="9"/>
      <c r="D364" s="9"/>
      <c r="E364" s="9"/>
    </row>
    <row r="365" spans="2:5" x14ac:dyDescent="0.25">
      <c r="B365" s="8">
        <v>997</v>
      </c>
      <c r="C365" s="9"/>
      <c r="D365" s="9"/>
      <c r="E365" s="9"/>
    </row>
    <row r="366" spans="2:5" x14ac:dyDescent="0.25">
      <c r="B366" s="8">
        <v>998</v>
      </c>
      <c r="C366" s="9"/>
      <c r="D366" s="9"/>
      <c r="E366" s="9"/>
    </row>
    <row r="367" spans="2:5" x14ac:dyDescent="0.25">
      <c r="B367" s="8">
        <v>999</v>
      </c>
      <c r="C367" s="9"/>
      <c r="D367" s="9"/>
      <c r="E367" s="9"/>
    </row>
    <row r="368" spans="2:5" x14ac:dyDescent="0.25">
      <c r="B368" s="8">
        <v>1000</v>
      </c>
      <c r="C368" s="9"/>
      <c r="D368" s="9"/>
      <c r="E368" s="9"/>
    </row>
    <row r="369" spans="2:5" x14ac:dyDescent="0.25">
      <c r="B369" s="8">
        <v>1001</v>
      </c>
      <c r="C369" s="9"/>
      <c r="D369" s="9"/>
      <c r="E369" s="9"/>
    </row>
    <row r="370" spans="2:5" x14ac:dyDescent="0.25">
      <c r="B370" s="8">
        <v>1002</v>
      </c>
      <c r="C370" s="9"/>
      <c r="D370" s="9"/>
      <c r="E370" s="9"/>
    </row>
    <row r="371" spans="2:5" x14ac:dyDescent="0.25">
      <c r="B371" s="8">
        <v>1003</v>
      </c>
      <c r="C371" s="9"/>
      <c r="D371" s="9"/>
      <c r="E371" s="9"/>
    </row>
    <row r="372" spans="2:5" x14ac:dyDescent="0.25">
      <c r="B372" s="8">
        <v>1004</v>
      </c>
      <c r="C372" s="9"/>
      <c r="D372" s="9"/>
      <c r="E372" s="9"/>
    </row>
    <row r="373" spans="2:5" x14ac:dyDescent="0.25">
      <c r="B373" s="8">
        <v>1005</v>
      </c>
      <c r="C373" s="9"/>
      <c r="D373" s="9"/>
      <c r="E373" s="9"/>
    </row>
    <row r="374" spans="2:5" x14ac:dyDescent="0.25">
      <c r="B374" s="8">
        <v>1006</v>
      </c>
      <c r="C374" s="9"/>
      <c r="D374" s="9"/>
      <c r="E374" s="9"/>
    </row>
    <row r="375" spans="2:5" x14ac:dyDescent="0.25">
      <c r="B375" s="8">
        <v>1007</v>
      </c>
      <c r="C375" s="9"/>
      <c r="D375" s="9"/>
      <c r="E375" s="9"/>
    </row>
    <row r="376" spans="2:5" x14ac:dyDescent="0.25">
      <c r="B376" s="8">
        <v>1008</v>
      </c>
      <c r="C376" s="9"/>
      <c r="D376" s="9"/>
      <c r="E376" s="9"/>
    </row>
    <row r="377" spans="2:5" x14ac:dyDescent="0.25">
      <c r="B377" s="8">
        <v>1009</v>
      </c>
      <c r="C377" s="9"/>
      <c r="D377" s="9"/>
      <c r="E377" s="9"/>
    </row>
    <row r="378" spans="2:5" x14ac:dyDescent="0.25">
      <c r="B378" s="8">
        <v>1010</v>
      </c>
      <c r="C378" s="9"/>
      <c r="D378" s="9"/>
      <c r="E378" s="9"/>
    </row>
    <row r="379" spans="2:5" x14ac:dyDescent="0.25">
      <c r="B379" s="8">
        <v>1011</v>
      </c>
      <c r="C379" s="9"/>
      <c r="D379" s="9"/>
      <c r="E379" s="9"/>
    </row>
    <row r="380" spans="2:5" x14ac:dyDescent="0.25">
      <c r="B380" s="8">
        <v>1012</v>
      </c>
      <c r="C380" s="9"/>
      <c r="D380" s="9"/>
      <c r="E380" s="9"/>
    </row>
    <row r="381" spans="2:5" x14ac:dyDescent="0.25">
      <c r="B381" s="8">
        <v>1013</v>
      </c>
      <c r="C381" s="9"/>
      <c r="D381" s="9"/>
      <c r="E381" s="9"/>
    </row>
    <row r="382" spans="2:5" x14ac:dyDescent="0.25">
      <c r="B382" s="8">
        <v>1014</v>
      </c>
      <c r="C382" s="9"/>
      <c r="D382" s="9"/>
      <c r="E382" s="9"/>
    </row>
    <row r="383" spans="2:5" x14ac:dyDescent="0.25">
      <c r="B383" s="8">
        <v>1015</v>
      </c>
      <c r="C383" s="9"/>
      <c r="D383" s="9"/>
      <c r="E383" s="9"/>
    </row>
    <row r="384" spans="2:5" x14ac:dyDescent="0.25">
      <c r="B384" s="8">
        <v>1016</v>
      </c>
      <c r="C384" s="9"/>
      <c r="D384" s="9"/>
      <c r="E384" s="9"/>
    </row>
    <row r="385" spans="2:5" x14ac:dyDescent="0.25">
      <c r="B385" s="8">
        <v>1017</v>
      </c>
      <c r="C385" s="9"/>
      <c r="D385" s="9"/>
      <c r="E385" s="9"/>
    </row>
    <row r="386" spans="2:5" x14ac:dyDescent="0.25">
      <c r="B386" s="8">
        <v>1018</v>
      </c>
      <c r="C386" s="9"/>
      <c r="D386" s="9"/>
      <c r="E386" s="9"/>
    </row>
    <row r="387" spans="2:5" x14ac:dyDescent="0.25">
      <c r="B387" s="8">
        <v>1019</v>
      </c>
      <c r="C387" s="9"/>
      <c r="D387" s="9"/>
      <c r="E387" s="9"/>
    </row>
    <row r="388" spans="2:5" x14ac:dyDescent="0.25">
      <c r="B388" s="8">
        <v>1020</v>
      </c>
      <c r="C388" s="9"/>
      <c r="D388" s="9"/>
      <c r="E388" s="9"/>
    </row>
    <row r="389" spans="2:5" x14ac:dyDescent="0.25">
      <c r="B389" s="8">
        <v>1021</v>
      </c>
      <c r="C389" s="9"/>
      <c r="D389" s="9"/>
      <c r="E389" s="9"/>
    </row>
    <row r="390" spans="2:5" x14ac:dyDescent="0.25">
      <c r="B390" s="8">
        <v>1022</v>
      </c>
      <c r="C390" s="9"/>
      <c r="D390" s="9"/>
      <c r="E390" s="9"/>
    </row>
    <row r="391" spans="2:5" x14ac:dyDescent="0.25">
      <c r="B391" s="8">
        <v>1023</v>
      </c>
      <c r="C391" s="9"/>
      <c r="D391" s="9"/>
      <c r="E391" s="9"/>
    </row>
    <row r="392" spans="2:5" x14ac:dyDescent="0.25">
      <c r="B392" s="8">
        <v>1024</v>
      </c>
      <c r="C392" s="9"/>
      <c r="D392" s="9"/>
      <c r="E392" s="9"/>
    </row>
    <row r="393" spans="2:5" x14ac:dyDescent="0.25">
      <c r="B393" s="8">
        <v>1025</v>
      </c>
      <c r="C393" s="9"/>
      <c r="D393" s="9"/>
      <c r="E393" s="9"/>
    </row>
    <row r="394" spans="2:5" x14ac:dyDescent="0.25">
      <c r="B394" s="8">
        <v>1026</v>
      </c>
      <c r="C394" s="9"/>
      <c r="D394" s="9"/>
      <c r="E394" s="9"/>
    </row>
    <row r="395" spans="2:5" x14ac:dyDescent="0.25">
      <c r="B395" s="8">
        <v>1027</v>
      </c>
      <c r="C395" s="9"/>
      <c r="D395" s="9"/>
      <c r="E395" s="9"/>
    </row>
    <row r="396" spans="2:5" x14ac:dyDescent="0.25">
      <c r="B396" s="8">
        <v>1028</v>
      </c>
      <c r="C396" s="9"/>
      <c r="D396" s="9"/>
      <c r="E396" s="9"/>
    </row>
    <row r="397" spans="2:5" x14ac:dyDescent="0.25">
      <c r="B397" s="8">
        <v>1029</v>
      </c>
      <c r="C397" s="9"/>
      <c r="D397" s="9"/>
      <c r="E397" s="9"/>
    </row>
    <row r="398" spans="2:5" x14ac:dyDescent="0.25">
      <c r="B398" s="8">
        <v>1030</v>
      </c>
      <c r="C398" s="9"/>
      <c r="D398" s="9"/>
      <c r="E398" s="9"/>
    </row>
    <row r="399" spans="2:5" x14ac:dyDescent="0.25">
      <c r="B399" s="8">
        <v>1031</v>
      </c>
      <c r="C399" s="9"/>
      <c r="D399" s="9"/>
      <c r="E399" s="9"/>
    </row>
    <row r="400" spans="2:5" x14ac:dyDescent="0.25">
      <c r="B400" s="8">
        <v>1032</v>
      </c>
      <c r="C400" s="9"/>
      <c r="D400" s="9"/>
      <c r="E400" s="9"/>
    </row>
    <row r="401" spans="2:5" x14ac:dyDescent="0.25">
      <c r="B401" s="8">
        <v>1033</v>
      </c>
      <c r="C401" s="9"/>
      <c r="D401" s="9"/>
      <c r="E401" s="9"/>
    </row>
    <row r="402" spans="2:5" x14ac:dyDescent="0.25">
      <c r="B402" s="8">
        <v>1034</v>
      </c>
      <c r="C402" s="9"/>
      <c r="D402" s="9"/>
      <c r="E402" s="9"/>
    </row>
    <row r="403" spans="2:5" x14ac:dyDescent="0.25">
      <c r="B403" s="8">
        <v>1035</v>
      </c>
      <c r="C403" s="9"/>
      <c r="D403" s="9"/>
      <c r="E403" s="9"/>
    </row>
    <row r="404" spans="2:5" x14ac:dyDescent="0.25">
      <c r="B404" s="8">
        <v>1036</v>
      </c>
      <c r="C404" s="9"/>
      <c r="D404" s="9"/>
      <c r="E404" s="9"/>
    </row>
    <row r="405" spans="2:5" x14ac:dyDescent="0.25">
      <c r="B405" s="8">
        <v>1037</v>
      </c>
      <c r="C405" s="9"/>
      <c r="D405" s="9"/>
      <c r="E405" s="9"/>
    </row>
    <row r="406" spans="2:5" x14ac:dyDescent="0.25">
      <c r="B406" s="8">
        <v>1038</v>
      </c>
      <c r="C406" s="9"/>
      <c r="D406" s="9"/>
      <c r="E406" s="9"/>
    </row>
    <row r="407" spans="2:5" x14ac:dyDescent="0.25">
      <c r="B407" s="8">
        <v>1039</v>
      </c>
      <c r="C407" s="9"/>
      <c r="D407" s="9"/>
      <c r="E407" s="9"/>
    </row>
    <row r="408" spans="2:5" x14ac:dyDescent="0.25">
      <c r="B408" s="8">
        <v>1040</v>
      </c>
      <c r="C408" s="9"/>
      <c r="D408" s="9"/>
      <c r="E408" s="9"/>
    </row>
    <row r="409" spans="2:5" x14ac:dyDescent="0.25">
      <c r="B409" s="8">
        <v>1041</v>
      </c>
      <c r="C409" s="9"/>
      <c r="D409" s="9"/>
      <c r="E409" s="9"/>
    </row>
    <row r="410" spans="2:5" x14ac:dyDescent="0.25">
      <c r="B410" s="8">
        <v>1042</v>
      </c>
      <c r="C410" s="9"/>
      <c r="D410" s="9"/>
      <c r="E410" s="9"/>
    </row>
    <row r="411" spans="2:5" x14ac:dyDescent="0.25">
      <c r="B411" s="8">
        <v>1043</v>
      </c>
      <c r="C411" s="9"/>
      <c r="D411" s="9"/>
      <c r="E411" s="9"/>
    </row>
    <row r="412" spans="2:5" x14ac:dyDescent="0.25">
      <c r="B412" s="8">
        <v>1044</v>
      </c>
      <c r="C412" s="9"/>
      <c r="D412" s="9"/>
      <c r="E412" s="9"/>
    </row>
    <row r="413" spans="2:5" x14ac:dyDescent="0.25">
      <c r="B413" s="8">
        <v>1045</v>
      </c>
      <c r="C413" s="9"/>
      <c r="D413" s="9"/>
      <c r="E413" s="9"/>
    </row>
    <row r="414" spans="2:5" x14ac:dyDescent="0.25">
      <c r="B414" s="8">
        <v>1046</v>
      </c>
      <c r="C414" s="9"/>
      <c r="D414" s="9"/>
      <c r="E414" s="9"/>
    </row>
    <row r="415" spans="2:5" x14ac:dyDescent="0.25">
      <c r="B415" s="8">
        <v>1047</v>
      </c>
      <c r="C415" s="9"/>
      <c r="D415" s="9"/>
      <c r="E415" s="9"/>
    </row>
    <row r="416" spans="2:5" x14ac:dyDescent="0.25">
      <c r="B416" s="8">
        <v>1048</v>
      </c>
      <c r="C416" s="9"/>
      <c r="D416" s="9"/>
      <c r="E416" s="9"/>
    </row>
    <row r="417" spans="2:5" x14ac:dyDescent="0.25">
      <c r="B417" s="8">
        <v>1049</v>
      </c>
      <c r="C417" s="9"/>
      <c r="D417" s="9"/>
      <c r="E417" s="9"/>
    </row>
    <row r="418" spans="2:5" x14ac:dyDescent="0.25">
      <c r="B418" s="8">
        <v>1050</v>
      </c>
      <c r="C418" s="9"/>
      <c r="D418" s="9"/>
      <c r="E418" s="9"/>
    </row>
    <row r="419" spans="2:5" x14ac:dyDescent="0.25">
      <c r="B419" s="8">
        <v>1051</v>
      </c>
      <c r="C419" s="9"/>
      <c r="D419" s="9"/>
      <c r="E419" s="9"/>
    </row>
    <row r="420" spans="2:5" x14ac:dyDescent="0.25">
      <c r="B420" s="8">
        <v>1052</v>
      </c>
      <c r="C420" s="9"/>
      <c r="D420" s="9"/>
      <c r="E420" s="9"/>
    </row>
    <row r="421" spans="2:5" x14ac:dyDescent="0.25">
      <c r="B421" s="8">
        <v>1053</v>
      </c>
      <c r="C421" s="9"/>
      <c r="D421" s="9"/>
      <c r="E421" s="9"/>
    </row>
    <row r="422" spans="2:5" x14ac:dyDescent="0.25">
      <c r="B422" s="8">
        <v>1054</v>
      </c>
      <c r="C422" s="9"/>
      <c r="D422" s="9"/>
      <c r="E422" s="9"/>
    </row>
    <row r="423" spans="2:5" x14ac:dyDescent="0.25">
      <c r="B423" s="8">
        <v>1055</v>
      </c>
      <c r="C423" s="9"/>
      <c r="D423" s="9"/>
      <c r="E423" s="9"/>
    </row>
    <row r="424" spans="2:5" x14ac:dyDescent="0.25">
      <c r="B424" s="8">
        <v>1056</v>
      </c>
      <c r="C424" s="9"/>
      <c r="D424" s="9"/>
      <c r="E424" s="9"/>
    </row>
    <row r="425" spans="2:5" x14ac:dyDescent="0.25">
      <c r="B425" s="8">
        <v>1057</v>
      </c>
      <c r="C425" s="9"/>
      <c r="D425" s="9"/>
      <c r="E425" s="9"/>
    </row>
    <row r="426" spans="2:5" x14ac:dyDescent="0.25">
      <c r="B426" s="8">
        <v>1058</v>
      </c>
      <c r="C426" s="9"/>
      <c r="D426" s="9"/>
      <c r="E426" s="9"/>
    </row>
    <row r="427" spans="2:5" x14ac:dyDescent="0.25">
      <c r="B427" s="8">
        <v>1059</v>
      </c>
      <c r="C427" s="9"/>
      <c r="D427" s="9"/>
      <c r="E427" s="9"/>
    </row>
    <row r="428" spans="2:5" x14ac:dyDescent="0.25">
      <c r="B428" s="8">
        <v>1060</v>
      </c>
      <c r="C428" s="9"/>
      <c r="D428" s="9"/>
      <c r="E428" s="9"/>
    </row>
    <row r="429" spans="2:5" x14ac:dyDescent="0.25">
      <c r="B429" s="8">
        <v>1061</v>
      </c>
      <c r="C429" s="9"/>
      <c r="D429" s="9"/>
      <c r="E429" s="9"/>
    </row>
    <row r="430" spans="2:5" x14ac:dyDescent="0.25">
      <c r="B430" s="8">
        <v>1062</v>
      </c>
      <c r="C430" s="9"/>
      <c r="D430" s="9"/>
      <c r="E430" s="9"/>
    </row>
    <row r="431" spans="2:5" x14ac:dyDescent="0.25">
      <c r="B431" s="8">
        <v>1063</v>
      </c>
      <c r="C431" s="9"/>
      <c r="D431" s="9"/>
      <c r="E431" s="9"/>
    </row>
    <row r="432" spans="2:5" x14ac:dyDescent="0.25">
      <c r="B432" s="8">
        <v>1064</v>
      </c>
      <c r="C432" s="9"/>
      <c r="D432" s="9"/>
      <c r="E432" s="9"/>
    </row>
    <row r="433" spans="2:5" x14ac:dyDescent="0.25">
      <c r="B433" s="8">
        <v>1065</v>
      </c>
      <c r="C433" s="9"/>
      <c r="D433" s="9"/>
      <c r="E433" s="9"/>
    </row>
    <row r="434" spans="2:5" x14ac:dyDescent="0.25">
      <c r="B434" s="8">
        <v>1066</v>
      </c>
      <c r="C434" s="9"/>
      <c r="D434" s="9"/>
      <c r="E434" s="9"/>
    </row>
    <row r="435" spans="2:5" x14ac:dyDescent="0.25">
      <c r="B435" s="8">
        <v>1067</v>
      </c>
      <c r="C435" s="9"/>
      <c r="D435" s="9"/>
      <c r="E435" s="9"/>
    </row>
    <row r="436" spans="2:5" x14ac:dyDescent="0.25">
      <c r="B436" s="8">
        <v>1068</v>
      </c>
      <c r="C436" s="9"/>
      <c r="D436" s="9"/>
      <c r="E436" s="9"/>
    </row>
    <row r="437" spans="2:5" x14ac:dyDescent="0.25">
      <c r="B437" s="8">
        <v>1069</v>
      </c>
      <c r="C437" s="9"/>
      <c r="D437" s="9"/>
      <c r="E437" s="9"/>
    </row>
    <row r="438" spans="2:5" x14ac:dyDescent="0.25">
      <c r="B438" s="8">
        <v>1070</v>
      </c>
      <c r="C438" s="9"/>
      <c r="D438" s="9"/>
      <c r="E438" s="9"/>
    </row>
    <row r="439" spans="2:5" x14ac:dyDescent="0.25">
      <c r="B439" s="8">
        <v>1071</v>
      </c>
      <c r="C439" s="9"/>
      <c r="D439" s="9"/>
      <c r="E439" s="9"/>
    </row>
    <row r="440" spans="2:5" x14ac:dyDescent="0.25">
      <c r="B440" s="8">
        <v>1072</v>
      </c>
      <c r="C440" s="9"/>
      <c r="D440" s="9"/>
      <c r="E440" s="9"/>
    </row>
    <row r="441" spans="2:5" x14ac:dyDescent="0.25">
      <c r="B441" s="8">
        <v>1073</v>
      </c>
      <c r="C441" s="9"/>
      <c r="D441" s="9"/>
      <c r="E441" s="9"/>
    </row>
    <row r="442" spans="2:5" x14ac:dyDescent="0.25">
      <c r="B442" s="8">
        <v>1074</v>
      </c>
      <c r="C442" s="9"/>
      <c r="D442" s="9"/>
      <c r="E442" s="9"/>
    </row>
    <row r="443" spans="2:5" x14ac:dyDescent="0.25">
      <c r="B443" s="8">
        <v>1075</v>
      </c>
      <c r="C443" s="9"/>
      <c r="D443" s="9"/>
      <c r="E443" s="9"/>
    </row>
    <row r="444" spans="2:5" x14ac:dyDescent="0.25">
      <c r="B444" s="8">
        <v>1076</v>
      </c>
      <c r="C444" s="9"/>
      <c r="D444" s="9"/>
      <c r="E444" s="9"/>
    </row>
    <row r="445" spans="2:5" x14ac:dyDescent="0.25">
      <c r="B445" s="8">
        <v>1077</v>
      </c>
      <c r="C445" s="9"/>
      <c r="D445" s="9"/>
      <c r="E445" s="9"/>
    </row>
    <row r="446" spans="2:5" x14ac:dyDescent="0.25">
      <c r="B446" s="8">
        <v>1078</v>
      </c>
      <c r="C446" s="9"/>
      <c r="D446" s="9"/>
      <c r="E446" s="9"/>
    </row>
    <row r="447" spans="2:5" x14ac:dyDescent="0.25">
      <c r="B447" s="8">
        <v>1079</v>
      </c>
      <c r="C447" s="9"/>
      <c r="D447" s="9"/>
      <c r="E447" s="9"/>
    </row>
    <row r="448" spans="2:5" x14ac:dyDescent="0.25">
      <c r="B448" s="8">
        <v>1080</v>
      </c>
      <c r="C448" s="9"/>
      <c r="D448" s="9"/>
      <c r="E448" s="9"/>
    </row>
    <row r="449" spans="2:5" x14ac:dyDescent="0.25">
      <c r="B449" s="8">
        <v>1081</v>
      </c>
      <c r="C449" s="9"/>
      <c r="D449" s="9"/>
      <c r="E449" s="9"/>
    </row>
    <row r="450" spans="2:5" x14ac:dyDescent="0.25">
      <c r="B450" s="8">
        <v>1082</v>
      </c>
      <c r="C450" s="9"/>
      <c r="D450" s="9"/>
      <c r="E450" s="9"/>
    </row>
    <row r="451" spans="2:5" x14ac:dyDescent="0.25">
      <c r="B451" s="8">
        <v>1083</v>
      </c>
      <c r="C451" s="9"/>
      <c r="D451" s="9"/>
      <c r="E451" s="9"/>
    </row>
    <row r="452" spans="2:5" x14ac:dyDescent="0.25">
      <c r="B452" s="8">
        <v>1084</v>
      </c>
      <c r="C452" s="9"/>
      <c r="D452" s="9"/>
      <c r="E452" s="9"/>
    </row>
    <row r="453" spans="2:5" x14ac:dyDescent="0.25">
      <c r="B453" s="8">
        <v>1085</v>
      </c>
      <c r="C453" s="9"/>
      <c r="D453" s="9"/>
      <c r="E453" s="9"/>
    </row>
    <row r="454" spans="2:5" x14ac:dyDescent="0.25">
      <c r="B454" s="8">
        <v>1086</v>
      </c>
      <c r="C454" s="9"/>
      <c r="D454" s="9"/>
      <c r="E454" s="9"/>
    </row>
    <row r="455" spans="2:5" x14ac:dyDescent="0.25">
      <c r="B455" s="8">
        <v>1087</v>
      </c>
      <c r="C455" s="9"/>
      <c r="D455" s="9"/>
      <c r="E455" s="9"/>
    </row>
    <row r="456" spans="2:5" x14ac:dyDescent="0.25">
      <c r="B456" s="8">
        <v>1088</v>
      </c>
      <c r="C456" s="9"/>
      <c r="D456" s="9"/>
      <c r="E456" s="9"/>
    </row>
    <row r="457" spans="2:5" x14ac:dyDescent="0.25">
      <c r="B457" s="8">
        <v>1089</v>
      </c>
      <c r="C457" s="9"/>
      <c r="D457" s="9"/>
      <c r="E457" s="9"/>
    </row>
    <row r="458" spans="2:5" x14ac:dyDescent="0.25">
      <c r="B458" s="8">
        <v>1090</v>
      </c>
      <c r="C458" s="9"/>
      <c r="D458" s="9"/>
      <c r="E458" s="9"/>
    </row>
    <row r="459" spans="2:5" x14ac:dyDescent="0.25">
      <c r="B459" s="8">
        <v>1091</v>
      </c>
      <c r="C459" s="9"/>
      <c r="D459" s="9"/>
      <c r="E459" s="9"/>
    </row>
    <row r="460" spans="2:5" x14ac:dyDescent="0.25">
      <c r="B460" s="8">
        <v>1092</v>
      </c>
      <c r="C460" s="9"/>
      <c r="D460" s="9"/>
      <c r="E460" s="9"/>
    </row>
    <row r="461" spans="2:5" x14ac:dyDescent="0.25">
      <c r="B461" s="8">
        <v>1093</v>
      </c>
      <c r="C461" s="9"/>
      <c r="D461" s="9"/>
      <c r="E461" s="9"/>
    </row>
    <row r="462" spans="2:5" x14ac:dyDescent="0.25">
      <c r="B462" s="8">
        <v>1094</v>
      </c>
      <c r="C462" s="9"/>
      <c r="D462" s="9"/>
      <c r="E462" s="9"/>
    </row>
    <row r="463" spans="2:5" x14ac:dyDescent="0.25">
      <c r="B463" s="8">
        <v>1095</v>
      </c>
      <c r="C463" s="9"/>
      <c r="D463" s="9"/>
      <c r="E463" s="9"/>
    </row>
    <row r="464" spans="2:5" x14ac:dyDescent="0.25">
      <c r="B464" s="8">
        <v>1096</v>
      </c>
      <c r="C464" s="9"/>
      <c r="D464" s="9"/>
      <c r="E464" s="9"/>
    </row>
    <row r="465" spans="2:5" x14ac:dyDescent="0.25">
      <c r="B465" s="8">
        <v>1097</v>
      </c>
      <c r="C465" s="9"/>
      <c r="D465" s="9"/>
      <c r="E465" s="9"/>
    </row>
    <row r="466" spans="2:5" x14ac:dyDescent="0.25">
      <c r="B466" s="8">
        <v>1098</v>
      </c>
      <c r="C466" s="9"/>
      <c r="D466" s="9"/>
      <c r="E466" s="9"/>
    </row>
    <row r="467" spans="2:5" x14ac:dyDescent="0.25">
      <c r="B467" s="8">
        <v>1099</v>
      </c>
      <c r="C467" s="9"/>
      <c r="D467" s="9"/>
      <c r="E467" s="9"/>
    </row>
    <row r="468" spans="2:5" x14ac:dyDescent="0.25">
      <c r="B468" s="8">
        <v>1100</v>
      </c>
      <c r="C468" s="9"/>
      <c r="D468" s="9"/>
      <c r="E468" s="9"/>
    </row>
    <row r="469" spans="2:5" x14ac:dyDescent="0.25">
      <c r="B469" s="8">
        <v>1101</v>
      </c>
      <c r="C469" s="9"/>
      <c r="D469" s="9"/>
      <c r="E469" s="9"/>
    </row>
    <row r="470" spans="2:5" x14ac:dyDescent="0.25">
      <c r="B470" s="8">
        <v>1102</v>
      </c>
      <c r="C470" s="9"/>
      <c r="D470" s="9"/>
      <c r="E470" s="9"/>
    </row>
    <row r="471" spans="2:5" x14ac:dyDescent="0.25">
      <c r="B471" s="8">
        <v>1103</v>
      </c>
      <c r="C471" s="9"/>
      <c r="D471" s="9"/>
      <c r="E471" s="9"/>
    </row>
    <row r="472" spans="2:5" x14ac:dyDescent="0.25">
      <c r="B472" s="8">
        <v>1104</v>
      </c>
      <c r="C472" s="9"/>
      <c r="D472" s="9"/>
      <c r="E472" s="9"/>
    </row>
    <row r="473" spans="2:5" x14ac:dyDescent="0.25">
      <c r="B473" s="8">
        <v>1105</v>
      </c>
      <c r="C473" s="9"/>
      <c r="D473" s="9"/>
      <c r="E473" s="9"/>
    </row>
    <row r="474" spans="2:5" x14ac:dyDescent="0.25">
      <c r="B474" s="8">
        <v>1106</v>
      </c>
      <c r="C474" s="9"/>
      <c r="D474" s="9"/>
      <c r="E474" s="9"/>
    </row>
    <row r="475" spans="2:5" x14ac:dyDescent="0.25">
      <c r="B475" s="8">
        <v>1107</v>
      </c>
      <c r="C475" s="9"/>
      <c r="D475" s="9"/>
      <c r="E475" s="9"/>
    </row>
    <row r="476" spans="2:5" x14ac:dyDescent="0.25">
      <c r="B476" s="8">
        <v>1108</v>
      </c>
      <c r="C476" s="9"/>
      <c r="D476" s="9"/>
      <c r="E476" s="9"/>
    </row>
    <row r="477" spans="2:5" x14ac:dyDescent="0.25">
      <c r="B477" s="8">
        <v>1109</v>
      </c>
      <c r="C477" s="9"/>
      <c r="D477" s="9"/>
      <c r="E477" s="9"/>
    </row>
    <row r="478" spans="2:5" x14ac:dyDescent="0.25">
      <c r="B478" s="8">
        <v>1110</v>
      </c>
      <c r="C478" s="9"/>
      <c r="D478" s="9"/>
      <c r="E478" s="9"/>
    </row>
    <row r="479" spans="2:5" x14ac:dyDescent="0.25">
      <c r="B479" s="8">
        <v>1111</v>
      </c>
      <c r="C479" s="9"/>
      <c r="D479" s="9"/>
      <c r="E479" s="9"/>
    </row>
    <row r="480" spans="2:5" x14ac:dyDescent="0.25">
      <c r="B480" s="8">
        <v>1112</v>
      </c>
      <c r="C480" s="9"/>
      <c r="D480" s="9"/>
      <c r="E480" s="9"/>
    </row>
    <row r="481" spans="2:5" x14ac:dyDescent="0.25">
      <c r="B481" s="8">
        <v>1113</v>
      </c>
      <c r="C481" s="9"/>
      <c r="D481" s="9"/>
      <c r="E481" s="9"/>
    </row>
    <row r="482" spans="2:5" x14ac:dyDescent="0.25">
      <c r="B482" s="8">
        <v>1114</v>
      </c>
      <c r="C482" s="9"/>
      <c r="D482" s="9"/>
      <c r="E482" s="9"/>
    </row>
    <row r="483" spans="2:5" x14ac:dyDescent="0.25">
      <c r="B483" s="8">
        <v>1115</v>
      </c>
      <c r="C483" s="9"/>
      <c r="D483" s="9"/>
      <c r="E483" s="9"/>
    </row>
    <row r="484" spans="2:5" x14ac:dyDescent="0.25">
      <c r="B484" s="8">
        <v>1116</v>
      </c>
      <c r="C484" s="9"/>
      <c r="D484" s="9"/>
      <c r="E484" s="9"/>
    </row>
    <row r="485" spans="2:5" x14ac:dyDescent="0.25">
      <c r="B485" s="8">
        <v>1117</v>
      </c>
      <c r="C485" s="9"/>
      <c r="D485" s="9"/>
      <c r="E485" s="9"/>
    </row>
    <row r="486" spans="2:5" x14ac:dyDescent="0.25">
      <c r="B486" s="8">
        <v>1118</v>
      </c>
      <c r="C486" s="9"/>
      <c r="D486" s="9"/>
      <c r="E486" s="9"/>
    </row>
    <row r="487" spans="2:5" x14ac:dyDescent="0.25">
      <c r="B487" s="8">
        <v>1119</v>
      </c>
      <c r="C487" s="9"/>
      <c r="D487" s="9"/>
      <c r="E487" s="9"/>
    </row>
    <row r="488" spans="2:5" x14ac:dyDescent="0.25">
      <c r="B488" s="8">
        <v>1120</v>
      </c>
      <c r="C488" s="9"/>
      <c r="D488" s="9"/>
      <c r="E488" s="9"/>
    </row>
    <row r="489" spans="2:5" x14ac:dyDescent="0.25">
      <c r="B489" s="8">
        <v>1121</v>
      </c>
      <c r="C489" s="9"/>
      <c r="D489" s="9"/>
      <c r="E489" s="9"/>
    </row>
    <row r="490" spans="2:5" x14ac:dyDescent="0.25">
      <c r="B490" s="8">
        <v>1122</v>
      </c>
      <c r="C490" s="9"/>
      <c r="D490" s="9"/>
      <c r="E490" s="9"/>
    </row>
    <row r="491" spans="2:5" x14ac:dyDescent="0.25">
      <c r="B491" s="8">
        <v>1123</v>
      </c>
      <c r="C491" s="9"/>
      <c r="D491" s="9"/>
      <c r="E491" s="9"/>
    </row>
    <row r="492" spans="2:5" x14ac:dyDescent="0.25">
      <c r="B492" s="8">
        <v>1124</v>
      </c>
      <c r="C492" s="9"/>
      <c r="D492" s="9"/>
      <c r="E492" s="9"/>
    </row>
    <row r="493" spans="2:5" x14ac:dyDescent="0.25">
      <c r="B493" s="8">
        <v>1125</v>
      </c>
      <c r="C493" s="9"/>
      <c r="D493" s="9"/>
      <c r="E493" s="9"/>
    </row>
    <row r="494" spans="2:5" x14ac:dyDescent="0.25">
      <c r="B494" s="8">
        <v>1126</v>
      </c>
      <c r="C494" s="9"/>
      <c r="D494" s="9"/>
      <c r="E494" s="9"/>
    </row>
    <row r="495" spans="2:5" x14ac:dyDescent="0.25">
      <c r="B495" s="8">
        <v>1127</v>
      </c>
      <c r="C495" s="9"/>
      <c r="D495" s="9"/>
      <c r="E495" s="9"/>
    </row>
    <row r="496" spans="2:5" x14ac:dyDescent="0.25">
      <c r="B496" s="8">
        <v>1128</v>
      </c>
      <c r="C496" s="9"/>
      <c r="D496" s="9"/>
      <c r="E496" s="9"/>
    </row>
    <row r="497" spans="2:5" x14ac:dyDescent="0.25">
      <c r="B497" s="8">
        <v>1129</v>
      </c>
      <c r="C497" s="9"/>
      <c r="D497" s="9"/>
      <c r="E497" s="9"/>
    </row>
    <row r="498" spans="2:5" x14ac:dyDescent="0.25">
      <c r="B498" s="8">
        <v>1130</v>
      </c>
      <c r="C498" s="9"/>
      <c r="D498" s="9"/>
      <c r="E498" s="9"/>
    </row>
    <row r="499" spans="2:5" x14ac:dyDescent="0.25">
      <c r="B499" s="8">
        <v>1131</v>
      </c>
      <c r="C499" s="9"/>
      <c r="D499" s="9"/>
      <c r="E499" s="9"/>
    </row>
    <row r="500" spans="2:5" x14ac:dyDescent="0.25">
      <c r="B500" s="8">
        <v>1132</v>
      </c>
      <c r="C500" s="9"/>
      <c r="D500" s="9"/>
      <c r="E500" s="9"/>
    </row>
    <row r="501" spans="2:5" x14ac:dyDescent="0.25">
      <c r="B501" s="8">
        <v>1133</v>
      </c>
      <c r="C501" s="9"/>
      <c r="D501" s="9"/>
      <c r="E501" s="9"/>
    </row>
    <row r="502" spans="2:5" x14ac:dyDescent="0.25">
      <c r="B502" s="8">
        <v>1134</v>
      </c>
      <c r="C502" s="9"/>
      <c r="D502" s="9"/>
      <c r="E502" s="9"/>
    </row>
    <row r="503" spans="2:5" x14ac:dyDescent="0.25">
      <c r="B503" s="8">
        <v>1135</v>
      </c>
      <c r="C503" s="9"/>
      <c r="D503" s="9"/>
      <c r="E503" s="9"/>
    </row>
    <row r="504" spans="2:5" x14ac:dyDescent="0.25">
      <c r="B504" s="8">
        <v>1136</v>
      </c>
      <c r="C504" s="9"/>
      <c r="D504" s="9"/>
      <c r="E504" s="9"/>
    </row>
    <row r="505" spans="2:5" x14ac:dyDescent="0.25">
      <c r="B505" s="8">
        <v>1137</v>
      </c>
      <c r="C505" s="9"/>
      <c r="D505" s="9"/>
      <c r="E505" s="9"/>
    </row>
    <row r="506" spans="2:5" x14ac:dyDescent="0.25">
      <c r="B506" s="8">
        <v>1138</v>
      </c>
      <c r="C506" s="9"/>
      <c r="D506" s="9"/>
      <c r="E506" s="9"/>
    </row>
    <row r="507" spans="2:5" x14ac:dyDescent="0.25">
      <c r="B507" s="8">
        <v>1139</v>
      </c>
      <c r="C507" s="9"/>
      <c r="D507" s="9"/>
      <c r="E507" s="9"/>
    </row>
    <row r="508" spans="2:5" x14ac:dyDescent="0.25">
      <c r="B508" s="8">
        <v>1140</v>
      </c>
      <c r="C508" s="9"/>
      <c r="D508" s="9"/>
      <c r="E508" s="9"/>
    </row>
    <row r="509" spans="2:5" x14ac:dyDescent="0.25">
      <c r="B509" s="8">
        <v>1141</v>
      </c>
      <c r="C509" s="9"/>
      <c r="D509" s="9"/>
      <c r="E509" s="9"/>
    </row>
    <row r="510" spans="2:5" x14ac:dyDescent="0.25">
      <c r="B510" s="8">
        <v>1142</v>
      </c>
      <c r="C510" s="9"/>
      <c r="D510" s="9"/>
      <c r="E510" s="9"/>
    </row>
    <row r="511" spans="2:5" x14ac:dyDescent="0.25">
      <c r="B511" s="8">
        <v>1143</v>
      </c>
      <c r="C511" s="9"/>
      <c r="D511" s="9"/>
      <c r="E511" s="9"/>
    </row>
    <row r="512" spans="2:5" x14ac:dyDescent="0.25">
      <c r="B512" s="8">
        <v>1144</v>
      </c>
      <c r="C512" s="9"/>
      <c r="D512" s="9"/>
      <c r="E512" s="9"/>
    </row>
    <row r="513" spans="2:5" x14ac:dyDescent="0.25">
      <c r="B513" s="8">
        <v>1145</v>
      </c>
      <c r="C513" s="9"/>
      <c r="D513" s="9"/>
      <c r="E513" s="9"/>
    </row>
    <row r="514" spans="2:5" x14ac:dyDescent="0.25">
      <c r="B514" s="8">
        <v>1146</v>
      </c>
      <c r="C514" s="9"/>
      <c r="D514" s="9"/>
      <c r="E514" s="9"/>
    </row>
    <row r="515" spans="2:5" x14ac:dyDescent="0.25">
      <c r="B515" s="8">
        <v>1147</v>
      </c>
      <c r="C515" s="9"/>
      <c r="D515" s="9"/>
      <c r="E515" s="9"/>
    </row>
    <row r="516" spans="2:5" x14ac:dyDescent="0.25">
      <c r="B516" s="8">
        <v>1148</v>
      </c>
      <c r="C516" s="9"/>
      <c r="D516" s="9"/>
      <c r="E516" s="9"/>
    </row>
    <row r="517" spans="2:5" x14ac:dyDescent="0.25">
      <c r="B517" s="8">
        <v>1149</v>
      </c>
      <c r="C517" s="9"/>
      <c r="D517" s="9"/>
      <c r="E517" s="9"/>
    </row>
    <row r="518" spans="2:5" x14ac:dyDescent="0.25">
      <c r="B518" s="8">
        <v>1150</v>
      </c>
      <c r="C518" s="9"/>
      <c r="D518" s="9"/>
      <c r="E518" s="9"/>
    </row>
    <row r="519" spans="2:5" x14ac:dyDescent="0.25">
      <c r="B519" s="8">
        <v>1151</v>
      </c>
      <c r="C519" s="9"/>
      <c r="D519" s="9"/>
      <c r="E519" s="9"/>
    </row>
    <row r="520" spans="2:5" x14ac:dyDescent="0.25">
      <c r="B520" s="8">
        <v>1152</v>
      </c>
      <c r="C520" s="9"/>
      <c r="D520" s="9"/>
      <c r="E520" s="9"/>
    </row>
    <row r="521" spans="2:5" x14ac:dyDescent="0.25">
      <c r="B521" s="8">
        <v>1153</v>
      </c>
      <c r="C521" s="9"/>
      <c r="D521" s="9"/>
      <c r="E521" s="9"/>
    </row>
    <row r="522" spans="2:5" x14ac:dyDescent="0.25">
      <c r="B522" s="8">
        <v>1154</v>
      </c>
      <c r="C522" s="9"/>
      <c r="D522" s="9"/>
      <c r="E522" s="9"/>
    </row>
    <row r="523" spans="2:5" x14ac:dyDescent="0.25">
      <c r="B523" s="8">
        <v>1155</v>
      </c>
      <c r="C523" s="9"/>
      <c r="D523" s="9"/>
      <c r="E523" s="9"/>
    </row>
    <row r="524" spans="2:5" x14ac:dyDescent="0.25">
      <c r="B524" s="8">
        <v>1156</v>
      </c>
      <c r="C524" s="9"/>
      <c r="D524" s="9"/>
      <c r="E524" s="9"/>
    </row>
    <row r="525" spans="2:5" x14ac:dyDescent="0.25">
      <c r="B525" s="8">
        <v>1157</v>
      </c>
      <c r="C525" s="9"/>
      <c r="D525" s="9"/>
      <c r="E525" s="9"/>
    </row>
    <row r="526" spans="2:5" x14ac:dyDescent="0.25">
      <c r="B526" s="8">
        <v>1158</v>
      </c>
      <c r="C526" s="9"/>
      <c r="D526" s="9"/>
      <c r="E526" s="9"/>
    </row>
    <row r="527" spans="2:5" x14ac:dyDescent="0.25">
      <c r="B527" s="8">
        <v>1159</v>
      </c>
      <c r="C527" s="9"/>
      <c r="D527" s="9"/>
      <c r="E527" s="9"/>
    </row>
    <row r="528" spans="2:5" x14ac:dyDescent="0.25">
      <c r="B528" s="8">
        <v>1160</v>
      </c>
      <c r="C528" s="9"/>
      <c r="D528" s="9"/>
      <c r="E528" s="9"/>
    </row>
    <row r="529" spans="2:5" x14ac:dyDescent="0.25">
      <c r="B529" s="8">
        <v>1161</v>
      </c>
      <c r="C529" s="9"/>
      <c r="D529" s="9"/>
      <c r="E529" s="9"/>
    </row>
    <row r="530" spans="2:5" x14ac:dyDescent="0.25">
      <c r="B530" s="8">
        <v>1162</v>
      </c>
      <c r="C530" s="9"/>
      <c r="D530" s="9"/>
      <c r="E530" s="9"/>
    </row>
    <row r="531" spans="2:5" x14ac:dyDescent="0.25">
      <c r="B531" s="8">
        <v>1163</v>
      </c>
      <c r="C531" s="9"/>
      <c r="D531" s="9"/>
      <c r="E531" s="9"/>
    </row>
    <row r="532" spans="2:5" x14ac:dyDescent="0.25">
      <c r="B532" s="8">
        <v>1164</v>
      </c>
      <c r="C532" s="9"/>
      <c r="D532" s="9"/>
      <c r="E532" s="9"/>
    </row>
    <row r="533" spans="2:5" x14ac:dyDescent="0.25">
      <c r="B533" s="8">
        <v>1165</v>
      </c>
      <c r="C533" s="9"/>
      <c r="D533" s="9"/>
      <c r="E533" s="9"/>
    </row>
    <row r="534" spans="2:5" x14ac:dyDescent="0.25">
      <c r="B534" s="8">
        <v>1166</v>
      </c>
      <c r="C534" s="9"/>
      <c r="D534" s="9"/>
      <c r="E534" s="9"/>
    </row>
    <row r="535" spans="2:5" x14ac:dyDescent="0.25">
      <c r="B535" s="8">
        <v>1167</v>
      </c>
      <c r="C535" s="9"/>
      <c r="D535" s="9"/>
      <c r="E535" s="9"/>
    </row>
    <row r="536" spans="2:5" x14ac:dyDescent="0.25">
      <c r="B536" s="8">
        <v>1168</v>
      </c>
      <c r="C536" s="9"/>
      <c r="D536" s="9"/>
      <c r="E536" s="9"/>
    </row>
    <row r="537" spans="2:5" x14ac:dyDescent="0.25">
      <c r="B537" s="8">
        <v>1169</v>
      </c>
      <c r="C537" s="9"/>
      <c r="D537" s="9"/>
      <c r="E537" s="9"/>
    </row>
    <row r="538" spans="2:5" x14ac:dyDescent="0.25">
      <c r="B538" s="8">
        <v>1170</v>
      </c>
      <c r="C538" s="9"/>
      <c r="D538" s="9"/>
      <c r="E538" s="9"/>
    </row>
    <row r="539" spans="2:5" x14ac:dyDescent="0.25">
      <c r="B539" s="8">
        <v>1171</v>
      </c>
      <c r="C539" s="9"/>
      <c r="D539" s="9"/>
      <c r="E539" s="9"/>
    </row>
    <row r="540" spans="2:5" x14ac:dyDescent="0.25">
      <c r="B540" s="8">
        <v>1172</v>
      </c>
      <c r="C540" s="9"/>
      <c r="D540" s="9"/>
      <c r="E540" s="9"/>
    </row>
    <row r="541" spans="2:5" x14ac:dyDescent="0.25">
      <c r="B541" s="8">
        <v>1173</v>
      </c>
      <c r="C541" s="9"/>
      <c r="D541" s="9"/>
      <c r="E541" s="9"/>
    </row>
    <row r="542" spans="2:5" x14ac:dyDescent="0.25">
      <c r="B542" s="8">
        <v>1174</v>
      </c>
      <c r="C542" s="9"/>
      <c r="D542" s="9"/>
      <c r="E542" s="9"/>
    </row>
    <row r="543" spans="2:5" x14ac:dyDescent="0.25">
      <c r="B543" s="8">
        <v>1175</v>
      </c>
      <c r="C543" s="9"/>
      <c r="D543" s="9"/>
      <c r="E543" s="9"/>
    </row>
    <row r="544" spans="2:5" x14ac:dyDescent="0.25">
      <c r="B544" s="8">
        <v>1176</v>
      </c>
      <c r="C544" s="9"/>
      <c r="D544" s="9"/>
      <c r="E544" s="9"/>
    </row>
    <row r="545" spans="2:5" x14ac:dyDescent="0.25">
      <c r="B545" s="8">
        <v>1177</v>
      </c>
      <c r="C545" s="9"/>
      <c r="D545" s="9"/>
      <c r="E545" s="9"/>
    </row>
    <row r="546" spans="2:5" x14ac:dyDescent="0.25">
      <c r="B546" s="8">
        <v>1178</v>
      </c>
      <c r="C546" s="9"/>
      <c r="D546" s="9"/>
      <c r="E546" s="9"/>
    </row>
    <row r="547" spans="2:5" x14ac:dyDescent="0.25">
      <c r="B547" s="8">
        <v>1179</v>
      </c>
      <c r="C547" s="9"/>
      <c r="D547" s="9"/>
      <c r="E547" s="9"/>
    </row>
    <row r="548" spans="2:5" x14ac:dyDescent="0.25">
      <c r="B548" s="8">
        <v>1180</v>
      </c>
      <c r="C548" s="9"/>
      <c r="D548" s="9"/>
      <c r="E548" s="9"/>
    </row>
    <row r="549" spans="2:5" x14ac:dyDescent="0.25">
      <c r="B549" s="8">
        <v>1181</v>
      </c>
      <c r="C549" s="9"/>
      <c r="D549" s="9"/>
      <c r="E549" s="9"/>
    </row>
    <row r="550" spans="2:5" x14ac:dyDescent="0.25">
      <c r="B550" s="8">
        <v>1182</v>
      </c>
      <c r="C550" s="9"/>
      <c r="D550" s="9"/>
      <c r="E550" s="9"/>
    </row>
    <row r="551" spans="2:5" x14ac:dyDescent="0.25">
      <c r="B551" s="8">
        <v>1183</v>
      </c>
      <c r="C551" s="9"/>
      <c r="D551" s="9"/>
      <c r="E551" s="9"/>
    </row>
    <row r="552" spans="2:5" x14ac:dyDescent="0.25">
      <c r="B552" s="8">
        <v>1184</v>
      </c>
      <c r="C552" s="9"/>
      <c r="D552" s="9"/>
      <c r="E552" s="9"/>
    </row>
    <row r="553" spans="2:5" x14ac:dyDescent="0.25">
      <c r="B553" s="8">
        <v>1185</v>
      </c>
      <c r="C553" s="9"/>
      <c r="D553" s="9"/>
      <c r="E553" s="9"/>
    </row>
    <row r="554" spans="2:5" x14ac:dyDescent="0.25">
      <c r="B554" s="8">
        <v>1186</v>
      </c>
      <c r="C554" s="9"/>
      <c r="D554" s="9"/>
      <c r="E554" s="9"/>
    </row>
    <row r="555" spans="2:5" x14ac:dyDescent="0.25">
      <c r="B555" s="8">
        <v>1187</v>
      </c>
      <c r="C555" s="9"/>
      <c r="D555" s="9"/>
      <c r="E555" s="9"/>
    </row>
    <row r="556" spans="2:5" x14ac:dyDescent="0.25">
      <c r="B556" s="8">
        <v>1188</v>
      </c>
      <c r="C556" s="9"/>
      <c r="D556" s="9"/>
      <c r="E556" s="9"/>
    </row>
    <row r="557" spans="2:5" x14ac:dyDescent="0.25">
      <c r="B557" s="8">
        <v>1189</v>
      </c>
      <c r="C557" s="9"/>
      <c r="D557" s="9"/>
      <c r="E557" s="9"/>
    </row>
    <row r="558" spans="2:5" x14ac:dyDescent="0.25">
      <c r="B558" s="8">
        <v>1190</v>
      </c>
      <c r="C558" s="9"/>
      <c r="D558" s="9"/>
      <c r="E558" s="9"/>
    </row>
    <row r="559" spans="2:5" x14ac:dyDescent="0.25">
      <c r="B559" s="8">
        <v>1191</v>
      </c>
      <c r="C559" s="9"/>
      <c r="D559" s="9"/>
      <c r="E559" s="9"/>
    </row>
    <row r="560" spans="2:5" x14ac:dyDescent="0.25">
      <c r="B560" s="8">
        <v>1192</v>
      </c>
      <c r="C560" s="9"/>
      <c r="D560" s="9"/>
      <c r="E560" s="9"/>
    </row>
    <row r="561" spans="2:5" x14ac:dyDescent="0.25">
      <c r="B561" s="8">
        <v>1193</v>
      </c>
      <c r="C561" s="9"/>
      <c r="D561" s="9"/>
      <c r="E561" s="9"/>
    </row>
    <row r="562" spans="2:5" x14ac:dyDescent="0.25">
      <c r="B562" s="8">
        <v>1194</v>
      </c>
      <c r="C562" s="9"/>
      <c r="D562" s="9"/>
      <c r="E562" s="9"/>
    </row>
    <row r="563" spans="2:5" x14ac:dyDescent="0.25">
      <c r="B563" s="8">
        <v>1195</v>
      </c>
      <c r="C563" s="9"/>
      <c r="D563" s="9"/>
      <c r="E563" s="9"/>
    </row>
    <row r="564" spans="2:5" x14ac:dyDescent="0.25">
      <c r="B564" s="8">
        <v>1196</v>
      </c>
      <c r="C564" s="9"/>
      <c r="D564" s="9"/>
      <c r="E564" s="9"/>
    </row>
    <row r="565" spans="2:5" x14ac:dyDescent="0.25">
      <c r="B565" s="8">
        <v>1197</v>
      </c>
      <c r="C565" s="9"/>
      <c r="D565" s="9"/>
      <c r="E565" s="9"/>
    </row>
    <row r="566" spans="2:5" x14ac:dyDescent="0.25">
      <c r="B566" s="8">
        <v>1198</v>
      </c>
      <c r="C566" s="9"/>
      <c r="D566" s="9"/>
      <c r="E566" s="9"/>
    </row>
    <row r="567" spans="2:5" x14ac:dyDescent="0.25">
      <c r="B567" s="8">
        <v>1199</v>
      </c>
      <c r="C567" s="9"/>
      <c r="D567" s="9"/>
      <c r="E567" s="9"/>
    </row>
    <row r="568" spans="2:5" x14ac:dyDescent="0.25">
      <c r="B568" s="8">
        <v>1200</v>
      </c>
      <c r="C568" s="9"/>
      <c r="D568" s="9"/>
      <c r="E568" s="9"/>
    </row>
    <row r="569" spans="2:5" x14ac:dyDescent="0.25">
      <c r="B569" s="8">
        <v>1201</v>
      </c>
      <c r="C569" s="9"/>
      <c r="D569" s="9"/>
      <c r="E569" s="9"/>
    </row>
    <row r="570" spans="2:5" x14ac:dyDescent="0.25">
      <c r="B570" s="8">
        <v>1202</v>
      </c>
      <c r="C570" s="9"/>
      <c r="D570" s="9"/>
      <c r="E570" s="9"/>
    </row>
    <row r="571" spans="2:5" x14ac:dyDescent="0.25">
      <c r="B571" s="8">
        <v>1203</v>
      </c>
      <c r="C571" s="9"/>
      <c r="D571" s="9"/>
      <c r="E571" s="9"/>
    </row>
    <row r="572" spans="2:5" x14ac:dyDescent="0.25">
      <c r="B572" s="8">
        <v>1204</v>
      </c>
      <c r="C572" s="9"/>
      <c r="D572" s="9"/>
      <c r="E572" s="9"/>
    </row>
    <row r="573" spans="2:5" x14ac:dyDescent="0.25">
      <c r="B573" s="8">
        <v>1205</v>
      </c>
      <c r="C573" s="9"/>
      <c r="D573" s="9"/>
      <c r="E573" s="9"/>
    </row>
    <row r="574" spans="2:5" x14ac:dyDescent="0.25">
      <c r="B574" s="8">
        <v>1206</v>
      </c>
      <c r="C574" s="9"/>
      <c r="D574" s="9"/>
      <c r="E574" s="9"/>
    </row>
    <row r="575" spans="2:5" x14ac:dyDescent="0.25">
      <c r="B575" s="8">
        <v>1207</v>
      </c>
      <c r="C575" s="9"/>
      <c r="D575" s="9"/>
      <c r="E575" s="9"/>
    </row>
    <row r="576" spans="2:5" x14ac:dyDescent="0.25">
      <c r="B576" s="8">
        <v>1208</v>
      </c>
      <c r="C576" s="9"/>
      <c r="D576" s="9"/>
      <c r="E576" s="9"/>
    </row>
    <row r="577" spans="2:5" x14ac:dyDescent="0.25">
      <c r="B577" s="8">
        <v>1209</v>
      </c>
      <c r="C577" s="9"/>
      <c r="D577" s="9"/>
      <c r="E577" s="9"/>
    </row>
    <row r="578" spans="2:5" x14ac:dyDescent="0.25">
      <c r="B578" s="8">
        <v>1210</v>
      </c>
      <c r="C578" s="9"/>
      <c r="D578" s="9"/>
      <c r="E578" s="9"/>
    </row>
    <row r="579" spans="2:5" x14ac:dyDescent="0.25">
      <c r="B579" s="8">
        <v>1211</v>
      </c>
      <c r="C579" s="9"/>
      <c r="D579" s="9"/>
      <c r="E579" s="9"/>
    </row>
    <row r="580" spans="2:5" x14ac:dyDescent="0.25">
      <c r="B580" s="8">
        <v>1212</v>
      </c>
      <c r="C580" s="9"/>
      <c r="D580" s="9"/>
      <c r="E580" s="9"/>
    </row>
    <row r="581" spans="2:5" x14ac:dyDescent="0.25">
      <c r="B581" s="8">
        <v>1213</v>
      </c>
      <c r="C581" s="9"/>
      <c r="D581" s="9"/>
      <c r="E581" s="9"/>
    </row>
    <row r="582" spans="2:5" x14ac:dyDescent="0.25">
      <c r="B582" s="8">
        <v>1214</v>
      </c>
      <c r="C582" s="9"/>
      <c r="D582" s="9"/>
      <c r="E582" s="9"/>
    </row>
    <row r="583" spans="2:5" x14ac:dyDescent="0.25">
      <c r="B583" s="8">
        <v>1215</v>
      </c>
      <c r="C583" s="9"/>
      <c r="D583" s="9"/>
      <c r="E583" s="9"/>
    </row>
    <row r="584" spans="2:5" x14ac:dyDescent="0.25">
      <c r="B584" s="8">
        <v>1216</v>
      </c>
      <c r="C584" s="9"/>
      <c r="D584" s="9"/>
      <c r="E584" s="9"/>
    </row>
    <row r="585" spans="2:5" x14ac:dyDescent="0.25">
      <c r="B585" s="8">
        <v>1217</v>
      </c>
      <c r="C585" s="9"/>
      <c r="D585" s="9"/>
      <c r="E585" s="9"/>
    </row>
    <row r="586" spans="2:5" x14ac:dyDescent="0.25">
      <c r="B586" s="8">
        <v>1218</v>
      </c>
      <c r="C586" s="9"/>
      <c r="D586" s="9"/>
      <c r="E586" s="9"/>
    </row>
    <row r="587" spans="2:5" x14ac:dyDescent="0.25">
      <c r="B587" s="8">
        <v>1219</v>
      </c>
      <c r="C587" s="9"/>
      <c r="D587" s="9"/>
      <c r="E587" s="9"/>
    </row>
    <row r="588" spans="2:5" x14ac:dyDescent="0.25">
      <c r="B588" s="8">
        <v>1220</v>
      </c>
      <c r="C588" s="9"/>
      <c r="D588" s="9"/>
      <c r="E588" s="9"/>
    </row>
    <row r="589" spans="2:5" x14ac:dyDescent="0.25">
      <c r="B589" s="8">
        <v>1221</v>
      </c>
      <c r="C589" s="9"/>
      <c r="D589" s="9"/>
      <c r="E589" s="9"/>
    </row>
    <row r="590" spans="2:5" x14ac:dyDescent="0.25">
      <c r="B590" s="8">
        <v>1222</v>
      </c>
      <c r="C590" s="9"/>
      <c r="D590" s="9"/>
      <c r="E590" s="9"/>
    </row>
    <row r="591" spans="2:5" x14ac:dyDescent="0.25">
      <c r="B591" s="8">
        <v>1223</v>
      </c>
      <c r="C591" s="9"/>
      <c r="D591" s="9"/>
      <c r="E591" s="9"/>
    </row>
    <row r="592" spans="2:5" x14ac:dyDescent="0.25">
      <c r="B592" s="8">
        <v>1224</v>
      </c>
      <c r="C592" s="9"/>
      <c r="D592" s="9"/>
      <c r="E592" s="9"/>
    </row>
    <row r="593" spans="2:5" x14ac:dyDescent="0.25">
      <c r="B593" s="8">
        <v>1225</v>
      </c>
      <c r="C593" s="9"/>
      <c r="D593" s="9"/>
      <c r="E593" s="9"/>
    </row>
    <row r="594" spans="2:5" x14ac:dyDescent="0.25">
      <c r="B594" s="8">
        <v>1226</v>
      </c>
      <c r="C594" s="9"/>
      <c r="D594" s="9"/>
      <c r="E594" s="9"/>
    </row>
    <row r="595" spans="2:5" x14ac:dyDescent="0.25">
      <c r="B595" s="8">
        <v>1227</v>
      </c>
      <c r="C595" s="9"/>
      <c r="D595" s="9"/>
      <c r="E595" s="9"/>
    </row>
    <row r="596" spans="2:5" x14ac:dyDescent="0.25">
      <c r="B596" s="8">
        <v>1228</v>
      </c>
      <c r="C596" s="9"/>
      <c r="D596" s="9"/>
      <c r="E596" s="9"/>
    </row>
    <row r="597" spans="2:5" x14ac:dyDescent="0.25">
      <c r="B597" s="8">
        <v>1229</v>
      </c>
      <c r="C597" s="9"/>
      <c r="D597" s="9"/>
      <c r="E597" s="9"/>
    </row>
    <row r="598" spans="2:5" x14ac:dyDescent="0.25">
      <c r="B598" s="8">
        <v>1230</v>
      </c>
      <c r="C598" s="9"/>
      <c r="D598" s="9"/>
      <c r="E598" s="9"/>
    </row>
    <row r="599" spans="2:5" x14ac:dyDescent="0.25">
      <c r="B599" s="8">
        <v>1231</v>
      </c>
      <c r="C599" s="9"/>
      <c r="D599" s="9"/>
      <c r="E599" s="9"/>
    </row>
    <row r="600" spans="2:5" x14ac:dyDescent="0.25">
      <c r="B600" s="8">
        <v>1232</v>
      </c>
      <c r="C600" s="9"/>
      <c r="D600" s="9"/>
      <c r="E600" s="9"/>
    </row>
    <row r="601" spans="2:5" x14ac:dyDescent="0.25">
      <c r="B601" s="8">
        <v>1233</v>
      </c>
      <c r="C601" s="9"/>
      <c r="D601" s="9"/>
      <c r="E601" s="9"/>
    </row>
    <row r="602" spans="2:5" x14ac:dyDescent="0.25">
      <c r="B602" s="8">
        <v>1234</v>
      </c>
      <c r="C602" s="9"/>
      <c r="D602" s="9"/>
      <c r="E602" s="9"/>
    </row>
    <row r="603" spans="2:5" x14ac:dyDescent="0.25">
      <c r="B603" s="8">
        <v>1235</v>
      </c>
      <c r="C603" s="9"/>
      <c r="D603" s="9"/>
      <c r="E603" s="9"/>
    </row>
    <row r="604" spans="2:5" x14ac:dyDescent="0.25">
      <c r="B604" s="8">
        <v>1236</v>
      </c>
      <c r="C604" s="9"/>
      <c r="D604" s="9"/>
      <c r="E604" s="9"/>
    </row>
    <row r="605" spans="2:5" x14ac:dyDescent="0.25">
      <c r="B605" s="8">
        <v>1237</v>
      </c>
      <c r="C605" s="9"/>
      <c r="D605" s="9"/>
      <c r="E605" s="9"/>
    </row>
    <row r="606" spans="2:5" x14ac:dyDescent="0.25">
      <c r="B606" s="8">
        <v>1238</v>
      </c>
      <c r="C606" s="9"/>
      <c r="D606" s="9"/>
      <c r="E606" s="9"/>
    </row>
    <row r="607" spans="2:5" x14ac:dyDescent="0.25">
      <c r="B607" s="8">
        <v>1239</v>
      </c>
      <c r="C607" s="9"/>
      <c r="D607" s="9"/>
      <c r="E607" s="9"/>
    </row>
    <row r="608" spans="2:5" x14ac:dyDescent="0.25">
      <c r="B608" s="8">
        <v>1240</v>
      </c>
      <c r="C608" s="9"/>
      <c r="D608" s="9"/>
      <c r="E608" s="9"/>
    </row>
    <row r="609" spans="2:5" x14ac:dyDescent="0.25">
      <c r="B609" s="8">
        <v>1241</v>
      </c>
      <c r="C609" s="9"/>
      <c r="D609" s="9"/>
      <c r="E609" s="9"/>
    </row>
    <row r="610" spans="2:5" x14ac:dyDescent="0.25">
      <c r="B610" s="8">
        <v>1242</v>
      </c>
      <c r="C610" s="9"/>
      <c r="D610" s="9"/>
      <c r="E610" s="9"/>
    </row>
    <row r="611" spans="2:5" x14ac:dyDescent="0.25">
      <c r="B611" s="8">
        <v>1243</v>
      </c>
      <c r="C611" s="9"/>
      <c r="D611" s="9"/>
      <c r="E611" s="9"/>
    </row>
    <row r="612" spans="2:5" x14ac:dyDescent="0.25">
      <c r="B612" s="8">
        <v>1244</v>
      </c>
      <c r="C612" s="9"/>
      <c r="D612" s="9"/>
      <c r="E612" s="9"/>
    </row>
    <row r="613" spans="2:5" x14ac:dyDescent="0.25">
      <c r="B613" s="8">
        <v>1245</v>
      </c>
      <c r="C613" s="9"/>
      <c r="D613" s="9"/>
      <c r="E613" s="9"/>
    </row>
    <row r="614" spans="2:5" x14ac:dyDescent="0.25">
      <c r="B614" s="8">
        <v>1246</v>
      </c>
      <c r="C614" s="9"/>
      <c r="D614" s="9"/>
      <c r="E614" s="9"/>
    </row>
    <row r="615" spans="2:5" x14ac:dyDescent="0.25">
      <c r="B615" s="8">
        <v>1247</v>
      </c>
      <c r="C615" s="9"/>
      <c r="D615" s="9"/>
      <c r="E615" s="9"/>
    </row>
    <row r="616" spans="2:5" x14ac:dyDescent="0.25">
      <c r="B616" s="8">
        <v>1248</v>
      </c>
      <c r="C616" s="9"/>
      <c r="D616" s="9"/>
      <c r="E616" s="9"/>
    </row>
    <row r="617" spans="2:5" x14ac:dyDescent="0.25">
      <c r="B617" s="8">
        <v>1249</v>
      </c>
      <c r="C617" s="9"/>
      <c r="D617" s="9"/>
      <c r="E617" s="9"/>
    </row>
    <row r="618" spans="2:5" x14ac:dyDescent="0.25">
      <c r="B618" s="8">
        <v>1250</v>
      </c>
      <c r="C618" s="9"/>
      <c r="D618" s="9"/>
      <c r="E618" s="9"/>
    </row>
    <row r="619" spans="2:5" x14ac:dyDescent="0.25">
      <c r="B619" s="8">
        <v>1251</v>
      </c>
      <c r="C619" s="9"/>
      <c r="D619" s="9"/>
      <c r="E619" s="9"/>
    </row>
    <row r="620" spans="2:5" x14ac:dyDescent="0.25">
      <c r="B620" s="8">
        <v>1252</v>
      </c>
      <c r="C620" s="9"/>
      <c r="D620" s="9"/>
      <c r="E620" s="9"/>
    </row>
    <row r="621" spans="2:5" x14ac:dyDescent="0.25">
      <c r="B621" s="8">
        <v>1253</v>
      </c>
      <c r="C621" s="9"/>
      <c r="D621" s="9"/>
      <c r="E621" s="9"/>
    </row>
    <row r="622" spans="2:5" x14ac:dyDescent="0.25">
      <c r="B622" s="8">
        <v>1254</v>
      </c>
      <c r="C622" s="9"/>
      <c r="D622" s="9"/>
      <c r="E622" s="9"/>
    </row>
    <row r="623" spans="2:5" x14ac:dyDescent="0.25">
      <c r="B623" s="8">
        <v>1255</v>
      </c>
      <c r="C623" s="9"/>
      <c r="D623" s="9"/>
      <c r="E623" s="9"/>
    </row>
    <row r="624" spans="2:5" x14ac:dyDescent="0.25">
      <c r="B624" s="8">
        <v>1256</v>
      </c>
      <c r="C624" s="9"/>
      <c r="D624" s="9"/>
      <c r="E624" s="9"/>
    </row>
    <row r="625" spans="2:5" x14ac:dyDescent="0.25">
      <c r="B625" s="8">
        <v>1257</v>
      </c>
      <c r="C625" s="9"/>
      <c r="D625" s="9"/>
      <c r="E625" s="9"/>
    </row>
    <row r="626" spans="2:5" x14ac:dyDescent="0.25">
      <c r="B626" s="8">
        <v>1258</v>
      </c>
      <c r="C626" s="9"/>
      <c r="D626" s="9"/>
      <c r="E626" s="9"/>
    </row>
    <row r="627" spans="2:5" x14ac:dyDescent="0.25">
      <c r="B627" s="8">
        <v>1259</v>
      </c>
      <c r="C627" s="9"/>
      <c r="D627" s="9"/>
      <c r="E627" s="9"/>
    </row>
    <row r="628" spans="2:5" x14ac:dyDescent="0.25">
      <c r="B628" s="8">
        <v>1260</v>
      </c>
      <c r="C628" s="9"/>
      <c r="D628" s="9"/>
      <c r="E628" s="9"/>
    </row>
    <row r="629" spans="2:5" x14ac:dyDescent="0.25">
      <c r="B629" s="8">
        <v>1261</v>
      </c>
      <c r="C629" s="9"/>
      <c r="D629" s="9"/>
      <c r="E629" s="9"/>
    </row>
    <row r="630" spans="2:5" x14ac:dyDescent="0.25">
      <c r="B630" s="8">
        <v>1262</v>
      </c>
      <c r="C630" s="9"/>
      <c r="D630" s="9"/>
      <c r="E630" s="9"/>
    </row>
    <row r="631" spans="2:5" x14ac:dyDescent="0.25">
      <c r="B631" s="8">
        <v>1263</v>
      </c>
      <c r="C631" s="9"/>
      <c r="D631" s="9"/>
      <c r="E631" s="9"/>
    </row>
    <row r="632" spans="2:5" x14ac:dyDescent="0.25">
      <c r="B632" s="8">
        <v>1264</v>
      </c>
      <c r="C632" s="9"/>
      <c r="D632" s="9"/>
      <c r="E632" s="9"/>
    </row>
    <row r="633" spans="2:5" x14ac:dyDescent="0.25">
      <c r="B633" s="8">
        <v>1265</v>
      </c>
      <c r="C633" s="9"/>
      <c r="D633" s="9"/>
      <c r="E633" s="9"/>
    </row>
    <row r="634" spans="2:5" x14ac:dyDescent="0.25">
      <c r="B634" s="8">
        <v>1266</v>
      </c>
      <c r="C634" s="9"/>
      <c r="D634" s="9"/>
      <c r="E634" s="9"/>
    </row>
    <row r="635" spans="2:5" x14ac:dyDescent="0.25">
      <c r="B635" s="8">
        <v>1267</v>
      </c>
      <c r="C635" s="9"/>
      <c r="D635" s="9"/>
      <c r="E635" s="9"/>
    </row>
    <row r="636" spans="2:5" x14ac:dyDescent="0.25">
      <c r="B636" s="8">
        <v>1268</v>
      </c>
      <c r="C636" s="9"/>
      <c r="D636" s="9"/>
      <c r="E636" s="9"/>
    </row>
    <row r="637" spans="2:5" x14ac:dyDescent="0.25">
      <c r="B637" s="8">
        <v>1269</v>
      </c>
      <c r="C637" s="9"/>
      <c r="D637" s="9"/>
      <c r="E637" s="9"/>
    </row>
    <row r="638" spans="2:5" x14ac:dyDescent="0.25">
      <c r="B638" s="8">
        <v>1270</v>
      </c>
      <c r="C638" s="9"/>
      <c r="D638" s="9"/>
      <c r="E638" s="9"/>
    </row>
    <row r="639" spans="2:5" x14ac:dyDescent="0.25">
      <c r="B639" s="8">
        <v>1271</v>
      </c>
      <c r="C639" s="9"/>
      <c r="D639" s="9"/>
      <c r="E639" s="9"/>
    </row>
    <row r="640" spans="2:5" x14ac:dyDescent="0.25">
      <c r="B640" s="8">
        <v>1272</v>
      </c>
      <c r="C640" s="9"/>
      <c r="D640" s="9"/>
      <c r="E640" s="9"/>
    </row>
    <row r="641" spans="2:5" x14ac:dyDescent="0.25">
      <c r="B641" s="8">
        <v>1273</v>
      </c>
      <c r="C641" s="9"/>
      <c r="D641" s="9"/>
      <c r="E641" s="9"/>
    </row>
    <row r="642" spans="2:5" x14ac:dyDescent="0.25">
      <c r="B642" s="8">
        <v>1274</v>
      </c>
      <c r="C642" s="9"/>
      <c r="D642" s="9"/>
      <c r="E642" s="9"/>
    </row>
    <row r="643" spans="2:5" x14ac:dyDescent="0.25">
      <c r="B643" s="8">
        <v>1275</v>
      </c>
      <c r="C643" s="9"/>
      <c r="D643" s="9"/>
      <c r="E643" s="9"/>
    </row>
    <row r="644" spans="2:5" x14ac:dyDescent="0.25">
      <c r="B644" s="8">
        <v>1276</v>
      </c>
      <c r="C644" s="9"/>
      <c r="D644" s="9"/>
      <c r="E644" s="9"/>
    </row>
    <row r="645" spans="2:5" x14ac:dyDescent="0.25">
      <c r="B645" s="8">
        <v>1277</v>
      </c>
      <c r="C645" s="9"/>
      <c r="D645" s="9"/>
      <c r="E645" s="9"/>
    </row>
    <row r="646" spans="2:5" x14ac:dyDescent="0.25">
      <c r="B646" s="8">
        <v>1278</v>
      </c>
      <c r="C646" s="9"/>
      <c r="D646" s="9"/>
      <c r="E646" s="9"/>
    </row>
    <row r="647" spans="2:5" x14ac:dyDescent="0.25">
      <c r="B647" s="8">
        <v>1279</v>
      </c>
      <c r="C647" s="9"/>
      <c r="D647" s="9"/>
      <c r="E647" s="9"/>
    </row>
    <row r="648" spans="2:5" x14ac:dyDescent="0.25">
      <c r="B648" s="8">
        <v>1280</v>
      </c>
      <c r="C648" s="9"/>
      <c r="D648" s="9"/>
      <c r="E648" s="9"/>
    </row>
    <row r="649" spans="2:5" x14ac:dyDescent="0.25">
      <c r="B649" s="8">
        <v>1281</v>
      </c>
      <c r="C649" s="9"/>
      <c r="D649" s="9"/>
      <c r="E649" s="9"/>
    </row>
    <row r="650" spans="2:5" x14ac:dyDescent="0.25">
      <c r="B650" s="8">
        <v>1282</v>
      </c>
      <c r="C650" s="9"/>
      <c r="D650" s="9"/>
      <c r="E650" s="9"/>
    </row>
    <row r="651" spans="2:5" x14ac:dyDescent="0.25">
      <c r="B651" s="8">
        <v>1283</v>
      </c>
      <c r="C651" s="9"/>
      <c r="D651" s="9"/>
      <c r="E651" s="9"/>
    </row>
    <row r="652" spans="2:5" x14ac:dyDescent="0.25">
      <c r="B652" s="8">
        <v>1284</v>
      </c>
      <c r="C652" s="9"/>
      <c r="D652" s="9"/>
      <c r="E652" s="9"/>
    </row>
    <row r="653" spans="2:5" x14ac:dyDescent="0.25">
      <c r="B653" s="8">
        <v>1285</v>
      </c>
      <c r="C653" s="9"/>
      <c r="D653" s="9"/>
      <c r="E653" s="9"/>
    </row>
    <row r="654" spans="2:5" x14ac:dyDescent="0.25">
      <c r="B654" s="8">
        <v>1286</v>
      </c>
      <c r="C654" s="9"/>
      <c r="D654" s="9"/>
      <c r="E654" s="9"/>
    </row>
    <row r="655" spans="2:5" x14ac:dyDescent="0.25">
      <c r="B655" s="8">
        <v>1287</v>
      </c>
      <c r="C655" s="9"/>
      <c r="D655" s="9"/>
      <c r="E655" s="9"/>
    </row>
    <row r="656" spans="2:5" x14ac:dyDescent="0.25">
      <c r="B656" s="8">
        <v>1288</v>
      </c>
      <c r="C656" s="9"/>
      <c r="D656" s="9"/>
      <c r="E656" s="9"/>
    </row>
    <row r="657" spans="2:5" x14ac:dyDescent="0.25">
      <c r="B657" s="8">
        <v>1289</v>
      </c>
      <c r="C657" s="9"/>
      <c r="D657" s="9"/>
      <c r="E657" s="9"/>
    </row>
    <row r="658" spans="2:5" x14ac:dyDescent="0.25">
      <c r="B658" s="8">
        <v>1290</v>
      </c>
      <c r="C658" s="9"/>
      <c r="D658" s="9"/>
      <c r="E658" s="9"/>
    </row>
    <row r="659" spans="2:5" x14ac:dyDescent="0.25">
      <c r="B659" s="8">
        <v>1291</v>
      </c>
      <c r="C659" s="9"/>
      <c r="D659" s="9"/>
      <c r="E659" s="9"/>
    </row>
    <row r="660" spans="2:5" x14ac:dyDescent="0.25">
      <c r="B660" s="8">
        <v>1292</v>
      </c>
      <c r="C660" s="9"/>
      <c r="D660" s="9"/>
      <c r="E660" s="9"/>
    </row>
    <row r="661" spans="2:5" x14ac:dyDescent="0.25">
      <c r="B661" s="8">
        <v>1293</v>
      </c>
      <c r="C661" s="9"/>
      <c r="D661" s="9"/>
      <c r="E661" s="9"/>
    </row>
    <row r="662" spans="2:5" x14ac:dyDescent="0.25">
      <c r="B662" s="8">
        <v>1294</v>
      </c>
      <c r="C662" s="9"/>
      <c r="D662" s="9"/>
      <c r="E662" s="9"/>
    </row>
    <row r="663" spans="2:5" x14ac:dyDescent="0.25">
      <c r="B663" s="8">
        <v>1295</v>
      </c>
      <c r="C663" s="9"/>
      <c r="D663" s="9"/>
      <c r="E663" s="9"/>
    </row>
    <row r="664" spans="2:5" x14ac:dyDescent="0.25">
      <c r="B664" s="8">
        <v>1296</v>
      </c>
      <c r="C664" s="9"/>
      <c r="D664" s="9"/>
      <c r="E664" s="9"/>
    </row>
    <row r="665" spans="2:5" x14ac:dyDescent="0.25">
      <c r="B665" s="8">
        <v>1297</v>
      </c>
      <c r="C665" s="9"/>
      <c r="D665" s="9"/>
      <c r="E665" s="9"/>
    </row>
    <row r="666" spans="2:5" x14ac:dyDescent="0.25">
      <c r="B666" s="8">
        <v>1298</v>
      </c>
      <c r="C666" s="9"/>
      <c r="D666" s="9"/>
      <c r="E666" s="9"/>
    </row>
    <row r="667" spans="2:5" x14ac:dyDescent="0.25">
      <c r="B667" s="8">
        <v>1299</v>
      </c>
      <c r="C667" s="9"/>
      <c r="D667" s="9"/>
      <c r="E667" s="9"/>
    </row>
    <row r="668" spans="2:5" x14ac:dyDescent="0.25">
      <c r="B668" s="8">
        <v>1300</v>
      </c>
      <c r="C668" s="9"/>
      <c r="D668" s="9"/>
      <c r="E668" s="9"/>
    </row>
    <row r="669" spans="2:5" x14ac:dyDescent="0.25">
      <c r="B669" s="8">
        <v>1301</v>
      </c>
      <c r="C669" s="9"/>
      <c r="D669" s="9"/>
      <c r="E669" s="9"/>
    </row>
    <row r="670" spans="2:5" x14ac:dyDescent="0.25">
      <c r="B670" s="8">
        <v>1302</v>
      </c>
      <c r="C670" s="9"/>
      <c r="D670" s="9"/>
      <c r="E670" s="9"/>
    </row>
    <row r="671" spans="2:5" x14ac:dyDescent="0.25">
      <c r="B671" s="8">
        <v>1303</v>
      </c>
      <c r="C671" s="9"/>
      <c r="D671" s="9"/>
      <c r="E671" s="9"/>
    </row>
    <row r="672" spans="2:5" x14ac:dyDescent="0.25">
      <c r="B672" s="8">
        <v>1304</v>
      </c>
      <c r="C672" s="9"/>
      <c r="D672" s="9"/>
      <c r="E672" s="9"/>
    </row>
    <row r="673" spans="2:5" x14ac:dyDescent="0.25">
      <c r="B673" s="8">
        <v>1305</v>
      </c>
      <c r="C673" s="9"/>
      <c r="D673" s="9"/>
      <c r="E673" s="9"/>
    </row>
    <row r="674" spans="2:5" x14ac:dyDescent="0.25">
      <c r="B674" s="8">
        <v>1306</v>
      </c>
      <c r="C674" s="9"/>
      <c r="D674" s="9"/>
      <c r="E674" s="9"/>
    </row>
    <row r="675" spans="2:5" x14ac:dyDescent="0.25">
      <c r="B675" s="8">
        <v>1307</v>
      </c>
      <c r="C675" s="9"/>
      <c r="D675" s="9"/>
      <c r="E675" s="9"/>
    </row>
    <row r="676" spans="2:5" x14ac:dyDescent="0.25">
      <c r="B676" s="8">
        <v>1308</v>
      </c>
      <c r="C676" s="9"/>
      <c r="D676" s="9"/>
      <c r="E676" s="9"/>
    </row>
    <row r="677" spans="2:5" x14ac:dyDescent="0.25">
      <c r="B677" s="8">
        <v>1309</v>
      </c>
      <c r="C677" s="9"/>
      <c r="D677" s="9"/>
      <c r="E677" s="9"/>
    </row>
    <row r="678" spans="2:5" x14ac:dyDescent="0.25">
      <c r="B678" s="8">
        <v>1310</v>
      </c>
      <c r="C678" s="9"/>
      <c r="D678" s="9"/>
      <c r="E678" s="9"/>
    </row>
    <row r="679" spans="2:5" x14ac:dyDescent="0.25">
      <c r="B679" s="8">
        <v>1311</v>
      </c>
      <c r="C679" s="9"/>
      <c r="D679" s="9"/>
      <c r="E679" s="9"/>
    </row>
    <row r="680" spans="2:5" x14ac:dyDescent="0.25">
      <c r="B680" s="8">
        <v>1312</v>
      </c>
      <c r="C680" s="9"/>
      <c r="D680" s="9"/>
      <c r="E680" s="9"/>
    </row>
    <row r="681" spans="2:5" x14ac:dyDescent="0.25">
      <c r="B681" s="8">
        <v>1313</v>
      </c>
      <c r="C681" s="9"/>
      <c r="D681" s="9"/>
      <c r="E681" s="9"/>
    </row>
    <row r="682" spans="2:5" x14ac:dyDescent="0.25">
      <c r="B682" s="8">
        <v>1314</v>
      </c>
      <c r="C682" s="9"/>
      <c r="D682" s="9"/>
      <c r="E682" s="9"/>
    </row>
    <row r="683" spans="2:5" x14ac:dyDescent="0.25">
      <c r="B683" s="8">
        <v>1315</v>
      </c>
      <c r="C683" s="9"/>
      <c r="D683" s="9"/>
      <c r="E683" s="9"/>
    </row>
    <row r="684" spans="2:5" x14ac:dyDescent="0.25">
      <c r="B684" s="8">
        <v>1316</v>
      </c>
      <c r="C684" s="9"/>
      <c r="D684" s="9"/>
      <c r="E684" s="9"/>
    </row>
    <row r="685" spans="2:5" x14ac:dyDescent="0.25">
      <c r="B685" s="8">
        <v>1317</v>
      </c>
      <c r="C685" s="9"/>
      <c r="D685" s="9"/>
      <c r="E685" s="9"/>
    </row>
    <row r="686" spans="2:5" x14ac:dyDescent="0.25">
      <c r="B686" s="8">
        <v>1318</v>
      </c>
      <c r="C686" s="9"/>
      <c r="D686" s="9"/>
      <c r="E686" s="9"/>
    </row>
    <row r="687" spans="2:5" x14ac:dyDescent="0.25">
      <c r="B687" s="8">
        <v>1319</v>
      </c>
      <c r="C687" s="9"/>
      <c r="D687" s="9"/>
      <c r="E687" s="9"/>
    </row>
    <row r="688" spans="2:5" x14ac:dyDescent="0.25">
      <c r="B688" s="8">
        <v>1320</v>
      </c>
      <c r="C688" s="9"/>
      <c r="D688" s="9"/>
      <c r="E688" s="9"/>
    </row>
    <row r="689" spans="2:5" x14ac:dyDescent="0.25">
      <c r="B689" s="8">
        <v>1321</v>
      </c>
      <c r="C689" s="9"/>
      <c r="D689" s="9"/>
      <c r="E689" s="9"/>
    </row>
    <row r="690" spans="2:5" x14ac:dyDescent="0.25">
      <c r="B690" s="8">
        <v>1322</v>
      </c>
      <c r="C690" s="9"/>
      <c r="D690" s="9"/>
      <c r="E690" s="9"/>
    </row>
    <row r="691" spans="2:5" x14ac:dyDescent="0.25">
      <c r="B691" s="8">
        <v>1323</v>
      </c>
      <c r="C691" s="9"/>
      <c r="D691" s="9"/>
      <c r="E691" s="9"/>
    </row>
    <row r="692" spans="2:5" x14ac:dyDescent="0.25">
      <c r="B692" s="8">
        <v>1324</v>
      </c>
      <c r="C692" s="9"/>
      <c r="D692" s="9"/>
      <c r="E692" s="9"/>
    </row>
    <row r="693" spans="2:5" x14ac:dyDescent="0.25">
      <c r="B693" s="8">
        <v>1325</v>
      </c>
      <c r="C693" s="9"/>
      <c r="D693" s="9"/>
      <c r="E693" s="9"/>
    </row>
    <row r="694" spans="2:5" x14ac:dyDescent="0.25">
      <c r="B694" s="8">
        <v>1326</v>
      </c>
      <c r="C694" s="9"/>
      <c r="D694" s="9"/>
      <c r="E694" s="9"/>
    </row>
    <row r="695" spans="2:5" x14ac:dyDescent="0.25">
      <c r="B695" s="8">
        <v>1327</v>
      </c>
      <c r="C695" s="9"/>
      <c r="D695" s="9"/>
      <c r="E695" s="9"/>
    </row>
    <row r="696" spans="2:5" x14ac:dyDescent="0.25">
      <c r="B696" s="8">
        <v>1328</v>
      </c>
      <c r="C696" s="9"/>
      <c r="D696" s="9"/>
      <c r="E696" s="9"/>
    </row>
    <row r="697" spans="2:5" x14ac:dyDescent="0.25">
      <c r="B697" s="8">
        <v>1329</v>
      </c>
      <c r="C697" s="9"/>
      <c r="D697" s="9"/>
      <c r="E697" s="9"/>
    </row>
    <row r="698" spans="2:5" x14ac:dyDescent="0.25">
      <c r="B698" s="8">
        <v>1330</v>
      </c>
      <c r="C698" s="9"/>
      <c r="D698" s="9"/>
      <c r="E698" s="9"/>
    </row>
    <row r="699" spans="2:5" x14ac:dyDescent="0.25">
      <c r="B699" s="8">
        <v>1331</v>
      </c>
      <c r="C699" s="9"/>
      <c r="D699" s="9"/>
      <c r="E699" s="9"/>
    </row>
    <row r="700" spans="2:5" x14ac:dyDescent="0.25">
      <c r="B700" s="8">
        <v>1332</v>
      </c>
      <c r="C700" s="9"/>
      <c r="D700" s="9"/>
      <c r="E700" s="9"/>
    </row>
    <row r="701" spans="2:5" x14ac:dyDescent="0.25">
      <c r="B701" s="8">
        <v>1333</v>
      </c>
      <c r="C701" s="9"/>
      <c r="D701" s="9"/>
      <c r="E701" s="9"/>
    </row>
    <row r="702" spans="2:5" x14ac:dyDescent="0.25">
      <c r="B702" s="8">
        <v>1334</v>
      </c>
      <c r="C702" s="9"/>
      <c r="D702" s="9"/>
      <c r="E702" s="9"/>
    </row>
    <row r="703" spans="2:5" x14ac:dyDescent="0.25">
      <c r="B703" s="8">
        <v>1335</v>
      </c>
      <c r="C703" s="9"/>
      <c r="D703" s="9"/>
      <c r="E703" s="9"/>
    </row>
    <row r="704" spans="2:5" x14ac:dyDescent="0.25">
      <c r="B704" s="8">
        <v>1336</v>
      </c>
      <c r="C704" s="9"/>
      <c r="D704" s="9"/>
      <c r="E704" s="9"/>
    </row>
    <row r="705" spans="2:5" x14ac:dyDescent="0.25">
      <c r="B705" s="8">
        <v>1337</v>
      </c>
      <c r="C705" s="9"/>
      <c r="D705" s="9"/>
      <c r="E705" s="9"/>
    </row>
    <row r="706" spans="2:5" x14ac:dyDescent="0.25">
      <c r="B706" s="8">
        <v>1338</v>
      </c>
      <c r="C706" s="9"/>
      <c r="D706" s="9"/>
      <c r="E706" s="9"/>
    </row>
    <row r="707" spans="2:5" x14ac:dyDescent="0.25">
      <c r="B707" s="8">
        <v>1339</v>
      </c>
      <c r="C707" s="9"/>
      <c r="D707" s="9"/>
      <c r="E707" s="9"/>
    </row>
    <row r="708" spans="2:5" x14ac:dyDescent="0.25">
      <c r="B708" s="8">
        <v>1340</v>
      </c>
      <c r="C708" s="9"/>
      <c r="D708" s="9"/>
      <c r="E708" s="9"/>
    </row>
    <row r="709" spans="2:5" x14ac:dyDescent="0.25">
      <c r="B709" s="8">
        <v>1341</v>
      </c>
      <c r="C709" s="9"/>
      <c r="D709" s="9"/>
      <c r="E709" s="9"/>
    </row>
    <row r="710" spans="2:5" x14ac:dyDescent="0.25">
      <c r="B710" s="8">
        <v>1342</v>
      </c>
      <c r="C710" s="9"/>
      <c r="D710" s="9"/>
      <c r="E710" s="9"/>
    </row>
    <row r="711" spans="2:5" x14ac:dyDescent="0.25">
      <c r="B711" s="8">
        <v>1343</v>
      </c>
      <c r="C711" s="9"/>
      <c r="D711" s="9"/>
      <c r="E711" s="9"/>
    </row>
    <row r="712" spans="2:5" x14ac:dyDescent="0.25">
      <c r="B712" s="8">
        <v>1344</v>
      </c>
      <c r="C712" s="9"/>
      <c r="D712" s="9"/>
      <c r="E712" s="9"/>
    </row>
    <row r="713" spans="2:5" x14ac:dyDescent="0.25">
      <c r="B713" s="8">
        <v>1345</v>
      </c>
      <c r="C713" s="9"/>
      <c r="D713" s="9"/>
      <c r="E713" s="9"/>
    </row>
    <row r="714" spans="2:5" x14ac:dyDescent="0.25">
      <c r="B714" s="8">
        <v>1346</v>
      </c>
      <c r="C714" s="9"/>
      <c r="D714" s="9"/>
      <c r="E714" s="9"/>
    </row>
    <row r="715" spans="2:5" x14ac:dyDescent="0.25">
      <c r="B715" s="8">
        <v>1347</v>
      </c>
      <c r="C715" s="9"/>
      <c r="D715" s="9"/>
      <c r="E715" s="9"/>
    </row>
    <row r="716" spans="2:5" x14ac:dyDescent="0.25">
      <c r="B716" s="8">
        <v>1348</v>
      </c>
      <c r="C716" s="9"/>
      <c r="D716" s="9"/>
      <c r="E716" s="9"/>
    </row>
    <row r="717" spans="2:5" x14ac:dyDescent="0.25">
      <c r="B717" s="8">
        <v>1349</v>
      </c>
      <c r="C717" s="9"/>
      <c r="D717" s="9"/>
      <c r="E717" s="9"/>
    </row>
    <row r="718" spans="2:5" x14ac:dyDescent="0.25">
      <c r="B718" s="8">
        <v>1350</v>
      </c>
      <c r="C718" s="9"/>
      <c r="D718" s="9"/>
      <c r="E718" s="9"/>
    </row>
    <row r="719" spans="2:5" x14ac:dyDescent="0.25">
      <c r="B719" s="8">
        <v>1351</v>
      </c>
      <c r="C719" s="9"/>
      <c r="D719" s="9"/>
      <c r="E719" s="9"/>
    </row>
    <row r="720" spans="2:5" x14ac:dyDescent="0.25">
      <c r="B720" s="8">
        <v>1352</v>
      </c>
      <c r="C720" s="9"/>
      <c r="D720" s="9"/>
      <c r="E720" s="9"/>
    </row>
    <row r="721" spans="2:5" x14ac:dyDescent="0.25">
      <c r="B721" s="8">
        <v>1353</v>
      </c>
      <c r="C721" s="9"/>
      <c r="D721" s="9"/>
      <c r="E721" s="9"/>
    </row>
    <row r="722" spans="2:5" x14ac:dyDescent="0.25">
      <c r="B722" s="8">
        <v>1354</v>
      </c>
      <c r="C722" s="9"/>
      <c r="D722" s="9"/>
      <c r="E722" s="9"/>
    </row>
    <row r="723" spans="2:5" x14ac:dyDescent="0.25">
      <c r="B723" s="8">
        <v>1355</v>
      </c>
      <c r="C723" s="9"/>
      <c r="D723" s="9"/>
      <c r="E723" s="9"/>
    </row>
    <row r="724" spans="2:5" x14ac:dyDescent="0.25">
      <c r="B724" s="8">
        <v>1356</v>
      </c>
      <c r="C724" s="9"/>
      <c r="D724" s="9"/>
      <c r="E724" s="9"/>
    </row>
    <row r="725" spans="2:5" x14ac:dyDescent="0.25">
      <c r="B725" s="8">
        <v>1357</v>
      </c>
      <c r="C725" s="9"/>
      <c r="D725" s="9"/>
      <c r="E725" s="9"/>
    </row>
    <row r="726" spans="2:5" x14ac:dyDescent="0.25">
      <c r="B726" s="8">
        <v>1358</v>
      </c>
      <c r="C726" s="9"/>
      <c r="D726" s="9"/>
      <c r="E726" s="9"/>
    </row>
    <row r="727" spans="2:5" x14ac:dyDescent="0.25">
      <c r="B727" s="8">
        <v>1359</v>
      </c>
      <c r="C727" s="9"/>
      <c r="D727" s="9"/>
      <c r="E727" s="9"/>
    </row>
    <row r="728" spans="2:5" x14ac:dyDescent="0.25">
      <c r="B728" s="8">
        <v>1360</v>
      </c>
      <c r="C728" s="9"/>
      <c r="D728" s="9"/>
      <c r="E728" s="9"/>
    </row>
    <row r="729" spans="2:5" x14ac:dyDescent="0.25">
      <c r="B729" s="8">
        <v>1361</v>
      </c>
      <c r="C729" s="9"/>
      <c r="D729" s="9"/>
      <c r="E729" s="9"/>
    </row>
    <row r="730" spans="2:5" x14ac:dyDescent="0.25">
      <c r="B730" s="8">
        <v>1362</v>
      </c>
      <c r="C730" s="9"/>
      <c r="D730" s="9"/>
      <c r="E730" s="9"/>
    </row>
    <row r="731" spans="2:5" x14ac:dyDescent="0.25">
      <c r="B731" s="8">
        <v>1363</v>
      </c>
      <c r="C731" s="9"/>
      <c r="D731" s="9"/>
      <c r="E731" s="9"/>
    </row>
    <row r="732" spans="2:5" x14ac:dyDescent="0.25">
      <c r="B732" s="8">
        <v>1364</v>
      </c>
      <c r="C732" s="9"/>
      <c r="D732" s="9"/>
      <c r="E732" s="9"/>
    </row>
    <row r="733" spans="2:5" x14ac:dyDescent="0.25">
      <c r="B733" s="8">
        <v>1365</v>
      </c>
      <c r="C733" s="9"/>
      <c r="D733" s="9"/>
      <c r="E733" s="9"/>
    </row>
    <row r="734" spans="2:5" x14ac:dyDescent="0.25">
      <c r="B734" s="8">
        <v>1366</v>
      </c>
      <c r="C734" s="9"/>
      <c r="D734" s="9"/>
      <c r="E734" s="9"/>
    </row>
    <row r="735" spans="2:5" x14ac:dyDescent="0.25">
      <c r="B735" s="8">
        <v>1367</v>
      </c>
      <c r="C735" s="9"/>
      <c r="D735" s="9"/>
      <c r="E735" s="9"/>
    </row>
    <row r="736" spans="2:5" x14ac:dyDescent="0.25">
      <c r="B736" s="8">
        <v>1368</v>
      </c>
      <c r="C736" s="9"/>
      <c r="D736" s="9"/>
      <c r="E736" s="9"/>
    </row>
    <row r="737" spans="2:5" x14ac:dyDescent="0.25">
      <c r="B737" s="8">
        <v>1369</v>
      </c>
      <c r="C737" s="9"/>
      <c r="D737" s="9"/>
      <c r="E737" s="9"/>
    </row>
    <row r="738" spans="2:5" x14ac:dyDescent="0.25">
      <c r="B738" s="8">
        <v>1370</v>
      </c>
      <c r="C738" s="9"/>
      <c r="D738" s="9"/>
      <c r="E738" s="9"/>
    </row>
    <row r="739" spans="2:5" x14ac:dyDescent="0.25">
      <c r="B739" s="8">
        <v>1371</v>
      </c>
      <c r="C739" s="9"/>
      <c r="D739" s="9"/>
      <c r="E739" s="9"/>
    </row>
    <row r="740" spans="2:5" x14ac:dyDescent="0.25">
      <c r="B740" s="8">
        <v>1372</v>
      </c>
      <c r="C740" s="9"/>
      <c r="D740" s="9"/>
      <c r="E740" s="9"/>
    </row>
    <row r="741" spans="2:5" x14ac:dyDescent="0.25">
      <c r="B741" s="8">
        <v>1373</v>
      </c>
      <c r="C741" s="9"/>
      <c r="D741" s="9"/>
      <c r="E741" s="9"/>
    </row>
    <row r="742" spans="2:5" x14ac:dyDescent="0.25">
      <c r="B742" s="8">
        <v>1374</v>
      </c>
      <c r="C742" s="9"/>
      <c r="D742" s="9"/>
      <c r="E742" s="9"/>
    </row>
    <row r="743" spans="2:5" x14ac:dyDescent="0.25">
      <c r="B743" s="8">
        <v>1375</v>
      </c>
      <c r="C743" s="9"/>
      <c r="D743" s="9"/>
      <c r="E743" s="9"/>
    </row>
    <row r="744" spans="2:5" x14ac:dyDescent="0.25">
      <c r="B744" s="8">
        <v>1376</v>
      </c>
      <c r="C744" s="9"/>
      <c r="D744" s="9"/>
      <c r="E744" s="9"/>
    </row>
    <row r="745" spans="2:5" x14ac:dyDescent="0.25">
      <c r="B745" s="8">
        <v>1377</v>
      </c>
      <c r="C745" s="9"/>
      <c r="D745" s="9"/>
      <c r="E745" s="9"/>
    </row>
    <row r="746" spans="2:5" x14ac:dyDescent="0.25">
      <c r="B746" s="8">
        <v>1378</v>
      </c>
      <c r="C746" s="9"/>
      <c r="D746" s="9"/>
      <c r="E746" s="9"/>
    </row>
    <row r="747" spans="2:5" x14ac:dyDescent="0.25">
      <c r="B747" s="8">
        <v>1379</v>
      </c>
      <c r="C747" s="9"/>
      <c r="D747" s="9"/>
      <c r="E747" s="9"/>
    </row>
    <row r="748" spans="2:5" x14ac:dyDescent="0.25">
      <c r="B748" s="8">
        <v>1380</v>
      </c>
      <c r="C748" s="9"/>
      <c r="D748" s="9"/>
      <c r="E748" s="9"/>
    </row>
    <row r="749" spans="2:5" x14ac:dyDescent="0.25">
      <c r="B749" s="8">
        <v>1381</v>
      </c>
      <c r="C749" s="9"/>
      <c r="D749" s="9"/>
      <c r="E749" s="9"/>
    </row>
    <row r="750" spans="2:5" x14ac:dyDescent="0.25">
      <c r="B750" s="8">
        <v>1382</v>
      </c>
      <c r="C750" s="9"/>
      <c r="D750" s="9"/>
      <c r="E750" s="9"/>
    </row>
    <row r="751" spans="2:5" x14ac:dyDescent="0.25">
      <c r="B751" s="8">
        <v>1383</v>
      </c>
      <c r="C751" s="9"/>
      <c r="D751" s="9"/>
      <c r="E751" s="9"/>
    </row>
    <row r="752" spans="2:5" x14ac:dyDescent="0.25">
      <c r="B752" s="8">
        <v>1384</v>
      </c>
      <c r="C752" s="9"/>
      <c r="D752" s="9"/>
      <c r="E752" s="9"/>
    </row>
    <row r="753" spans="2:5" x14ac:dyDescent="0.25">
      <c r="B753" s="8">
        <v>1385</v>
      </c>
      <c r="C753" s="9"/>
      <c r="D753" s="9"/>
      <c r="E753" s="9"/>
    </row>
    <row r="754" spans="2:5" x14ac:dyDescent="0.25">
      <c r="B754" s="8">
        <v>1386</v>
      </c>
      <c r="C754" s="9"/>
      <c r="D754" s="9"/>
      <c r="E754" s="9"/>
    </row>
    <row r="755" spans="2:5" x14ac:dyDescent="0.25">
      <c r="B755" s="8">
        <v>1387</v>
      </c>
      <c r="C755" s="9"/>
      <c r="D755" s="9"/>
      <c r="E755" s="9"/>
    </row>
    <row r="756" spans="2:5" x14ac:dyDescent="0.25">
      <c r="B756" s="8">
        <v>1388</v>
      </c>
      <c r="C756" s="9"/>
      <c r="D756" s="9"/>
      <c r="E756" s="9"/>
    </row>
    <row r="757" spans="2:5" x14ac:dyDescent="0.25">
      <c r="B757" s="8">
        <v>1389</v>
      </c>
      <c r="C757" s="9"/>
      <c r="D757" s="9"/>
      <c r="E757" s="9"/>
    </row>
    <row r="758" spans="2:5" x14ac:dyDescent="0.25">
      <c r="B758" s="8">
        <v>1390</v>
      </c>
      <c r="C758" s="9"/>
      <c r="D758" s="9"/>
      <c r="E758" s="9"/>
    </row>
    <row r="759" spans="2:5" x14ac:dyDescent="0.25">
      <c r="B759" s="8">
        <v>1391</v>
      </c>
      <c r="C759" s="9"/>
      <c r="D759" s="9"/>
      <c r="E759" s="9"/>
    </row>
    <row r="760" spans="2:5" x14ac:dyDescent="0.25">
      <c r="B760" s="8">
        <v>1392</v>
      </c>
      <c r="C760" s="9"/>
      <c r="D760" s="9"/>
      <c r="E760" s="9"/>
    </row>
    <row r="761" spans="2:5" x14ac:dyDescent="0.25">
      <c r="B761" s="8">
        <v>1393</v>
      </c>
      <c r="C761" s="9"/>
      <c r="D761" s="9"/>
      <c r="E761" s="9"/>
    </row>
    <row r="762" spans="2:5" x14ac:dyDescent="0.25">
      <c r="B762" s="8">
        <v>1394</v>
      </c>
      <c r="C762" s="9"/>
      <c r="D762" s="9"/>
      <c r="E762" s="9"/>
    </row>
    <row r="763" spans="2:5" x14ac:dyDescent="0.25">
      <c r="B763" s="8">
        <v>1395</v>
      </c>
      <c r="C763" s="9"/>
      <c r="D763" s="9"/>
      <c r="E763" s="9"/>
    </row>
    <row r="764" spans="2:5" x14ac:dyDescent="0.25">
      <c r="B764" s="8">
        <v>1396</v>
      </c>
      <c r="C764" s="9"/>
      <c r="D764" s="9"/>
      <c r="E764" s="9"/>
    </row>
    <row r="765" spans="2:5" x14ac:dyDescent="0.25">
      <c r="B765" s="8">
        <v>1397</v>
      </c>
      <c r="C765" s="9"/>
      <c r="D765" s="9"/>
      <c r="E765" s="9"/>
    </row>
    <row r="766" spans="2:5" x14ac:dyDescent="0.25">
      <c r="B766" s="8">
        <v>1398</v>
      </c>
      <c r="C766" s="9"/>
      <c r="D766" s="9"/>
      <c r="E766" s="9"/>
    </row>
    <row r="767" spans="2:5" x14ac:dyDescent="0.25">
      <c r="B767" s="8">
        <v>1399</v>
      </c>
      <c r="C767" s="9"/>
      <c r="D767" s="9"/>
      <c r="E767" s="9"/>
    </row>
    <row r="768" spans="2:5" x14ac:dyDescent="0.25">
      <c r="B768" s="8">
        <v>1400</v>
      </c>
      <c r="C768" s="9"/>
      <c r="D768" s="9"/>
      <c r="E768" s="9"/>
    </row>
    <row r="769" spans="2:5" x14ac:dyDescent="0.25">
      <c r="B769" s="8">
        <v>1401</v>
      </c>
      <c r="C769" s="9"/>
      <c r="D769" s="9"/>
      <c r="E769" s="9"/>
    </row>
    <row r="770" spans="2:5" x14ac:dyDescent="0.25">
      <c r="B770" s="8">
        <v>1402</v>
      </c>
      <c r="C770" s="9"/>
      <c r="D770" s="9"/>
      <c r="E770" s="9"/>
    </row>
    <row r="771" spans="2:5" x14ac:dyDescent="0.25">
      <c r="B771" s="8">
        <v>1403</v>
      </c>
      <c r="C771" s="9"/>
      <c r="D771" s="9"/>
      <c r="E771" s="9"/>
    </row>
    <row r="772" spans="2:5" x14ac:dyDescent="0.25">
      <c r="B772" s="8">
        <v>1404</v>
      </c>
      <c r="C772" s="9"/>
      <c r="D772" s="9"/>
      <c r="E772" s="9"/>
    </row>
    <row r="773" spans="2:5" x14ac:dyDescent="0.25">
      <c r="B773" s="8">
        <v>1405</v>
      </c>
      <c r="C773" s="9"/>
      <c r="D773" s="9"/>
      <c r="E773" s="9"/>
    </row>
    <row r="774" spans="2:5" x14ac:dyDescent="0.25">
      <c r="B774" s="8">
        <v>1406</v>
      </c>
      <c r="C774" s="9"/>
      <c r="D774" s="9"/>
      <c r="E774" s="9"/>
    </row>
    <row r="775" spans="2:5" x14ac:dyDescent="0.25">
      <c r="B775" s="8">
        <v>1407</v>
      </c>
      <c r="C775" s="9"/>
      <c r="D775" s="9"/>
      <c r="E775" s="9"/>
    </row>
    <row r="776" spans="2:5" x14ac:dyDescent="0.25">
      <c r="B776" s="8">
        <v>1408</v>
      </c>
      <c r="C776" s="9"/>
      <c r="D776" s="9"/>
      <c r="E776" s="9"/>
    </row>
    <row r="777" spans="2:5" x14ac:dyDescent="0.25">
      <c r="B777" s="8">
        <v>1409</v>
      </c>
      <c r="C777" s="9"/>
      <c r="D777" s="9"/>
      <c r="E777" s="9"/>
    </row>
    <row r="778" spans="2:5" x14ac:dyDescent="0.25">
      <c r="B778" s="8">
        <v>1410</v>
      </c>
      <c r="C778" s="9"/>
      <c r="D778" s="9"/>
      <c r="E778" s="9"/>
    </row>
    <row r="779" spans="2:5" x14ac:dyDescent="0.25">
      <c r="B779" s="8">
        <v>1411</v>
      </c>
      <c r="C779" s="9"/>
      <c r="D779" s="9"/>
      <c r="E779" s="9"/>
    </row>
    <row r="780" spans="2:5" x14ac:dyDescent="0.25">
      <c r="B780" s="8">
        <v>1412</v>
      </c>
      <c r="C780" s="9"/>
      <c r="D780" s="9"/>
      <c r="E780" s="9"/>
    </row>
    <row r="781" spans="2:5" x14ac:dyDescent="0.25">
      <c r="B781" s="8">
        <v>1413</v>
      </c>
      <c r="C781" s="9"/>
      <c r="D781" s="9"/>
      <c r="E781" s="9"/>
    </row>
    <row r="782" spans="2:5" x14ac:dyDescent="0.25">
      <c r="B782" s="8">
        <v>1414</v>
      </c>
      <c r="C782" s="9"/>
      <c r="D782" s="9"/>
      <c r="E782" s="9"/>
    </row>
    <row r="783" spans="2:5" x14ac:dyDescent="0.25">
      <c r="B783" s="8">
        <v>1415</v>
      </c>
      <c r="C783" s="9"/>
      <c r="D783" s="9"/>
      <c r="E783" s="9"/>
    </row>
    <row r="784" spans="2:5" x14ac:dyDescent="0.25">
      <c r="B784" s="8">
        <v>1416</v>
      </c>
      <c r="C784" s="9"/>
      <c r="D784" s="9"/>
      <c r="E784" s="9"/>
    </row>
    <row r="785" spans="2:5" x14ac:dyDescent="0.25">
      <c r="B785" s="8">
        <v>1417</v>
      </c>
      <c r="C785" s="9"/>
      <c r="D785" s="9"/>
      <c r="E785" s="9"/>
    </row>
    <row r="786" spans="2:5" x14ac:dyDescent="0.25">
      <c r="B786" s="8">
        <v>1418</v>
      </c>
      <c r="C786" s="9"/>
      <c r="D786" s="9"/>
      <c r="E786" s="9"/>
    </row>
    <row r="787" spans="2:5" x14ac:dyDescent="0.25">
      <c r="B787" s="8">
        <v>1419</v>
      </c>
      <c r="C787" s="9"/>
      <c r="D787" s="9"/>
      <c r="E787" s="9"/>
    </row>
    <row r="788" spans="2:5" x14ac:dyDescent="0.25">
      <c r="B788" s="8">
        <v>1420</v>
      </c>
      <c r="C788" s="9"/>
      <c r="D788" s="9"/>
      <c r="E788" s="9"/>
    </row>
    <row r="789" spans="2:5" x14ac:dyDescent="0.25">
      <c r="B789" s="8">
        <v>1421</v>
      </c>
      <c r="C789" s="9"/>
      <c r="D789" s="9"/>
      <c r="E789" s="9"/>
    </row>
    <row r="790" spans="2:5" x14ac:dyDescent="0.25">
      <c r="B790" s="8">
        <v>1422</v>
      </c>
      <c r="C790" s="9"/>
      <c r="D790" s="9"/>
      <c r="E790" s="9"/>
    </row>
    <row r="791" spans="2:5" x14ac:dyDescent="0.25">
      <c r="B791" s="8">
        <v>1423</v>
      </c>
      <c r="C791" s="9"/>
      <c r="D791" s="9"/>
      <c r="E791" s="9"/>
    </row>
    <row r="792" spans="2:5" x14ac:dyDescent="0.25">
      <c r="B792" s="8">
        <v>1424</v>
      </c>
      <c r="C792" s="9"/>
      <c r="D792" s="9"/>
      <c r="E792" s="9"/>
    </row>
    <row r="793" spans="2:5" x14ac:dyDescent="0.25">
      <c r="B793" s="8">
        <v>1425</v>
      </c>
      <c r="C793" s="9"/>
      <c r="D793" s="9"/>
      <c r="E793" s="9"/>
    </row>
    <row r="794" spans="2:5" x14ac:dyDescent="0.25">
      <c r="B794" s="8">
        <v>1426</v>
      </c>
      <c r="C794" s="9"/>
      <c r="D794" s="9"/>
      <c r="E794" s="9"/>
    </row>
    <row r="795" spans="2:5" x14ac:dyDescent="0.25">
      <c r="B795" s="8">
        <v>1427</v>
      </c>
      <c r="C795" s="9"/>
      <c r="D795" s="9"/>
      <c r="E795" s="9"/>
    </row>
    <row r="796" spans="2:5" x14ac:dyDescent="0.25">
      <c r="B796" s="8">
        <v>1428</v>
      </c>
      <c r="C796" s="9"/>
      <c r="D796" s="9"/>
      <c r="E796" s="9"/>
    </row>
    <row r="797" spans="2:5" x14ac:dyDescent="0.25">
      <c r="B797" s="8">
        <v>1429</v>
      </c>
      <c r="C797" s="9"/>
      <c r="D797" s="9"/>
      <c r="E797" s="9"/>
    </row>
    <row r="798" spans="2:5" x14ac:dyDescent="0.25">
      <c r="B798" s="8">
        <v>1430</v>
      </c>
      <c r="C798" s="9"/>
      <c r="D798" s="9"/>
      <c r="E798" s="9"/>
    </row>
    <row r="799" spans="2:5" x14ac:dyDescent="0.25">
      <c r="B799" s="8">
        <v>1431</v>
      </c>
      <c r="C799" s="9"/>
      <c r="D799" s="9"/>
      <c r="E799" s="9"/>
    </row>
    <row r="800" spans="2:5" x14ac:dyDescent="0.25">
      <c r="B800" s="8">
        <v>1432</v>
      </c>
      <c r="C800" s="9"/>
      <c r="D800" s="9"/>
      <c r="E800" s="9"/>
    </row>
    <row r="801" spans="2:5" x14ac:dyDescent="0.25">
      <c r="B801" s="8">
        <v>1433</v>
      </c>
      <c r="C801" s="9"/>
      <c r="D801" s="9"/>
      <c r="E801" s="9"/>
    </row>
    <row r="802" spans="2:5" x14ac:dyDescent="0.25">
      <c r="B802" s="8">
        <v>1434</v>
      </c>
      <c r="C802" s="9"/>
      <c r="D802" s="9"/>
      <c r="E802" s="9"/>
    </row>
    <row r="803" spans="2:5" x14ac:dyDescent="0.25">
      <c r="B803" s="8">
        <v>1435</v>
      </c>
    </row>
    <row r="804" spans="2:5" x14ac:dyDescent="0.25">
      <c r="B804" s="8">
        <v>1436</v>
      </c>
    </row>
    <row r="805" spans="2:5" x14ac:dyDescent="0.25">
      <c r="B805" s="8">
        <v>1437</v>
      </c>
    </row>
    <row r="806" spans="2:5" x14ac:dyDescent="0.25">
      <c r="B806" s="8">
        <v>1438</v>
      </c>
    </row>
    <row r="807" spans="2:5" x14ac:dyDescent="0.25">
      <c r="B807" s="8">
        <v>1439</v>
      </c>
    </row>
    <row r="808" spans="2:5" x14ac:dyDescent="0.25">
      <c r="B808" s="8">
        <v>1440</v>
      </c>
    </row>
    <row r="809" spans="2:5" x14ac:dyDescent="0.25">
      <c r="B809" s="8">
        <v>1441</v>
      </c>
    </row>
    <row r="810" spans="2:5" x14ac:dyDescent="0.25">
      <c r="B810" s="8">
        <v>1442</v>
      </c>
    </row>
    <row r="811" spans="2:5" x14ac:dyDescent="0.25">
      <c r="B811" s="8">
        <v>1443</v>
      </c>
    </row>
    <row r="812" spans="2:5" x14ac:dyDescent="0.25">
      <c r="B812" s="8">
        <v>1444</v>
      </c>
    </row>
    <row r="813" spans="2:5" x14ac:dyDescent="0.25">
      <c r="B813" s="8">
        <v>1445</v>
      </c>
    </row>
    <row r="814" spans="2:5" x14ac:dyDescent="0.25">
      <c r="B814" s="8">
        <v>1446</v>
      </c>
    </row>
    <row r="815" spans="2:5" x14ac:dyDescent="0.25">
      <c r="B815" s="8">
        <v>1447</v>
      </c>
    </row>
    <row r="816" spans="2:5" x14ac:dyDescent="0.25">
      <c r="B816" s="8">
        <v>1448</v>
      </c>
    </row>
    <row r="817" spans="2:2" x14ac:dyDescent="0.25">
      <c r="B817" s="8">
        <v>1449</v>
      </c>
    </row>
    <row r="818" spans="2:2" x14ac:dyDescent="0.25">
      <c r="B818" s="8">
        <v>1450</v>
      </c>
    </row>
    <row r="819" spans="2:2" x14ac:dyDescent="0.25">
      <c r="B819" s="8">
        <v>1451</v>
      </c>
    </row>
    <row r="820" spans="2:2" x14ac:dyDescent="0.25">
      <c r="B820" s="8">
        <v>1452</v>
      </c>
    </row>
    <row r="821" spans="2:2" x14ac:dyDescent="0.25">
      <c r="B821" s="8">
        <v>1453</v>
      </c>
    </row>
    <row r="822" spans="2:2" x14ac:dyDescent="0.25">
      <c r="B822" s="8">
        <v>1454</v>
      </c>
    </row>
    <row r="823" spans="2:2" x14ac:dyDescent="0.25">
      <c r="B823" s="8">
        <v>1455</v>
      </c>
    </row>
    <row r="824" spans="2:2" x14ac:dyDescent="0.25">
      <c r="B824" s="8">
        <v>1456</v>
      </c>
    </row>
    <row r="825" spans="2:2" x14ac:dyDescent="0.25">
      <c r="B825" s="8">
        <v>1457</v>
      </c>
    </row>
    <row r="826" spans="2:2" x14ac:dyDescent="0.25">
      <c r="B826" s="8">
        <v>1458</v>
      </c>
    </row>
    <row r="827" spans="2:2" x14ac:dyDescent="0.25">
      <c r="B827" s="8">
        <v>1459</v>
      </c>
    </row>
    <row r="828" spans="2:2" x14ac:dyDescent="0.25">
      <c r="B828" s="8">
        <v>1460</v>
      </c>
    </row>
    <row r="829" spans="2:2" x14ac:dyDescent="0.25">
      <c r="B829" s="8">
        <v>1461</v>
      </c>
    </row>
    <row r="830" spans="2:2" x14ac:dyDescent="0.25">
      <c r="B830" s="8">
        <v>1462</v>
      </c>
    </row>
    <row r="831" spans="2:2" x14ac:dyDescent="0.25">
      <c r="B831" s="8">
        <v>1463</v>
      </c>
    </row>
    <row r="832" spans="2:2" x14ac:dyDescent="0.25">
      <c r="B832" s="8">
        <v>1464</v>
      </c>
    </row>
    <row r="833" spans="2:2" x14ac:dyDescent="0.25">
      <c r="B833" s="8">
        <v>1465</v>
      </c>
    </row>
    <row r="834" spans="2:2" x14ac:dyDescent="0.25">
      <c r="B834" s="8">
        <v>1466</v>
      </c>
    </row>
    <row r="835" spans="2:2" x14ac:dyDescent="0.25">
      <c r="B835" s="8">
        <v>1467</v>
      </c>
    </row>
    <row r="836" spans="2:2" x14ac:dyDescent="0.25">
      <c r="B836" s="8">
        <v>1468</v>
      </c>
    </row>
    <row r="837" spans="2:2" x14ac:dyDescent="0.25">
      <c r="B837" s="8">
        <v>1469</v>
      </c>
    </row>
    <row r="838" spans="2:2" x14ac:dyDescent="0.25">
      <c r="B838" s="8">
        <v>1470</v>
      </c>
    </row>
    <row r="839" spans="2:2" x14ac:dyDescent="0.25">
      <c r="B839" s="8">
        <v>1471</v>
      </c>
    </row>
    <row r="840" spans="2:2" x14ac:dyDescent="0.25">
      <c r="B840" s="8">
        <v>1472</v>
      </c>
    </row>
    <row r="841" spans="2:2" x14ac:dyDescent="0.25">
      <c r="B841" s="8">
        <v>1473</v>
      </c>
    </row>
    <row r="842" spans="2:2" x14ac:dyDescent="0.25">
      <c r="B842" s="8">
        <v>1474</v>
      </c>
    </row>
    <row r="843" spans="2:2" x14ac:dyDescent="0.25">
      <c r="B843" s="8">
        <v>1475</v>
      </c>
    </row>
    <row r="844" spans="2:2" x14ac:dyDescent="0.25">
      <c r="B844" s="8">
        <v>1476</v>
      </c>
    </row>
    <row r="845" spans="2:2" x14ac:dyDescent="0.25">
      <c r="B845" s="8">
        <v>1477</v>
      </c>
    </row>
    <row r="846" spans="2:2" x14ac:dyDescent="0.25">
      <c r="B846" s="8">
        <v>1478</v>
      </c>
    </row>
    <row r="847" spans="2:2" x14ac:dyDescent="0.25">
      <c r="B847" s="8">
        <v>1479</v>
      </c>
    </row>
    <row r="848" spans="2:2" x14ac:dyDescent="0.25">
      <c r="B848" s="8">
        <v>1480</v>
      </c>
    </row>
    <row r="849" spans="2:2" x14ac:dyDescent="0.25">
      <c r="B849" s="8">
        <v>1481</v>
      </c>
    </row>
    <row r="850" spans="2:2" x14ac:dyDescent="0.25">
      <c r="B850" s="8">
        <v>1482</v>
      </c>
    </row>
    <row r="851" spans="2:2" x14ac:dyDescent="0.25">
      <c r="B851" s="8">
        <v>1483</v>
      </c>
    </row>
    <row r="852" spans="2:2" x14ac:dyDescent="0.25">
      <c r="B852" s="8">
        <v>1484</v>
      </c>
    </row>
    <row r="853" spans="2:2" x14ac:dyDescent="0.25">
      <c r="B853" s="8">
        <v>1485</v>
      </c>
    </row>
    <row r="854" spans="2:2" x14ac:dyDescent="0.25">
      <c r="B854" s="8">
        <v>1486</v>
      </c>
    </row>
    <row r="855" spans="2:2" x14ac:dyDescent="0.25">
      <c r="B855" s="8">
        <v>1487</v>
      </c>
    </row>
    <row r="856" spans="2:2" x14ac:dyDescent="0.25">
      <c r="B856" s="8">
        <v>1488</v>
      </c>
    </row>
    <row r="857" spans="2:2" x14ac:dyDescent="0.25">
      <c r="B857" s="8">
        <v>1489</v>
      </c>
    </row>
    <row r="858" spans="2:2" x14ac:dyDescent="0.25">
      <c r="B858" s="8">
        <v>1490</v>
      </c>
    </row>
    <row r="859" spans="2:2" x14ac:dyDescent="0.25">
      <c r="B859" s="8">
        <v>1491</v>
      </c>
    </row>
    <row r="860" spans="2:2" x14ac:dyDescent="0.25">
      <c r="B860" s="8">
        <v>1492</v>
      </c>
    </row>
    <row r="861" spans="2:2" x14ac:dyDescent="0.25">
      <c r="B861" s="8">
        <v>1493</v>
      </c>
    </row>
    <row r="862" spans="2:2" x14ac:dyDescent="0.25">
      <c r="B862" s="8">
        <v>1494</v>
      </c>
    </row>
    <row r="863" spans="2:2" x14ac:dyDescent="0.25">
      <c r="B863" s="8">
        <v>1495</v>
      </c>
    </row>
    <row r="864" spans="2:2" x14ac:dyDescent="0.25">
      <c r="B864" s="8">
        <v>1496</v>
      </c>
    </row>
    <row r="865" spans="2:2" x14ac:dyDescent="0.25">
      <c r="B865" s="8">
        <v>1497</v>
      </c>
    </row>
    <row r="866" spans="2:2" x14ac:dyDescent="0.25">
      <c r="B866" s="8">
        <v>1498</v>
      </c>
    </row>
    <row r="867" spans="2:2" x14ac:dyDescent="0.25">
      <c r="B867" s="8">
        <v>1499</v>
      </c>
    </row>
    <row r="868" spans="2:2" x14ac:dyDescent="0.25">
      <c r="B868" s="8">
        <v>1500</v>
      </c>
    </row>
  </sheetData>
  <sortState ref="B8:Q441">
    <sortCondition ref="C8:C441"/>
  </sortState>
  <mergeCells count="2">
    <mergeCell ref="C1:E1"/>
    <mergeCell ref="D3:E3"/>
  </mergeCells>
  <phoneticPr fontId="13" type="noConversion"/>
  <pageMargins left="0.70866141732283472" right="0.70866141732283472" top="0.74803149606299213" bottom="0.74803149606299213" header="0.31496062992125984" footer="0.31496062992125984"/>
  <pageSetup paperSize="9" scale="80" fitToHeight="5" orientation="landscape" horizontalDpi="4294967293" verticalDpi="4294967293" r:id="rId1"/>
  <rowBreaks count="1" manualBreakCount="1">
    <brk id="128" max="16383" man="1"/>
  </row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46" id="{6B758FFB-0701-4679-9272-24BEEBB71672}">
            <xm:f>'Données de base'!$E$17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1148" id="{0EE34B1B-8F9A-4B67-97BC-75E5CB43FCA9}">
            <xm:f>C211='Données de base'!$E$18</xm:f>
            <x14:dxf>
              <font>
                <color rgb="FF0000FF"/>
              </font>
            </x14:dxf>
          </x14:cfRule>
          <x14:cfRule type="expression" priority="1151" id="{7BBC74C3-343E-48D2-BECA-5D4D6FE11679}">
            <xm:f>C211='Données de base'!$E$19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1153" id="{D65275E4-91E0-4FAB-9CF9-F043E9DDC164}">
            <xm:f>C211='Données de base'!$E$23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1154" id="{618DE281-6C2E-44F1-8581-6F0F9D9CFE93}">
            <xm:f>C211='Données de base'!$E$24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1155" id="{B4BDC484-9DBD-4BCE-A68C-EBC75BD3ACB8}">
            <xm:f>C211='Données de base'!$E$14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1156" id="{1B154C88-A312-4EAF-A294-D42E1CF62F2B}">
            <xm:f>C211='Données de base'!$E$16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1157" id="{098309A9-DD1B-4E43-8FA2-3DCB09F89D95}">
            <xm:f>C211='Données de base'!$E$13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1158" id="{569BC6E7-33E7-4183-9E4E-D1FD75682BB7}">
            <xm:f>C211='Données de base'!$E$12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1159" id="{0C9EF246-56F8-42C2-B619-FFCB8B962470}">
            <xm:f>C211='Données de base'!$E$11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1160" id="{F5B49209-D5D5-4131-ABED-97A6C306FFD1}">
            <xm:f>C211='Données de base'!$E$8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1161" id="{276CB137-D884-421C-B6C5-7DF201FFD77A}">
            <xm:f>C211='Données de base'!$E$7</xm:f>
            <x14:dxf>
              <fill>
                <patternFill>
                  <bgColor rgb="FF0099CC"/>
                </patternFill>
              </fill>
            </x14:dxf>
          </x14:cfRule>
          <x14:cfRule type="expression" priority="1162" id="{5E53466D-470C-4C98-875F-CC99A842D965}">
            <xm:f>C211='Données de base'!$E$9</xm:f>
            <x14:dxf>
              <fill>
                <patternFill>
                  <bgColor rgb="FFFF9900"/>
                </patternFill>
              </fill>
            </x14:dxf>
          </x14:cfRule>
          <x14:cfRule type="expression" priority="1163" id="{5E6B92BF-6A8B-4AFE-B54A-567FA857BB01}">
            <xm:f>C211='Données de base'!$E$10</xm:f>
            <x14:dxf>
              <fill>
                <patternFill>
                  <bgColor rgb="FF92D050"/>
                </patternFill>
              </fill>
            </x14:dxf>
          </x14:cfRule>
          <x14:cfRule type="expression" priority="1164" id="{99EF3DD8-9628-48FF-ADFD-F39DE68B996A}">
            <xm:f>C211='Données de base'!$E$6</xm:f>
            <x14:dxf>
              <fill>
                <patternFill>
                  <bgColor rgb="FFD9D9D9"/>
                </patternFill>
              </fill>
            </x14:dxf>
          </x14:cfRule>
          <xm:sqref>C211:C802</xm:sqref>
        </x14:conditionalFormatting>
        <x14:conditionalFormatting xmlns:xm="http://schemas.microsoft.com/office/excel/2006/main">
          <x14:cfRule type="expression" priority="677" id="{58CFADE7-E268-4CE8-B838-54A139DC5BE0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678" id="{E020B538-F712-4667-9E7F-DD2CD034F54B}">
            <xm:f>C8='\Users\Hotel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679" id="{AAFCAA0B-46B3-4AF5-BF4E-074D57D57E22}">
            <xm:f>C8='\Users\Hotel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680" id="{7D7DAC39-0EB1-4CCA-92A1-56DD9F7C141B}">
            <xm:f>C8='\Users\Hotel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681" id="{F5C443DD-2799-460E-B25F-B6130C04C8D9}">
            <xm:f>C8='\Users\Hotel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682" id="{C4A7064D-D399-4D9B-A507-FF1E06A66AA4}">
            <xm:f>C8='\Users\Hotel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683" id="{2D5AF4AB-4A6B-4995-AE1C-8EEBE8B3F5A2}">
            <xm:f>C8='\Users\Hotel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684" id="{BD89699D-D46E-4BF5-9791-7CF5829132A7}">
            <xm:f>C8='\Users\Hotel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685" id="{4F8F829D-F139-47DA-B2C1-6040FEF01DBE}">
            <xm:f>C8='\Users\Hotel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686" id="{5F6DE6D3-7FC4-48F4-A169-ECA9B2CBD773}">
            <xm:f>C8='\Users\Hotel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87" id="{8BB6983F-EFDC-45BF-AD1C-43A5D7FE517D}">
            <xm:f>C8='\Users\Hotel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88" id="{09AF62D6-5F10-475C-9C47-6057830FC4FF}">
            <xm:f>C8='\Users\Hotel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689" id="{BB0174ED-74DD-4BB9-884B-0AFD35D035D3}">
            <xm:f>C8='\Users\Hotel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90" id="{8D34B8CC-60CE-4907-8ADC-F8F099076906}">
            <xm:f>C8='\Users\Hotel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91" id="{FBB51425-66EC-4D30-B0ED-02C669620D97}">
            <xm:f>C8='\Users\Hotel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C8:C133</xm:sqref>
        </x14:conditionalFormatting>
        <x14:conditionalFormatting xmlns:xm="http://schemas.microsoft.com/office/excel/2006/main">
          <x14:cfRule type="expression" priority="662" id="{9A6C8023-A274-4F07-9F4F-FF4A8828797D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663" id="{CF8EC35B-AD43-49DE-A6E2-9F1E7B56F740}">
            <xm:f>C17='\Users\Hotel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664" id="{22AEEDC0-4510-4AEA-BD22-2AFFED25E1A0}">
            <xm:f>C17='\Users\Hotel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665" id="{605B522C-4C9B-4B98-BE59-20F99F39B317}">
            <xm:f>C17='\Users\Hotel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666" id="{D7F0083E-F456-43BB-958A-776CC173EBE1}">
            <xm:f>C17='\Users\Hotel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667" id="{3206EE9C-17D2-4C97-A922-5ACA8F1B979C}">
            <xm:f>C17='\Users\Hotel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668" id="{40CB48B5-5990-4DD6-BDE2-82D92F66D791}">
            <xm:f>C17='\Users\Hotel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669" id="{BAA5A497-E962-409D-9AAC-BAA2B027175B}">
            <xm:f>C17='\Users\Hotel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670" id="{106FFD07-17CE-4B55-8090-3246BF9D8DAE}">
            <xm:f>C17='\Users\Hotel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671" id="{1DBC6359-52B0-4901-8DB3-1518A4A0B6FE}">
            <xm:f>C17='\Users\Hotel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72" id="{977E3CA0-532D-4570-BAC0-C05329DB56F5}">
            <xm:f>C17='\Users\Hotel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73" id="{F2B63E58-5DB7-46F6-A244-DB711383A3A4}">
            <xm:f>C17='\Users\Hotel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674" id="{EF0D7007-891D-4C19-A560-3A8C3C634A08}">
            <xm:f>C17='\Users\Hotel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75" id="{A98F64EA-F8A1-45DF-B75D-FF06FF4E6D54}">
            <xm:f>C17='\Users\Hotel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76" id="{8586C986-6A18-4268-9300-FFB4322DA5A2}">
            <xm:f>C17='\Users\Hotel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C17</xm:sqref>
        </x14:conditionalFormatting>
        <x14:conditionalFormatting xmlns:xm="http://schemas.microsoft.com/office/excel/2006/main">
          <x14:cfRule type="expression" priority="647" id="{471903CF-DD8C-406D-86C4-23AA601392CA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648" id="{B2857BEE-E22A-485D-8F88-E200B8043B47}">
            <xm:f>C18='\Users\Hotel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649" id="{0F3DFB43-8D43-49CD-B417-8EAB568DBF0B}">
            <xm:f>C18='\Users\Hotel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650" id="{3B835691-7C4B-4317-9B6F-745622775EAB}">
            <xm:f>C18='\Users\Hotel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651" id="{CC7C38C3-92C8-45C9-839E-0D38CC8959AC}">
            <xm:f>C18='\Users\Hotel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652" id="{6110D7A8-A1F2-44AE-AF54-15018FC5934D}">
            <xm:f>C18='\Users\Hotel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653" id="{46476A37-52BE-49AD-8F2E-60FED3E79E03}">
            <xm:f>C18='\Users\Hotel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654" id="{7DAE489C-1CAF-4D59-A12A-50E9C2E28A1E}">
            <xm:f>C18='\Users\Hotel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655" id="{543FF305-7438-421C-B43F-5AD42E22815E}">
            <xm:f>C18='\Users\Hotel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656" id="{99B2964A-BD15-4E86-9A52-08A3FC26EFE0}">
            <xm:f>C18='\Users\Hotel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57" id="{5BDFD973-F368-499B-BE0D-4549294D25F8}">
            <xm:f>C18='\Users\Hotel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58" id="{CB4ECB0C-9005-4CCB-83C6-981D17B57A6B}">
            <xm:f>C18='\Users\Hotel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659" id="{66133ACA-D880-4C88-9512-040BDC6C5CEF}">
            <xm:f>C18='\Users\Hotel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60" id="{4B389CD2-CA96-4F97-9077-D69A4EE06E9D}">
            <xm:f>C18='\Users\Hotel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61" id="{8DC5B597-91E9-4869-9161-5593DDB55C4D}">
            <xm:f>C18='\Users\Hotel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C18</xm:sqref>
        </x14:conditionalFormatting>
        <x14:conditionalFormatting xmlns:xm="http://schemas.microsoft.com/office/excel/2006/main">
          <x14:cfRule type="expression" priority="632" id="{DCC403A8-CC20-4982-84AC-7A66D7DE488A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633" id="{C93CE799-BDCA-4C1E-96E9-EED44FDD5FDC}">
            <xm:f>C23='\Users\Hotel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634" id="{64B76009-B750-4EB7-9F34-00C2CAD14C1A}">
            <xm:f>C23='\Users\Hotel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635" id="{D62BE132-8D92-4586-A741-2F7C35D95B21}">
            <xm:f>C23='\Users\Hotel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636" id="{5F2955E2-51DC-443F-B96C-D254D05F3B39}">
            <xm:f>C23='\Users\Hotel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637" id="{C463BA0A-9626-460D-8B16-F8B38689DC2C}">
            <xm:f>C23='\Users\Hotel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638" id="{E1A4428B-54B4-4726-9105-7FBD177EFEE6}">
            <xm:f>C23='\Users\Hotel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639" id="{D4720589-5BBA-4431-BB0C-AE557621D395}">
            <xm:f>C23='\Users\Hotel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640" id="{7A2EA055-3FA4-46CE-AF1A-35810D93FA9E}">
            <xm:f>C23='\Users\Hotel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641" id="{2C521C16-9AD9-492B-B973-C729749F3BCB}">
            <xm:f>C23='\Users\Hotel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42" id="{928BFADD-36E2-4924-B328-B321B01522C3}">
            <xm:f>C23='\Users\Hotel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43" id="{46052671-BF78-4FD7-8228-CA34A523BA2D}">
            <xm:f>C23='\Users\Hotel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644" id="{E8637BF9-7573-48C3-9959-A2488306A187}">
            <xm:f>C23='\Users\Hotel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45" id="{7C12D6C4-A9DF-4EC7-AD7F-C9C0B932BA8D}">
            <xm:f>C23='\Users\Hotel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46" id="{DEEEAE5F-F809-49CD-BA97-BE6C561A615E}">
            <xm:f>C23='\Users\Hotel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C23:C24</xm:sqref>
        </x14:conditionalFormatting>
        <x14:conditionalFormatting xmlns:xm="http://schemas.microsoft.com/office/excel/2006/main">
          <x14:cfRule type="expression" priority="617" id="{4C38036C-B284-417A-9F8E-34196EE9D9BA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618" id="{5656805A-10C2-4221-B818-12DCAD48DE99}">
            <xm:f>C26='\Users\Hotel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619" id="{6C8882B7-D8B7-4F18-AD33-76AFE7B05489}">
            <xm:f>C26='\Users\Hotel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620" id="{DCEB3D3F-A106-4D8E-BAA4-177BE805EAA7}">
            <xm:f>C26='\Users\Hotel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621" id="{66EBB3A6-9223-4EAB-833C-9087CF7887F9}">
            <xm:f>C26='\Users\Hotel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622" id="{C488D641-7E8C-404A-89C2-B8C7554D77AE}">
            <xm:f>C26='\Users\Hotel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623" id="{48DA1043-62F9-47D8-AB9B-031C33413CFC}">
            <xm:f>C26='\Users\Hotel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624" id="{FCD08E09-7791-468F-8CEF-4A9BD19E71C5}">
            <xm:f>C26='\Users\Hotel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625" id="{47E5154B-DCB9-4E64-9E2A-92BDEE06C954}">
            <xm:f>C26='\Users\Hotel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626" id="{34C41912-0DAD-4F36-A53B-C43BEB1FB475}">
            <xm:f>C26='\Users\Hotel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27" id="{10C10897-828D-4938-9059-54E7124D59D9}">
            <xm:f>C26='\Users\Hotel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28" id="{4BBD1EBB-0855-4796-B3EB-7DF3C7474983}">
            <xm:f>C26='\Users\Hotel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629" id="{BB19F196-7FE9-4192-AE24-BFEDA2F53003}">
            <xm:f>C26='\Users\Hotel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30" id="{D1F0F4C7-A4C6-4760-BCFB-07728C85992D}">
            <xm:f>C26='\Users\Hotel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31" id="{7FB0D31D-3D29-4666-A112-51E0047C629E}">
            <xm:f>C26='\Users\Hotel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C26</xm:sqref>
        </x14:conditionalFormatting>
        <x14:conditionalFormatting xmlns:xm="http://schemas.microsoft.com/office/excel/2006/main">
          <x14:cfRule type="expression" priority="602" id="{09514FCD-9521-4C72-9F0F-F05AD82670E7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603" id="{8D522140-FB1C-46DB-BC78-403AEBCEAF99}">
            <xm:f>C30='\Users\Hotel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604" id="{D8A99EFB-F125-44BC-A683-C3C0973094FE}">
            <xm:f>C30='\Users\Hotel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605" id="{A8D1C062-D2AD-4849-ABA8-3156B7C44FF5}">
            <xm:f>C30='\Users\Hotel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606" id="{5E235A0F-EE2B-4A51-B8B2-192A56869D9A}">
            <xm:f>C30='\Users\Hotel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607" id="{5A782AED-09D3-4D16-BAD1-DE3E965E4620}">
            <xm:f>C30='\Users\Hotel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608" id="{27E1235A-8CBD-4E88-91C9-DA8DADCA61FD}">
            <xm:f>C30='\Users\Hotel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609" id="{53DED2B0-7AE8-4D97-BFB5-F164361DA6B4}">
            <xm:f>C30='\Users\Hotel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610" id="{EF0DFA8B-C97C-4D5A-93C5-DBB98A9D5C62}">
            <xm:f>C30='\Users\Hotel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611" id="{236DDD27-CAC8-4012-815F-9E8B3BC232C7}">
            <xm:f>C30='\Users\Hotel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612" id="{D50D29C2-3C1E-4045-A65F-8E2991A4FB1A}">
            <xm:f>C30='\Users\Hotel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613" id="{25EB6984-AB66-44BE-B18D-C1B7060258A1}">
            <xm:f>C30='\Users\Hotel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614" id="{444AE40B-AF5B-4FB3-B488-55D260AC2551}">
            <xm:f>C30='\Users\Hotel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15" id="{84015812-14F5-4E7B-AFD9-CDF08464B5B4}">
            <xm:f>C30='\Users\Hotel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16" id="{8725DC16-DFB4-46D2-8379-BA0BFB00F7B0}">
            <xm:f>C30='\Users\Hotel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C30</xm:sqref>
        </x14:conditionalFormatting>
        <x14:conditionalFormatting xmlns:xm="http://schemas.microsoft.com/office/excel/2006/main">
          <x14:cfRule type="expression" priority="587" id="{0C3B5CC3-3033-45EC-B314-087F677EB71D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588" id="{F15CECAC-BD6C-46EE-BEE8-B49ADC249E1F}">
            <xm:f>C31='\Users\Hotel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589" id="{CB57E2B6-00A4-4072-B0CC-52F942FFD05E}">
            <xm:f>C31='\Users\Hotel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590" id="{6E453D12-D1AE-4FB1-AE69-F32002944CEB}">
            <xm:f>C31='\Users\Hotel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591" id="{9F806E01-FE91-4A8B-BD66-FAD8746F143F}">
            <xm:f>C31='\Users\Hotel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592" id="{2BCBF13D-15A9-43BB-AF02-4BADB93A1BD3}">
            <xm:f>C31='\Users\Hotel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593" id="{E6EF13A3-9C21-473D-ABF4-DA3C21148A26}">
            <xm:f>C31='\Users\Hotel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594" id="{235C843B-5C92-4141-B04D-6AE6D6B15F46}">
            <xm:f>C31='\Users\Hotel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595" id="{1203FC84-B633-4A5A-A901-CBFF76696099}">
            <xm:f>C31='\Users\Hotel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596" id="{D5CCB906-2F23-4715-A1C6-F200337A1AB0}">
            <xm:f>C31='\Users\Hotel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97" id="{C142AB31-741E-475E-8FD2-099A4AF32A75}">
            <xm:f>C31='\Users\Hotel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98" id="{9560E1CD-2E1F-4D7E-9512-37B20F65A658}">
            <xm:f>C31='\Users\Hotel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599" id="{690D2990-BA07-4DE6-B9B1-EC7644369527}">
            <xm:f>C31='\Users\Hotel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600" id="{0921FFDD-D724-4D59-ACA9-03E22F7D1850}">
            <xm:f>C31='\Users\Hotel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601" id="{72D11B04-DE73-4F7D-A278-B5BD7807DAF9}">
            <xm:f>C31='\Users\Hotel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C31</xm:sqref>
        </x14:conditionalFormatting>
        <x14:conditionalFormatting xmlns:xm="http://schemas.microsoft.com/office/excel/2006/main">
          <x14:cfRule type="expression" priority="572" id="{B7FB44BE-F4C1-4B4B-9C4C-B7D8EB50D382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573" id="{414B1248-4AE4-4901-8556-2AA1DD842B7E}">
            <xm:f>C32='\Users\Hotel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574" id="{A9C0E5FD-85CA-4274-BA58-C9B721680127}">
            <xm:f>C32='\Users\Hotel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575" id="{7C87577E-DA42-4FC1-855D-44A9621E0A8C}">
            <xm:f>C32='\Users\Hotel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576" id="{157F45EB-E108-44A5-A2F9-C434B738164F}">
            <xm:f>C32='\Users\Hotel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577" id="{97246258-7242-4EA0-93E1-1AFA7BD23CE8}">
            <xm:f>C32='\Users\Hotel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578" id="{126C5251-640E-4ADB-82D8-7F11717B7C0E}">
            <xm:f>C32='\Users\Hotel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579" id="{2AF717C7-D363-410C-A782-E3D6ED558003}">
            <xm:f>C32='\Users\Hotel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580" id="{CE613C0A-81D3-4E86-AC17-85F1E17ECC21}">
            <xm:f>C32='\Users\Hotel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581" id="{FA7DECF3-F625-4B98-B87C-5AE31E7BF27B}">
            <xm:f>C32='\Users\Hotel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82" id="{C2B7B35C-E518-4551-A265-4FEB1164E21E}">
            <xm:f>C32='\Users\Hotel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83" id="{D7C146CC-54F6-46A4-B045-2361775CA678}">
            <xm:f>C32='\Users\Hotel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584" id="{3711A1BB-A639-4C16-B749-2F8814BD7E89}">
            <xm:f>C32='\Users\Hotel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585" id="{D1F90B62-3DAE-41F3-A09E-04F86C5CFE94}">
            <xm:f>C32='\Users\Hotel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586" id="{BCEB2C11-26C2-4D58-8E97-CCA40B3FC8A4}">
            <xm:f>C32='\Users\Hotel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C32 C34</xm:sqref>
        </x14:conditionalFormatting>
        <x14:conditionalFormatting xmlns:xm="http://schemas.microsoft.com/office/excel/2006/main">
          <x14:cfRule type="expression" priority="557" id="{238205B1-06CF-46AA-98A6-CC70D4076ACE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558" id="{934262C1-258A-4463-B148-95559EB61FA9}">
            <xm:f>C33='\Users\Hotel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559" id="{CD412B7B-2ECF-48EC-8565-FEA97F808AFD}">
            <xm:f>C33='\Users\Hotel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560" id="{B2AFA5AA-594D-456A-A0A3-6EC292BB2715}">
            <xm:f>C33='\Users\Hotel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561" id="{D69E5504-4F6B-4F75-91C5-D9F6C9D3A814}">
            <xm:f>C33='\Users\Hotel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562" id="{70FE864A-5137-4F80-88C2-A767766D5465}">
            <xm:f>C33='\Users\Hotel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563" id="{23011B32-7CD0-46CC-BA5E-71A8E3056541}">
            <xm:f>C33='\Users\Hotel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564" id="{FEAD6F83-D61B-447E-904C-BC05C9A94BA8}">
            <xm:f>C33='\Users\Hotel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565" id="{11544FDD-5514-4932-AD3D-E0092E305AA4}">
            <xm:f>C33='\Users\Hotel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566" id="{258106ED-5633-4E04-B38D-D548D129B3B0}">
            <xm:f>C33='\Users\Hotel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67" id="{97C82CFA-67C1-493D-A2D0-7974245867BC}">
            <xm:f>C33='\Users\Hotel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68" id="{4C7C6250-4C0D-465A-A73D-913EE65090E9}">
            <xm:f>C33='\Users\Hotel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569" id="{4D1FE798-E640-4DE0-9C7B-48D620789004}">
            <xm:f>C33='\Users\Hotel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570" id="{46BC4E5C-31D2-4FD0-9312-7658F464459D}">
            <xm:f>C33='\Users\Hotel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571" id="{BA3D7A22-A5D8-41AB-9830-B79A2DE3E42B}">
            <xm:f>C33='\Users\Hotel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C33 C35</xm:sqref>
        </x14:conditionalFormatting>
        <x14:conditionalFormatting xmlns:xm="http://schemas.microsoft.com/office/excel/2006/main">
          <x14:cfRule type="expression" priority="542" id="{067656FA-9DAA-4CC4-BAF2-59B7DF4A08A4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543" id="{18A264D0-E155-4FE5-A1A5-BABBDB84507E}">
            <xm:f>C19='\Users\Hotel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544" id="{118306BA-F3FC-40B0-A634-423A52FEFA0A}">
            <xm:f>C19='\Users\Hotel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545" id="{A52FC50E-1AB9-485F-A2EF-937A8AC30F55}">
            <xm:f>C19='\Users\Hotel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546" id="{37FAEAFE-20BB-4504-B788-32A9CF476CCE}">
            <xm:f>C19='\Users\Hotel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547" id="{5BB75026-DCCB-4F30-8E1F-1DE04FED0673}">
            <xm:f>C19='\Users\Hotel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548" id="{641D3E0C-994E-4163-B356-56CDE5C67162}">
            <xm:f>C19='\Users\Hotel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549" id="{F28649BB-B7BA-4376-A4D9-760614E9B02B}">
            <xm:f>C19='\Users\Hotel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550" id="{31F6E7B5-890D-4C30-AAB8-BEA7D45BDD8B}">
            <xm:f>C19='\Users\Hotel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551" id="{96475644-44FF-466D-9A08-5F2C500646BB}">
            <xm:f>C19='\Users\Hotel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52" id="{12A0ABEF-EED2-4C02-8D59-21D7169CC2A5}">
            <xm:f>C19='\Users\Hotel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53" id="{4B82AD1E-3983-4212-B9A4-6138E1FE60FE}">
            <xm:f>C19='\Users\Hotel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554" id="{CB54138E-AD21-40CE-AED5-0C6FCAF67FCF}">
            <xm:f>C19='\Users\Hotel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555" id="{B3097C96-2A8A-4A14-93EC-71A548C9FD4A}">
            <xm:f>C19='\Users\Hotel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556" id="{00ABFED6-52E5-41C7-9064-9F3EEC471244}">
            <xm:f>C19='\Users\Hotel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C19</xm:sqref>
        </x14:conditionalFormatting>
        <x14:conditionalFormatting xmlns:xm="http://schemas.microsoft.com/office/excel/2006/main">
          <x14:cfRule type="expression" priority="527" id="{5F635357-8E9F-465D-94DB-5E68EED32205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528" id="{0568BA09-D796-4E3D-A595-F740B4AC16A5}">
            <xm:f>C20='\Users\Hotel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529" id="{7666707B-2749-42D0-9F2E-C9FE792FB0C0}">
            <xm:f>C20='\Users\Hotel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530" id="{40D0416C-FD2F-4421-A964-408D872EEFAB}">
            <xm:f>C20='\Users\Hotel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531" id="{4D2C2C99-48FE-4A01-9C15-D52559FBB657}">
            <xm:f>C20='\Users\Hotel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532" id="{D046EE0B-361A-443D-B82B-C7BCE1B766C4}">
            <xm:f>C20='\Users\Hotel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533" id="{3BA75C08-5762-4A77-B28F-000DE8943C7B}">
            <xm:f>C20='\Users\Hotel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534" id="{8E5A59BC-4FF0-440A-B530-5E76ECE62E97}">
            <xm:f>C20='\Users\Hotel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535" id="{E10DEBAF-5B60-4727-89F9-A3A2F5A3A4CB}">
            <xm:f>C20='\Users\Hotel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536" id="{9327E269-6770-4B4E-8B87-BDC2F2D229B6}">
            <xm:f>C20='\Users\Hotel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37" id="{A8BD976F-97C2-4764-A81D-27228BD951C4}">
            <xm:f>C20='\Users\Hotel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38" id="{581F6EA5-CE29-4914-A02B-8779656B0277}">
            <xm:f>C20='\Users\Hotel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539" id="{70221CC2-AF26-42C1-A05B-7AB7326E5DEF}">
            <xm:f>C20='\Users\Hotel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540" id="{BA373F1F-FCA3-406C-9AA1-13770A152D72}">
            <xm:f>C20='\Users\Hotel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541" id="{B4CB63E7-9F3F-4058-B50D-794EAA2962EB}">
            <xm:f>C20='\Users\Hotel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C20</xm:sqref>
        </x14:conditionalFormatting>
        <x14:conditionalFormatting xmlns:xm="http://schemas.microsoft.com/office/excel/2006/main">
          <x14:cfRule type="expression" priority="512" id="{84A71834-0993-400D-817E-CA04BABD713B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513" id="{4A744B60-E498-438B-9239-93770D1841FA}">
            <xm:f>C36='\Users\Hotel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514" id="{7570F88D-EFBF-41E2-AE2C-30A8F948FF26}">
            <xm:f>C36='\Users\Hotel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515" id="{6D38FA58-781C-4D98-91A5-3698CA42F6C3}">
            <xm:f>C36='\Users\Hotel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516" id="{6A1C7363-E875-4AA8-A6ED-24E9510D132B}">
            <xm:f>C36='\Users\Hotel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517" id="{CF3204E5-355A-4D8B-81FC-91BEE0922E63}">
            <xm:f>C36='\Users\Hotel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518" id="{88B47EBC-240E-4130-956B-4BC94AE7F725}">
            <xm:f>C36='\Users\Hotel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519" id="{DB5F07DB-59F3-4E28-A237-AC87FCADB427}">
            <xm:f>C36='\Users\Hotel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520" id="{893B51DF-A2D5-41D9-920A-2DF046CC48F7}">
            <xm:f>C36='\Users\Hotel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521" id="{DED8556F-A370-4209-AF8F-BCDE792BF6D0}">
            <xm:f>C36='\Users\Hotel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522" id="{E97C419B-0644-4C37-ACDC-CAD24C5F712C}">
            <xm:f>C36='\Users\Hotel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523" id="{91B12A16-CE3C-443E-B732-C0CC711403F4}">
            <xm:f>C36='\Users\Hotel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524" id="{AC0E7AE3-7A50-436A-BC8B-BFDD548D8EBF}">
            <xm:f>C36='\Users\Hotel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525" id="{46B2EB77-5A8E-4BB9-AB57-70306AF1E199}">
            <xm:f>C36='\Users\Hotel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526" id="{CBC7409D-5672-497C-9990-68A90D5CFAEA}">
            <xm:f>C36='\Users\Hotel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C36:C133</xm:sqref>
        </x14:conditionalFormatting>
        <x14:conditionalFormatting xmlns:xm="http://schemas.microsoft.com/office/excel/2006/main">
          <x14:cfRule type="containsText" priority="479" operator="containsText" id="{5D077765-DFA9-4023-A2B0-14B56C001337}">
            <xm:f>NOT(ISERROR(SEARCH($C$8,C8)))</xm:f>
            <xm:f>$C$8</xm:f>
            <x14:dxf>
              <fill>
                <patternFill>
                  <bgColor theme="0" tint="-0.24994659260841701"/>
                </patternFill>
              </fill>
            </x14:dxf>
          </x14:cfRule>
          <xm:sqref>C8:C133 C211:C868</xm:sqref>
        </x14:conditionalFormatting>
        <x14:conditionalFormatting xmlns:xm="http://schemas.microsoft.com/office/excel/2006/main">
          <x14:cfRule type="expression" priority="462" id="{677B7736-8848-40D6-BEC2-AB171FA76AEC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463" id="{6A36E6FC-8E42-45BE-97FD-A6003945AD60}">
            <xm:f>C145='\Users\Hotel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464" id="{D4C0CCE9-B9ED-4090-A350-DA0EF7085AA9}">
            <xm:f>C145='\Users\Hotel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465" id="{9B8C0526-E219-4E25-A0A1-0115A3BFA49B}">
            <xm:f>C145='\Users\Hotel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466" id="{C78CC470-5529-4F85-9814-94287AC1C007}">
            <xm:f>C145='\Users\Hotel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467" id="{8C9D4E9C-282B-407C-8B5E-78DDF8BF7FD4}">
            <xm:f>C145='\Users\Hotel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468" id="{A1025553-5DB6-4EB0-9947-18D2F579AA89}">
            <xm:f>C145='\Users\Hotel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469" id="{F4FBFFC3-4904-4302-9FFF-B5D3496ACF11}">
            <xm:f>C145='\Users\Hotel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470" id="{E1E72473-2E1B-462F-9748-B0315B4724C7}">
            <xm:f>C145='\Users\Hotel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471" id="{BF7EAB83-39E7-4C40-A715-9439BFAA4372}">
            <xm:f>C145='\Users\Hotel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472" id="{964D8D9E-2846-4D26-9B42-03A4613C0D40}">
            <xm:f>C145='\Users\Hotel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473" id="{65DB4D7D-03B8-43DC-BDEA-EF8AEF6CB1DF}">
            <xm:f>C145='\Users\Hotel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474" id="{71CCB097-8351-4F29-A62E-9761B4FF293A}">
            <xm:f>C145='\Users\Hotel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475" id="{F32C989E-9F12-44A9-B4A5-A3691631A1D6}">
            <xm:f>C145='\Users\Hotel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476" id="{87E089AA-3F9A-4214-BADD-4E57C59C8819}">
            <xm:f>C145='\Users\Hotel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C145:C155</xm:sqref>
        </x14:conditionalFormatting>
        <x14:conditionalFormatting xmlns:xm="http://schemas.microsoft.com/office/excel/2006/main">
          <x14:cfRule type="expression" priority="447" id="{38A31425-6596-48FA-B03F-3E2513CDF501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448" id="{92FB9132-AFE1-4010-BA22-554B840A9E64}">
            <xm:f>C134='\Users\Hotel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449" id="{51F566E4-8572-4ED5-A4DD-1FA5E1643BD8}">
            <xm:f>C134='\Users\Hotel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450" id="{DBF61F79-8B6E-479A-B302-6ED63868B5AA}">
            <xm:f>C134='\Users\Hotel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451" id="{B6405DE0-10E8-4657-B6D6-7481CED5173C}">
            <xm:f>C134='\Users\Hotel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452" id="{C6D353AD-54E9-4921-A686-35FF0DC0C997}">
            <xm:f>C134='\Users\Hotel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453" id="{35D66CAF-CF2D-4A61-AE09-0F69E1C0A7F0}">
            <xm:f>C134='\Users\Hotel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454" id="{C45084CB-2705-4335-9ED1-F740240C3579}">
            <xm:f>C134='\Users\Hotel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455" id="{74C4E42C-E98D-4974-A751-97FB0EA3A2EA}">
            <xm:f>C134='\Users\Hotel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456" id="{1764E2AA-D5DF-408D-BD81-D530E3CDFEB4}">
            <xm:f>C134='\Users\Hotel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457" id="{6D54D0D1-5F73-4AA1-AFCD-C7704A7B0ACC}">
            <xm:f>C134='\Users\Hotel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458" id="{99033110-A855-4361-82DB-CC7A87C71C74}">
            <xm:f>C134='\Users\Hotel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459" id="{2C27FF85-43B4-4EE9-9F70-6F18D06189A3}">
            <xm:f>C134='\Users\Hotel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460" id="{797BF715-AC13-4107-A569-45B927E61D25}">
            <xm:f>C134='\Users\Hotel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461" id="{5DBFD3B5-5BD5-4124-A912-29A36EB85500}">
            <xm:f>C134='\Users\Hotel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C134:C155</xm:sqref>
        </x14:conditionalFormatting>
        <x14:conditionalFormatting xmlns:xm="http://schemas.microsoft.com/office/excel/2006/main">
          <x14:cfRule type="containsText" priority="446" operator="containsText" id="{D3304BB5-1D81-4054-82B8-C1A4A4775640}">
            <xm:f>NOT(ISERROR(SEARCH($C$139,C1)))</xm:f>
            <xm:f>$C$139</xm:f>
            <x14:dxf>
              <font>
                <color theme="0"/>
              </font>
              <fill>
                <patternFill>
                  <bgColor rgb="FF052F83"/>
                </patternFill>
              </fill>
            </x14:dxf>
          </x14:cfRule>
          <xm:sqref>C1:C155 C211:C1048576</xm:sqref>
        </x14:conditionalFormatting>
        <x14:conditionalFormatting xmlns:xm="http://schemas.microsoft.com/office/excel/2006/main">
          <x14:cfRule type="expression" priority="241" id="{CE5B5771-C871-4202-AF9D-F71F2CEBD8A0}">
            <xm:f>'\Users\Hotel du Menabe\Downloads\[2e trimestre 2021 2022.xlsm]Données de base'!#REF!</xm:f>
            <x14:dxf>
              <font>
                <color rgb="FF006600"/>
              </font>
              <fill>
                <patternFill>
                  <bgColor rgb="FFFF66FF"/>
                </patternFill>
              </fill>
            </x14:dxf>
          </x14:cfRule>
          <x14:cfRule type="expression" priority="242" id="{316ABEF5-C3D8-4719-83F9-C7CB7DFA7A1B}">
            <xm:f>C156='\Users\Hotel du Menabe\Downloads\[2e trimestre 2021 2022.xlsm]Données de base'!#REF!</xm:f>
            <x14:dxf>
              <font>
                <color rgb="FF0000FF"/>
              </font>
            </x14:dxf>
          </x14:cfRule>
          <x14:cfRule type="expression" priority="243" id="{EC6A7CE4-5C68-465D-B33D-0814C851246B}">
            <xm:f>C156='\Users\Hotel du Menabe\Downloads\[2e trimestre 2021 2022.xlsm]Données de base'!#REF!</xm:f>
            <x14:dxf>
              <font>
                <color rgb="FFFF0000"/>
              </font>
              <fill>
                <patternFill>
                  <bgColor rgb="FFFF66FF"/>
                </patternFill>
              </fill>
            </x14:dxf>
          </x14:cfRule>
          <x14:cfRule type="expression" priority="244" id="{848373C0-1916-452F-867B-D38BC691A64E}">
            <xm:f>C156='\Users\Hotel du Menabe\Downloads\[2e trimestre 2021 2022.xlsm]Données de base'!#REF!</xm:f>
            <x14:dxf>
              <font>
                <color rgb="FFFF0000"/>
              </font>
              <fill>
                <patternFill>
                  <bgColor theme="0" tint="-0.499984740745262"/>
                </patternFill>
              </fill>
            </x14:dxf>
          </x14:cfRule>
          <x14:cfRule type="expression" priority="245" id="{40687346-DF48-4FD8-A750-9EB0282EC02C}">
            <xm:f>C156='\Users\Hotel du Menabe\Downloads\[2e trimestre 2021 2022.xlsm]Données de base'!#REF!</xm:f>
            <x14:dxf>
              <font>
                <color rgb="FFC00000"/>
              </font>
              <fill>
                <patternFill>
                  <bgColor theme="6" tint="0.39994506668294322"/>
                </patternFill>
              </fill>
            </x14:dxf>
          </x14:cfRule>
          <x14:cfRule type="expression" priority="246" id="{2E98B0E0-EADD-4A2D-9F39-A3EC209131A5}">
            <xm:f>C156='\Users\Hotel du Menabe\Downloads\[2e trimestre 2021 2022.xlsm]Données de base'!#REF!</xm:f>
            <x14:dxf>
              <font>
                <color rgb="FFFFFF00"/>
              </font>
              <fill>
                <patternFill>
                  <bgColor rgb="FF00B0F0"/>
                </patternFill>
              </fill>
            </x14:dxf>
          </x14:cfRule>
          <x14:cfRule type="expression" priority="247" id="{C20FBB16-8798-4C1B-AADD-2FF9EEF9C012}">
            <xm:f>C156='\Users\Hotel du Menabe\Downloads\[2e trimestre 2021 2022.xlsm]Données de base'!#REF!</xm:f>
            <x14:dxf>
              <font>
                <color theme="0"/>
              </font>
              <fill>
                <patternFill>
                  <bgColor theme="6" tint="-0.499984740745262"/>
                </patternFill>
              </fill>
            </x14:dxf>
          </x14:cfRule>
          <x14:cfRule type="expression" priority="248" id="{865FF5D0-DFB9-4446-87B1-173C4390F2C0}">
            <xm:f>C156='\Users\Hotel du Menabe\Downloads\[2e trimestre 2021 2022.xlsm]Données de base'!#REF!</xm:f>
            <x14:dxf>
              <font>
                <color rgb="FF92D050"/>
              </font>
              <fill>
                <patternFill>
                  <bgColor rgb="FF7030A0"/>
                </patternFill>
              </fill>
            </x14:dxf>
          </x14:cfRule>
          <x14:cfRule type="expression" priority="249" id="{F1F98348-F6F3-44AC-A84D-B6B6F9CD5647}">
            <xm:f>C156='\Users\Hotel du Menabe\Downloads\[2e trimestre 2021 2022.xlsm]Données de base'!#REF!</xm:f>
            <x14:dxf>
              <fill>
                <patternFill>
                  <bgColor theme="6" tint="-0.499984740745262"/>
                </patternFill>
              </fill>
            </x14:dxf>
          </x14:cfRule>
          <x14:cfRule type="expression" priority="250" id="{970BCD92-FD18-466A-ABE4-0A9768498DD5}">
            <xm:f>C156='\Users\Hotel du Menabe\Downloads\[2e trimestre 2021 2022.xlsm]Données de base'!#REF!</xm:f>
            <x14:dxf>
              <fill>
                <patternFill>
                  <bgColor theme="7" tint="0.39994506668294322"/>
                </patternFill>
              </fill>
            </x14:dxf>
          </x14:cfRule>
          <x14:cfRule type="expression" priority="251" id="{19F609A3-E1E8-491F-94FD-BDBD839008FC}">
            <xm:f>C156='\Users\Hotel du Menabe\Downloads\[2e trimestre 2021 2022.xlsm]Données de base'!#REF!</xm:f>
            <x14:dxf>
              <font>
                <color theme="0"/>
              </font>
              <fill>
                <patternFill>
                  <bgColor rgb="FF0000FF"/>
                </patternFill>
              </fill>
            </x14:dxf>
          </x14:cfRule>
          <x14:cfRule type="expression" priority="252" id="{0F2D83C3-679D-4BA3-9ACE-8D60A4FFACF0}">
            <xm:f>C156='\Users\Hotel du Menabe\Downloads\[2e trimestre 2021 2022.xlsm]Données de base'!#REF!</xm:f>
            <x14:dxf>
              <fill>
                <patternFill>
                  <bgColor rgb="FF0099CC"/>
                </patternFill>
              </fill>
            </x14:dxf>
          </x14:cfRule>
          <x14:cfRule type="expression" priority="253" id="{453644C5-4050-480E-A9BE-A11E480C29E7}">
            <xm:f>C156='\Users\Hotel du Menabe\Downloads\[2e trimestre 2021 2022.xlsm]Données de base'!#REF!</xm:f>
            <x14:dxf>
              <fill>
                <patternFill>
                  <bgColor rgb="FFFF9900"/>
                </patternFill>
              </fill>
            </x14:dxf>
          </x14:cfRule>
          <x14:cfRule type="expression" priority="254" id="{E2DC99A2-6134-4246-B150-EF8A05FACE2D}">
            <xm:f>C156='\Users\Hotel du Menabe\Downloads\[2e trimestre 2021 2022.xlsm]Données de base'!#REF!</xm:f>
            <x14:dxf>
              <fill>
                <patternFill>
                  <bgColor rgb="FF92D050"/>
                </patternFill>
              </fill>
            </x14:dxf>
          </x14:cfRule>
          <x14:cfRule type="expression" priority="255" id="{E49AD6D2-53BC-4CE3-A57E-74D8C4E69094}">
            <xm:f>C156='\Users\Hotel du Menabe\Downloads\[2e trimestre 2021 2022.xlsm]Données de base'!#REF!</xm:f>
            <x14:dxf>
              <fill>
                <patternFill>
                  <bgColor rgb="FFD9D9D9"/>
                </patternFill>
              </fill>
            </x14:dxf>
          </x14:cfRule>
          <xm:sqref>C156:C210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'Données de base'!$C$6:$C$9</xm:f>
          </x14:formula1>
          <xm:sqref>D3:E3</xm:sqref>
        </x14:dataValidation>
        <x14:dataValidation type="list" allowBlank="1" showInputMessage="1" showErrorMessage="1">
          <x14:formula1>
            <xm:f>'Données de base'!$E$6:$E$32</xm:f>
          </x14:formula1>
          <xm:sqref>C8:C133</xm:sqref>
        </x14:dataValidation>
        <x14:dataValidation type="list" allowBlank="1" showInputMessage="1" showErrorMessage="1">
          <x14:formula1>
            <xm:f>'Données de base'!$E$6:$E$27</xm:f>
          </x14:formula1>
          <xm:sqref>C134:C155</xm:sqref>
        </x14:dataValidation>
        <x14:dataValidation type="list" allowBlank="1" showInputMessage="1" showErrorMessage="1">
          <x14:formula1>
            <xm:f>'Données de base'!$E$6:$E$24</xm:f>
          </x14:formula1>
          <xm:sqref>C156:C802</xm:sqref>
        </x14:dataValidation>
        <x14:dataValidation type="list" allowBlank="1" showInputMessage="1" showErrorMessage="1">
          <x14:formula1>
            <xm:f>'Données de base'!$H$6:$H$20</xm:f>
          </x14:formula1>
          <xm:sqref>D8:D802</xm:sqref>
        </x14:dataValidation>
        <x14:dataValidation type="list" allowBlank="1" showInputMessage="1" showErrorMessage="1">
          <x14:formula1>
            <xm:f>'Données de base'!#REF!</xm:f>
          </x14:formula1>
          <xm:sqref>E8:E42</xm:sqref>
        </x14:dataValidation>
        <x14:dataValidation type="list" allowBlank="1" showInputMessage="1" showErrorMessage="1">
          <x14:formula1>
            <xm:f>'Données de base'!#REF!</xm:f>
          </x14:formula1>
          <xm:sqref>E44:E115</xm:sqref>
        </x14:dataValidation>
        <x14:dataValidation type="list" allowBlank="1" showInputMessage="1" showErrorMessage="1">
          <x14:formula1>
            <xm:f>'Données de base'!#REF!</xm:f>
          </x14:formula1>
          <xm:sqref>E120:E210</xm:sqref>
        </x14:dataValidation>
        <x14:dataValidation type="list" allowBlank="1" showInputMessage="1" showErrorMessage="1">
          <x14:formula1>
            <xm:f>'Données de base'!#REF!</xm:f>
          </x14:formula1>
          <xm:sqref>E211:E802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249977111117893"/>
  </sheetPr>
  <dimension ref="B1:G134"/>
  <sheetViews>
    <sheetView showZeros="0" zoomScaleNormal="100" workbookViewId="0">
      <selection activeCell="D3" sqref="D3"/>
    </sheetView>
  </sheetViews>
  <sheetFormatPr baseColWidth="10" defaultColWidth="11.42578125" defaultRowHeight="15" x14ac:dyDescent="0.25"/>
  <cols>
    <col min="1" max="1" width="2.7109375" style="2" customWidth="1"/>
    <col min="2" max="2" width="4.42578125" style="2" customWidth="1"/>
    <col min="3" max="3" width="26" style="2" customWidth="1"/>
    <col min="4" max="4" width="9.7109375" style="2" customWidth="1"/>
    <col min="5" max="5" width="29.7109375" style="2" customWidth="1"/>
    <col min="6" max="16384" width="11.42578125" style="2"/>
  </cols>
  <sheetData>
    <row r="1" spans="2:5" ht="30" customHeight="1" x14ac:dyDescent="0.25">
      <c r="C1" s="12" t="str">
        <f ca="1">C8</f>
        <v>Anne</v>
      </c>
    </row>
    <row r="3" spans="2:5" x14ac:dyDescent="0.25">
      <c r="C3" s="3" t="str">
        <f>Affectation!C3</f>
        <v>TYPE D'EXAMEN :</v>
      </c>
      <c r="D3" s="10" t="str">
        <f>Affectation!D3</f>
        <v>TOUS EXAMENS</v>
      </c>
    </row>
    <row r="5" spans="2:5" x14ac:dyDescent="0.25">
      <c r="D5" s="13" t="str">
        <f>Affectation!D5</f>
        <v>PÉRIODE :</v>
      </c>
      <c r="E5" s="14" t="str">
        <f>Affectation!E5</f>
        <v>2e trimestre 2021 2022</v>
      </c>
    </row>
    <row r="7" spans="2:5" ht="39.950000000000003" customHeight="1" x14ac:dyDescent="0.25">
      <c r="B7" s="15" t="str">
        <f>Affectation!B7</f>
        <v>N°</v>
      </c>
      <c r="C7" s="15" t="str">
        <f>Affectation!C7</f>
        <v>Chargé de Scolarité</v>
      </c>
      <c r="D7" s="15" t="str">
        <f>Affectation!D7</f>
        <v>Niveau</v>
      </c>
      <c r="E7" s="15" t="str">
        <f>Affectation!E7</f>
        <v>Phase/Projet</v>
      </c>
    </row>
    <row r="8" spans="2:5" x14ac:dyDescent="0.25">
      <c r="B8" s="11">
        <f ca="1">IF(COUNTIF(OFFSET(CdS,,1),'Données de base'!$E$6)&gt;=ROWS($1:1),INDEX(CdS,SMALL(IF(OFFSET(CdS,,1)='Données de base'!$E$6,ROW(INDIRECT("1:"&amp;ROWS(CdS)))),ROWS($1:1))),"")</f>
        <v>1</v>
      </c>
      <c r="C8" s="11" t="str">
        <f ca="1">IF((COUNTIF(OFFSET(CdS,,1),'Données de base'!$E$6)&gt;=ROWS($1:1)),INDEX(OFFSET(CdS,,1),MATCH($B8,CdS,0)),"")</f>
        <v>Anne</v>
      </c>
      <c r="D8" s="11" t="str">
        <f ca="1">IF((COUNTIF(OFFSET(CdS,,1),'Données de base'!$E$6)&gt;=ROWS($1:1)),INDEX(OFFSET(CdS,,2),MATCH($B8,CdS,0)),"")</f>
        <v>TOUS</v>
      </c>
      <c r="E8" s="11" t="str">
        <f ca="1">IF((COUNTIF(OFFSET(CdS,,1),'Données de base'!$E$6)&gt;=ROWS($1:1)),INDEX(OFFSET(CdS,,3),MATCH($B8,CdS,0)),"")</f>
        <v>Examens</v>
      </c>
    </row>
    <row r="9" spans="2:5" x14ac:dyDescent="0.25">
      <c r="B9" s="11">
        <f t="array" aca="1" ref="B9" ca="1">IF(COUNTIF(OFFSET(CdS,,1),'Données de base'!$E$6)&gt;=ROWS($1:2),INDEX(CdS,SMALL(IF(OFFSET(CdS,,1)='Données de base'!$E$6,ROW(INDIRECT("1:"&amp;ROWS(CdS)))),ROWS($1:2))),"")</f>
        <v>2</v>
      </c>
      <c r="C9" s="11" t="str">
        <f ca="1">IF((COUNTIF(OFFSET(CdS,,1),'Données de base'!$E$6)&gt;=ROWS($1:2)),INDEX(OFFSET(CdS,,1),MATCH($B9,CdS,0)),"")</f>
        <v>Anne</v>
      </c>
      <c r="D9" s="11" t="str">
        <f ca="1">IF((COUNTIF(OFFSET(CdS,,1),'Données de base'!$E$6)&gt;=ROWS($1:2)),INDEX(OFFSET(CdS,,2),MATCH($B9,CdS,0)),"")</f>
        <v>TOUS</v>
      </c>
      <c r="E9" s="11" t="str">
        <f ca="1">IF((COUNTIF(OFFSET(CdS,,1),'Données de base'!$E$6)&gt;=ROWS($1:2)),INDEX(OFFSET(CdS,,3),MATCH($B9,CdS,0)),"")</f>
        <v>Examens</v>
      </c>
    </row>
    <row r="10" spans="2:5" x14ac:dyDescent="0.25">
      <c r="B10" s="11">
        <f t="array" aca="1" ref="B10" ca="1">IF(COUNTIF(OFFSET(CdS,,1),'Données de base'!$E$6)&gt;=ROWS($1:3),INDEX(CdS,SMALL(IF(OFFSET(CdS,,1)='Données de base'!$E$6,ROW(INDIRECT("1:"&amp;ROWS(CdS)))),ROWS($1:3))),"")</f>
        <v>3</v>
      </c>
      <c r="C10" s="11" t="str">
        <f ca="1">IF((COUNTIF(OFFSET(CdS,,1),'Données de base'!$E$6)&gt;=ROWS($1:3)),INDEX(OFFSET(CdS,,1),MATCH($B10,CdS,0)),"")</f>
        <v>Anne</v>
      </c>
      <c r="D10" s="11" t="str">
        <f ca="1">IF((COUNTIF(OFFSET(CdS,,1),'Données de base'!$E$6)&gt;=ROWS($1:3)),INDEX(OFFSET(CdS,,2),MATCH($B10,CdS,0)),"")</f>
        <v>TOUS</v>
      </c>
      <c r="E10" s="11" t="str">
        <f ca="1">IF((COUNTIF(OFFSET(CdS,,1),'Données de base'!$E$6)&gt;=ROWS($1:3)),INDEX(OFFSET(CdS,,3),MATCH($B10,CdS,0)),"")</f>
        <v>Admissibilité et Admission</v>
      </c>
    </row>
    <row r="11" spans="2:5" x14ac:dyDescent="0.25">
      <c r="B11" s="11">
        <f t="array" aca="1" ref="B11" ca="1">IF(COUNTIF(OFFSET(CdS,,1),'Données de base'!$E$6)&gt;=ROWS($1:4),INDEX(CdS,SMALL(IF(OFFSET(CdS,,1)='Données de base'!$E$6,ROW(INDIRECT("1:"&amp;ROWS(CdS)))),ROWS($1:4))),"")</f>
        <v>4</v>
      </c>
      <c r="C11" s="11" t="str">
        <f ca="1">IF((COUNTIF(OFFSET(CdS,,1),'Données de base'!$E$6)&gt;=ROWS($1:4)),INDEX(OFFSET(CdS,,1),MATCH($B11,CdS,0)),"")</f>
        <v>Anne</v>
      </c>
      <c r="D11" s="11" t="str">
        <f ca="1">IF((COUNTIF(OFFSET(CdS,,1),'Données de base'!$E$6)&gt;=ROWS($1:4)),INDEX(OFFSET(CdS,,2),MATCH($B11,CdS,0)),"")</f>
        <v>TOUS</v>
      </c>
      <c r="E11" s="11" t="str">
        <f ca="1">IF((COUNTIF(OFFSET(CdS,,1),'Données de base'!$E$6)&gt;=ROWS($1:4)),INDEX(OFFSET(CdS,,3),MATCH($B11,CdS,0)),"")</f>
        <v>Admissibilité</v>
      </c>
    </row>
    <row r="12" spans="2:5" x14ac:dyDescent="0.25">
      <c r="B12" s="11">
        <f t="array" aca="1" ref="B12" ca="1">IF(COUNTIF(OFFSET(CdS,,1),'Données de base'!$E$6)&gt;=ROWS($1:5),INDEX(CdS,SMALL(IF(OFFSET(CdS,,1)='Données de base'!$E$6,ROW(INDIRECT("1:"&amp;ROWS(CdS)))),ROWS($1:5))),"")</f>
        <v>5</v>
      </c>
      <c r="C12" s="11" t="str">
        <f ca="1">IF((COUNTIF(OFFSET(CdS,,1),'Données de base'!$E$6)&gt;=ROWS($1:5)),INDEX(OFFSET(CdS,,1),MATCH($B12,CdS,0)),"")</f>
        <v>Anne</v>
      </c>
      <c r="D12" s="11" t="str">
        <f ca="1">IF((COUNTIF(OFFSET(CdS,,1),'Données de base'!$E$6)&gt;=ROWS($1:5)),INDEX(OFFSET(CdS,,2),MATCH($B12,CdS,0)),"")</f>
        <v>TOUS</v>
      </c>
      <c r="E12" s="11" t="str">
        <f ca="1">IF((COUNTIF(OFFSET(CdS,,1),'Données de base'!$E$6)&gt;=ROWS($1:5)),INDEX(OFFSET(CdS,,3),MATCH($B12,CdS,0)),"")</f>
        <v>Admissibilité et Admission</v>
      </c>
    </row>
    <row r="13" spans="2:5" x14ac:dyDescent="0.25">
      <c r="B13" s="11">
        <f t="array" aca="1" ref="B13" ca="1">IF(COUNTIF(OFFSET(CdS,,1),'Données de base'!$E$6)&gt;=ROWS($1:6),INDEX(CdS,SMALL(IF(OFFSET(CdS,,1)='Données de base'!$E$6,ROW(INDIRECT("1:"&amp;ROWS(CdS)))),ROWS($1:6))),"")</f>
        <v>6</v>
      </c>
      <c r="C13" s="11" t="str">
        <f ca="1">IF((COUNTIF(OFFSET(CdS,,1),'Données de base'!$E$6)&gt;=ROWS($1:6)),INDEX(OFFSET(CdS,,1),MATCH($B13,CdS,0)),"")</f>
        <v>Anne</v>
      </c>
      <c r="D13" s="11" t="str">
        <f ca="1">IF((COUNTIF(OFFSET(CdS,,1),'Données de base'!$E$6)&gt;=ROWS($1:6)),INDEX(OFFSET(CdS,,2),MATCH($B13,CdS,0)),"")</f>
        <v>TOUS</v>
      </c>
      <c r="E13" s="11" t="str">
        <f ca="1">IF((COUNTIF(OFFSET(CdS,,1),'Données de base'!$E$6)&gt;=ROWS($1:6)),INDEX(OFFSET(CdS,,3),MATCH($B13,CdS,0)),"")</f>
        <v>Admissibilité et Admission</v>
      </c>
    </row>
    <row r="14" spans="2:5" x14ac:dyDescent="0.25">
      <c r="B14" s="11">
        <f t="array" aca="1" ref="B14" ca="1">IF(COUNTIF(OFFSET(CdS,,1),'Données de base'!$E$6)&gt;=ROWS($1:7),INDEX(CdS,SMALL(IF(OFFSET(CdS,,1)='Données de base'!$E$6,ROW(INDIRECT("1:"&amp;ROWS(CdS)))),ROWS($1:7))),"")</f>
        <v>7</v>
      </c>
      <c r="C14" s="11" t="str">
        <f ca="1">IF((COUNTIF(OFFSET(CdS,,1),'Données de base'!$E$6)&gt;=ROWS($1:7)),INDEX(OFFSET(CdS,,1),MATCH($B14,CdS,0)),"")</f>
        <v>Anne</v>
      </c>
      <c r="D14" s="11" t="str">
        <f ca="1">IF((COUNTIF(OFFSET(CdS,,1),'Données de base'!$E$6)&gt;=ROWS($1:7)),INDEX(OFFSET(CdS,,2),MATCH($B14,CdS,0)),"")</f>
        <v>TOUS</v>
      </c>
      <c r="E14" s="11" t="str">
        <f ca="1">IF((COUNTIF(OFFSET(CdS,,1),'Données de base'!$E$6)&gt;=ROWS($1:7)),INDEX(OFFSET(CdS,,3),MATCH($B14,CdS,0)),"")</f>
        <v>Admissibilité et Admission</v>
      </c>
    </row>
    <row r="15" spans="2:5" x14ac:dyDescent="0.25">
      <c r="B15" s="11">
        <f t="array" aca="1" ref="B15" ca="1">IF(COUNTIF(OFFSET(CdS,,1),'Données de base'!$E$6)&gt;=ROWS($1:8),INDEX(CdS,SMALL(IF(OFFSET(CdS,,1)='Données de base'!$E$6,ROW(INDIRECT("1:"&amp;ROWS(CdS)))),ROWS($1:8))),"")</f>
        <v>8</v>
      </c>
      <c r="C15" s="11" t="str">
        <f ca="1">IF((COUNTIF(OFFSET(CdS,,1),'Données de base'!$E$6)&gt;=ROWS($1:8)),INDEX(OFFSET(CdS,,1),MATCH($B15,CdS,0)),"")</f>
        <v>Anne</v>
      </c>
      <c r="D15" s="11" t="str">
        <f ca="1">IF((COUNTIF(OFFSET(CdS,,1),'Données de base'!$E$6)&gt;=ROWS($1:8)),INDEX(OFFSET(CdS,,2),MATCH($B15,CdS,0)),"")</f>
        <v>TOUS</v>
      </c>
      <c r="E15" s="11" t="str">
        <f ca="1">IF((COUNTIF(OFFSET(CdS,,1),'Données de base'!$E$6)&gt;=ROWS($1:8)),INDEX(OFFSET(CdS,,3),MATCH($B15,CdS,0)),"")</f>
        <v>Admissibilité et Admission</v>
      </c>
    </row>
    <row r="16" spans="2:5" x14ac:dyDescent="0.25">
      <c r="B16" s="11">
        <f t="array" aca="1" ref="B16" ca="1">IF(COUNTIF(OFFSET(CdS,,1),'Données de base'!$E$6)&gt;=ROWS($1:9),INDEX(CdS,SMALL(IF(OFFSET(CdS,,1)='Données de base'!$E$6,ROW(INDIRECT("1:"&amp;ROWS(CdS)))),ROWS($1:9))),"")</f>
        <v>9</v>
      </c>
      <c r="C16" s="11" t="str">
        <f ca="1">IF((COUNTIF(OFFSET(CdS,,1),'Données de base'!$E$6)&gt;=ROWS($1:9)),INDEX(OFFSET(CdS,,1),MATCH($B16,CdS,0)),"")</f>
        <v>Anne</v>
      </c>
      <c r="D16" s="11" t="str">
        <f ca="1">IF((COUNTIF(OFFSET(CdS,,1),'Données de base'!$E$6)&gt;=ROWS($1:9)),INDEX(OFFSET(CdS,,2),MATCH($B16,CdS,0)),"")</f>
        <v>TOUS</v>
      </c>
      <c r="E16" s="11" t="str">
        <f ca="1">IF((COUNTIF(OFFSET(CdS,,1),'Données de base'!$E$6)&gt;=ROWS($1:9)),INDEX(OFFSET(CdS,,3),MATCH($B16,CdS,0)),"")</f>
        <v>Admissibilité et Admission</v>
      </c>
    </row>
    <row r="17" spans="2:5" x14ac:dyDescent="0.25">
      <c r="B17" s="11">
        <f t="array" aca="1" ref="B17" ca="1">IF(COUNTIF(OFFSET(CdS,,1),'Données de base'!$E$6)&gt;=ROWS($1:10),INDEX(CdS,SMALL(IF(OFFSET(CdS,,1)='Données de base'!$E$6,ROW(INDIRECT("1:"&amp;ROWS(CdS)))),ROWS($1:10))),"")</f>
        <v>10</v>
      </c>
      <c r="C17" s="11" t="str">
        <f ca="1">IF((COUNTIF(OFFSET(CdS,,1),'Données de base'!$E$6)&gt;=ROWS($1:10)),INDEX(OFFSET(CdS,,1),MATCH($B17,CdS,0)),"")</f>
        <v>Anne</v>
      </c>
      <c r="D17" s="11" t="str">
        <f ca="1">IF((COUNTIF(OFFSET(CdS,,1),'Données de base'!$E$6)&gt;=ROWS($1:10)),INDEX(OFFSET(CdS,,2),MATCH($B17,CdS,0)),"")</f>
        <v>TOUS</v>
      </c>
      <c r="E17" s="11" t="str">
        <f ca="1">IF((COUNTIF(OFFSET(CdS,,1),'Données de base'!$E$6)&gt;=ROWS($1:10)),INDEX(OFFSET(CdS,,3),MATCH($B17,CdS,0)),"")</f>
        <v>Admission</v>
      </c>
    </row>
    <row r="18" spans="2:5" x14ac:dyDescent="0.25">
      <c r="B18" s="11">
        <f t="array" aca="1" ref="B18" ca="1">IF(COUNTIF(OFFSET(CdS,,1),'Données de base'!$E$6)&gt;=ROWS($1:11),INDEX(CdS,SMALL(IF(OFFSET(CdS,,1)='Données de base'!$E$6,ROW(INDIRECT("1:"&amp;ROWS(CdS)))),ROWS($1:11))),"")</f>
        <v>11</v>
      </c>
      <c r="C18" s="11" t="str">
        <f ca="1">IF((COUNTIF(OFFSET(CdS,,1),'Données de base'!$E$6)&gt;=ROWS($1:11)),INDEX(OFFSET(CdS,,1),MATCH($B18,CdS,0)),"")</f>
        <v>Anne</v>
      </c>
      <c r="D18" s="11" t="str">
        <f ca="1">IF((COUNTIF(OFFSET(CdS,,1),'Données de base'!$E$6)&gt;=ROWS($1:11)),INDEX(OFFSET(CdS,,2),MATCH($B18,CdS,0)),"")</f>
        <v>TOUS</v>
      </c>
      <c r="E18" s="11" t="str">
        <f ca="1">IF((COUNTIF(OFFSET(CdS,,1),'Données de base'!$E$6)&gt;=ROWS($1:11)),INDEX(OFFSET(CdS,,3),MATCH($B18,CdS,0)),"")</f>
        <v>Admissibilité</v>
      </c>
    </row>
    <row r="19" spans="2:5" x14ac:dyDescent="0.25">
      <c r="B19" s="11">
        <f t="array" aca="1" ref="B19" ca="1">IF(COUNTIF(OFFSET(CdS,,1),'Données de base'!$E$6)&gt;=ROWS($1:12),INDEX(CdS,SMALL(IF(OFFSET(CdS,,1)='Données de base'!$E$6,ROW(INDIRECT("1:"&amp;ROWS(CdS)))),ROWS($1:12))),"")</f>
        <v>12</v>
      </c>
      <c r="C19" s="11" t="str">
        <f ca="1">IF((COUNTIF(OFFSET(CdS,,1),'Données de base'!$E$6)&gt;=ROWS($1:12)),INDEX(OFFSET(CdS,,1),MATCH($B19,CdS,0)),"")</f>
        <v>Anne</v>
      </c>
      <c r="D19" s="11" t="str">
        <f ca="1">IF((COUNTIF(OFFSET(CdS,,1),'Données de base'!$E$6)&gt;=ROWS($1:12)),INDEX(OFFSET(CdS,,2),MATCH($B19,CdS,0)),"")</f>
        <v>TOUS</v>
      </c>
      <c r="E19" s="11" t="str">
        <f ca="1">IF((COUNTIF(OFFSET(CdS,,1),'Données de base'!$E$6)&gt;=ROWS($1:12)),INDEX(OFFSET(CdS,,3),MATCH($B19,CdS,0)),"")</f>
        <v>Admissibilité</v>
      </c>
    </row>
    <row r="20" spans="2:5" x14ac:dyDescent="0.25">
      <c r="B20" s="11">
        <f t="array" aca="1" ref="B20" ca="1">IF(COUNTIF(OFFSET(CdS,,1),'Données de base'!$E$6)&gt;=ROWS($1:13),INDEX(CdS,SMALL(IF(OFFSET(CdS,,1)='Données de base'!$E$6,ROW(INDIRECT("1:"&amp;ROWS(CdS)))),ROWS($1:13))),"")</f>
        <v>13</v>
      </c>
      <c r="C20" s="11" t="str">
        <f ca="1">IF((COUNTIF(OFFSET(CdS,,1),'Données de base'!$E$6)&gt;=ROWS($1:13)),INDEX(OFFSET(CdS,,1),MATCH($B20,CdS,0)),"")</f>
        <v>Anne</v>
      </c>
      <c r="D20" s="11" t="str">
        <f ca="1">IF((COUNTIF(OFFSET(CdS,,1),'Données de base'!$E$6)&gt;=ROWS($1:13)),INDEX(OFFSET(CdS,,2),MATCH($B20,CdS,0)),"")</f>
        <v>TOUS</v>
      </c>
      <c r="E20" s="11" t="str">
        <f ca="1">IF((COUNTIF(OFFSET(CdS,,1),'Données de base'!$E$6)&gt;=ROWS($1:13)),INDEX(OFFSET(CdS,,3),MATCH($B20,CdS,0)),"")</f>
        <v>Admissibilité</v>
      </c>
    </row>
    <row r="21" spans="2:5" x14ac:dyDescent="0.25">
      <c r="B21" s="11">
        <f t="array" aca="1" ref="B21" ca="1">IF(COUNTIF(OFFSET(CdS,,1),'Données de base'!$E$6)&gt;=ROWS($1:14),INDEX(CdS,SMALL(IF(OFFSET(CdS,,1)='Données de base'!$E$6,ROW(INDIRECT("1:"&amp;ROWS(CdS)))),ROWS($1:14))),"")</f>
        <v>14</v>
      </c>
      <c r="C21" s="11" t="str">
        <f ca="1">IF((COUNTIF(OFFSET(CdS,,1),'Données de base'!$E$6)&gt;=ROWS($1:14)),INDEX(OFFSET(CdS,,1),MATCH($B21,CdS,0)),"")</f>
        <v>Anne</v>
      </c>
      <c r="D21" s="11" t="str">
        <f ca="1">IF((COUNTIF(OFFSET(CdS,,1),'Données de base'!$E$6)&gt;=ROWS($1:14)),INDEX(OFFSET(CdS,,2),MATCH($B21,CdS,0)),"")</f>
        <v>TOUS</v>
      </c>
      <c r="E21" s="11" t="str">
        <f ca="1">IF((COUNTIF(OFFSET(CdS,,1),'Données de base'!$E$6)&gt;=ROWS($1:14)),INDEX(OFFSET(CdS,,3),MATCH($B21,CdS,0)),"")</f>
        <v>Admissibilité</v>
      </c>
    </row>
    <row r="22" spans="2:5" x14ac:dyDescent="0.25">
      <c r="B22" s="11">
        <f t="array" aca="1" ref="B22" ca="1">IF(COUNTIF(OFFSET(CdS,,1),'Données de base'!$E$6)&gt;=ROWS($1:15),INDEX(CdS,SMALL(IF(OFFSET(CdS,,1)='Données de base'!$E$6,ROW(INDIRECT("1:"&amp;ROWS(CdS)))),ROWS($1:15))),"")</f>
        <v>15</v>
      </c>
      <c r="C22" s="11" t="str">
        <f ca="1">IF((COUNTIF(OFFSET(CdS,,1),'Données de base'!$E$6)&gt;=ROWS($1:15)),INDEX(OFFSET(CdS,,1),MATCH($B22,CdS,0)),"")</f>
        <v>Anne</v>
      </c>
      <c r="D22" s="11" t="str">
        <f ca="1">IF((COUNTIF(OFFSET(CdS,,1),'Données de base'!$E$6)&gt;=ROWS($1:15)),INDEX(OFFSET(CdS,,2),MATCH($B22,CdS,0)),"")</f>
        <v>TOUS</v>
      </c>
      <c r="E22" s="11" t="str">
        <f ca="1">IF((COUNTIF(OFFSET(CdS,,1),'Données de base'!$E$6)&gt;=ROWS($1:15)),INDEX(OFFSET(CdS,,3),MATCH($B22,CdS,0)),"")</f>
        <v>Admission</v>
      </c>
    </row>
    <row r="23" spans="2:5" x14ac:dyDescent="0.25">
      <c r="B23" s="11">
        <f t="array" aca="1" ref="B23" ca="1">IF(COUNTIF(OFFSET(CdS,,1),'Données de base'!$E$6)&gt;=ROWS($1:16),INDEX(CdS,SMALL(IF(OFFSET(CdS,,1)='Données de base'!$E$6,ROW(INDIRECT("1:"&amp;ROWS(CdS)))),ROWS($1:16))),"")</f>
        <v>16</v>
      </c>
      <c r="C23" s="11" t="str">
        <f ca="1">IF((COUNTIF(OFFSET(CdS,,1),'Données de base'!$E$6)&gt;=ROWS($1:16)),INDEX(OFFSET(CdS,,1),MATCH($B23,CdS,0)),"")</f>
        <v>Anne</v>
      </c>
      <c r="D23" s="11" t="str">
        <f ca="1">IF((COUNTIF(OFFSET(CdS,,1),'Données de base'!$E$6)&gt;=ROWS($1:16)),INDEX(OFFSET(CdS,,2),MATCH($B23,CdS,0)),"")</f>
        <v>TOUS</v>
      </c>
      <c r="E23" s="11" t="str">
        <f ca="1">IF((COUNTIF(OFFSET(CdS,,1),'Données de base'!$E$6)&gt;=ROWS($1:16)),INDEX(OFFSET(CdS,,3),MATCH($B23,CdS,0)),"")</f>
        <v>Admission</v>
      </c>
    </row>
    <row r="24" spans="2:5" x14ac:dyDescent="0.25">
      <c r="B24" s="11">
        <f t="array" aca="1" ref="B24" ca="1">IF(COUNTIF(OFFSET(CdS,,1),'Données de base'!$E$6)&gt;=ROWS($1:17),INDEX(CdS,SMALL(IF(OFFSET(CdS,,1)='Données de base'!$E$6,ROW(INDIRECT("1:"&amp;ROWS(CdS)))),ROWS($1:17))),"")</f>
        <v>17</v>
      </c>
      <c r="C24" s="11" t="str">
        <f ca="1">IF((COUNTIF(OFFSET(CdS,,1),'Données de base'!$E$6)&gt;=ROWS($1:17)),INDEX(OFFSET(CdS,,1),MATCH($B24,CdS,0)),"")</f>
        <v>Anne</v>
      </c>
      <c r="D24" s="11" t="str">
        <f ca="1">IF((COUNTIF(OFFSET(CdS,,1),'Données de base'!$E$6)&gt;=ROWS($1:17)),INDEX(OFFSET(CdS,,2),MATCH($B24,CdS,0)),"")</f>
        <v>TOUS</v>
      </c>
      <c r="E24" s="11" t="str">
        <f ca="1">IF((COUNTIF(OFFSET(CdS,,1),'Données de base'!$E$6)&gt;=ROWS($1:17)),INDEX(OFFSET(CdS,,3),MATCH($B24,CdS,0)),"")</f>
        <v>Admission</v>
      </c>
    </row>
    <row r="25" spans="2:5" x14ac:dyDescent="0.25">
      <c r="B25" s="11">
        <f t="array" aca="1" ref="B25" ca="1">IF(COUNTIF(OFFSET(CdS,,1),'Données de base'!$E$6)&gt;=ROWS($1:18),INDEX(CdS,SMALL(IF(OFFSET(CdS,,1)='Données de base'!$E$6,ROW(INDIRECT("1:"&amp;ROWS(CdS)))),ROWS($1:18))),"")</f>
        <v>18</v>
      </c>
      <c r="C25" s="11" t="str">
        <f ca="1">IF((COUNTIF(OFFSET(CdS,,1),'Données de base'!$E$6)&gt;=ROWS($1:18)),INDEX(OFFSET(CdS,,1),MATCH($B25,CdS,0)),"")</f>
        <v>Anne</v>
      </c>
      <c r="D25" s="11" t="str">
        <f ca="1">IF((COUNTIF(OFFSET(CdS,,1),'Données de base'!$E$6)&gt;=ROWS($1:18)),INDEX(OFFSET(CdS,,2),MATCH($B25,CdS,0)),"")</f>
        <v>TOUS</v>
      </c>
      <c r="E25" s="11" t="str">
        <f ca="1">IF((COUNTIF(OFFSET(CdS,,1),'Données de base'!$E$6)&gt;=ROWS($1:18)),INDEX(OFFSET(CdS,,3),MATCH($B25,CdS,0)),"")</f>
        <v>Admission</v>
      </c>
    </row>
    <row r="26" spans="2:5" x14ac:dyDescent="0.25">
      <c r="B26" s="11">
        <f t="array" aca="1" ref="B26" ca="1">IF(COUNTIF(OFFSET(CdS,,1),'Données de base'!$E$6)&gt;=ROWS($1:19),INDEX(CdS,SMALL(IF(OFFSET(CdS,,1)='Données de base'!$E$6,ROW(INDIRECT("1:"&amp;ROWS(CdS)))),ROWS($1:19))),"")</f>
        <v>19</v>
      </c>
      <c r="C26" s="11" t="str">
        <f ca="1">IF((COUNTIF(OFFSET(CdS,,1),'Données de base'!$E$6)&gt;=ROWS($1:19)),INDEX(OFFSET(CdS,,1),MATCH($B26,CdS,0)),"")</f>
        <v>Anne</v>
      </c>
      <c r="D26" s="11" t="str">
        <f ca="1">IF((COUNTIF(OFFSET(CdS,,1),'Données de base'!$E$6)&gt;=ROWS($1:19)),INDEX(OFFSET(CdS,,2),MATCH($B26,CdS,0)),"")</f>
        <v>TOUS</v>
      </c>
      <c r="E26" s="11" t="str">
        <f ca="1">IF((COUNTIF(OFFSET(CdS,,1),'Données de base'!$E$6)&gt;=ROWS($1:19)),INDEX(OFFSET(CdS,,3),MATCH($B26,CdS,0)),"")</f>
        <v>Admission</v>
      </c>
    </row>
    <row r="27" spans="2:5" x14ac:dyDescent="0.25">
      <c r="B27" s="11">
        <f t="array" aca="1" ref="B27" ca="1">IF(COUNTIF(OFFSET(CdS,,1),'Données de base'!$E$6)&gt;=ROWS($1:20),INDEX(CdS,SMALL(IF(OFFSET(CdS,,1)='Données de base'!$E$6,ROW(INDIRECT("1:"&amp;ROWS(CdS)))),ROWS($1:20))),"")</f>
        <v>20</v>
      </c>
      <c r="C27" s="11" t="str">
        <f ca="1">IF((COUNTIF(OFFSET(CdS,,1),'Données de base'!$E$6)&gt;=ROWS($1:20)),INDEX(OFFSET(CdS,,1),MATCH($B27,CdS,0)),"")</f>
        <v>Anne</v>
      </c>
      <c r="D27" s="11" t="str">
        <f ca="1">IF((COUNTIF(OFFSET(CdS,,1),'Données de base'!$E$6)&gt;=ROWS($1:20)),INDEX(OFFSET(CdS,,2),MATCH($B27,CdS,0)),"")</f>
        <v>TOUS</v>
      </c>
      <c r="E27" s="11" t="str">
        <f ca="1">IF((COUNTIF(OFFSET(CdS,,1),'Données de base'!$E$6)&gt;=ROWS($1:20)),INDEX(OFFSET(CdS,,3),MATCH($B27,CdS,0)),"")</f>
        <v>Admissibilité</v>
      </c>
    </row>
    <row r="28" spans="2:5" x14ac:dyDescent="0.25">
      <c r="B28" s="11">
        <f t="array" aca="1" ref="B28" ca="1">IF(COUNTIF(OFFSET(CdS,,1),'Données de base'!$E$6)&gt;=ROWS($1:21),INDEX(CdS,SMALL(IF(OFFSET(CdS,,1)='Données de base'!$E$6,ROW(INDIRECT("1:"&amp;ROWS(CdS)))),ROWS($1:21))),"")</f>
        <v>21</v>
      </c>
      <c r="C28" s="11" t="str">
        <f ca="1">IF((COUNTIF(OFFSET(CdS,,1),'Données de base'!$E$6)&gt;=ROWS($1:21)),INDEX(OFFSET(CdS,,1),MATCH($B28,CdS,0)),"")</f>
        <v>Anne</v>
      </c>
      <c r="D28" s="11" t="str">
        <f ca="1">IF((COUNTIF(OFFSET(CdS,,1),'Données de base'!$E$6)&gt;=ROWS($1:21)),INDEX(OFFSET(CdS,,2),MATCH($B28,CdS,0)),"")</f>
        <v>TOUS</v>
      </c>
      <c r="E28" s="11" t="str">
        <f ca="1">IF((COUNTIF(OFFSET(CdS,,1),'Données de base'!$E$6)&gt;=ROWS($1:21)),INDEX(OFFSET(CdS,,3),MATCH($B28,CdS,0)),"")</f>
        <v>Admissibilité</v>
      </c>
    </row>
    <row r="29" spans="2:5" x14ac:dyDescent="0.25">
      <c r="B29" s="11">
        <f t="array" aca="1" ref="B29" ca="1">IF(COUNTIF(OFFSET(CdS,,1),'Données de base'!$E$6)&gt;=ROWS($1:22),INDEX(CdS,SMALL(IF(OFFSET(CdS,,1)='Données de base'!$E$6,ROW(INDIRECT("1:"&amp;ROWS(CdS)))),ROWS($1:22))),"")</f>
        <v>22</v>
      </c>
      <c r="C29" s="11" t="str">
        <f ca="1">IF((COUNTIF(OFFSET(CdS,,1),'Données de base'!$E$6)&gt;=ROWS($1:22)),INDEX(OFFSET(CdS,,1),MATCH($B29,CdS,0)),"")</f>
        <v>Anne</v>
      </c>
      <c r="D29" s="11" t="str">
        <f ca="1">IF((COUNTIF(OFFSET(CdS,,1),'Données de base'!$E$6)&gt;=ROWS($1:22)),INDEX(OFFSET(CdS,,2),MATCH($B29,CdS,0)),"")</f>
        <v>TOUS</v>
      </c>
      <c r="E29" s="11" t="str">
        <f ca="1">IF((COUNTIF(OFFSET(CdS,,1),'Données de base'!$E$6)&gt;=ROWS($1:22)),INDEX(OFFSET(CdS,,3),MATCH($B29,CdS,0)),"")</f>
        <v>Admissibilité</v>
      </c>
    </row>
    <row r="30" spans="2:5" x14ac:dyDescent="0.25">
      <c r="B30" s="11">
        <f t="array" aca="1" ref="B30" ca="1">IF(COUNTIF(OFFSET(CdS,,1),'Données de base'!$E$6)&gt;=ROWS($1:23),INDEX(CdS,SMALL(IF(OFFSET(CdS,,1)='Données de base'!$E$6,ROW(INDIRECT("1:"&amp;ROWS(CdS)))),ROWS($1:23))),"")</f>
        <v>23</v>
      </c>
      <c r="C30" s="11" t="str">
        <f ca="1">IF((COUNTIF(OFFSET(CdS,,1),'Données de base'!$E$6)&gt;=ROWS($1:23)),INDEX(OFFSET(CdS,,1),MATCH($B30,CdS,0)),"")</f>
        <v>Anne</v>
      </c>
      <c r="D30" s="11" t="str">
        <f ca="1">IF((COUNTIF(OFFSET(CdS,,1),'Données de base'!$E$6)&gt;=ROWS($1:23)),INDEX(OFFSET(CdS,,2),MATCH($B30,CdS,0)),"")</f>
        <v>TOUS</v>
      </c>
      <c r="E30" s="11" t="str">
        <f ca="1">IF((COUNTIF(OFFSET(CdS,,1),'Données de base'!$E$6)&gt;=ROWS($1:23)),INDEX(OFFSET(CdS,,3),MATCH($B30,CdS,0)),"")</f>
        <v>Admissibilité</v>
      </c>
    </row>
    <row r="31" spans="2:5" x14ac:dyDescent="0.25">
      <c r="B31" s="11">
        <f t="array" aca="1" ref="B31" ca="1">IF(COUNTIF(OFFSET(CdS,,1),'Données de base'!$E$6)&gt;=ROWS($1:24),INDEX(CdS,SMALL(IF(OFFSET(CdS,,1)='Données de base'!$E$6,ROW(INDIRECT("1:"&amp;ROWS(CdS)))),ROWS($1:24))),"")</f>
        <v>24</v>
      </c>
      <c r="C31" s="11" t="str">
        <f ca="1">IF((COUNTIF(OFFSET(CdS,,1),'Données de base'!$E$6)&gt;=ROWS($1:24)),INDEX(OFFSET(CdS,,1),MATCH($B31,CdS,0)),"")</f>
        <v>Anne</v>
      </c>
      <c r="D31" s="11" t="str">
        <f ca="1">IF((COUNTIF(OFFSET(CdS,,1),'Données de base'!$E$6)&gt;=ROWS($1:24)),INDEX(OFFSET(CdS,,2),MATCH($B31,CdS,0)),"")</f>
        <v>TOUS</v>
      </c>
      <c r="E31" s="11" t="str">
        <f ca="1">IF((COUNTIF(OFFSET(CdS,,1),'Données de base'!$E$6)&gt;=ROWS($1:24)),INDEX(OFFSET(CdS,,3),MATCH($B31,CdS,0)),"")</f>
        <v>Admissibilité</v>
      </c>
    </row>
    <row r="32" spans="2:5" x14ac:dyDescent="0.25">
      <c r="B32" s="11">
        <f t="array" aca="1" ref="B32" ca="1">IF(COUNTIF(OFFSET(CdS,,1),'Données de base'!$E$6)&gt;=ROWS($1:25),INDEX(CdS,SMALL(IF(OFFSET(CdS,,1)='Données de base'!$E$6,ROW(INDIRECT("1:"&amp;ROWS(CdS)))),ROWS($1:25))),"")</f>
        <v>25</v>
      </c>
      <c r="C32" s="11" t="str">
        <f ca="1">IF((COUNTIF(OFFSET(CdS,,1),'Données de base'!$E$6)&gt;=ROWS($1:25)),INDEX(OFFSET(CdS,,1),MATCH($B32,CdS,0)),"")</f>
        <v>Anne</v>
      </c>
      <c r="D32" s="11" t="str">
        <f ca="1">IF((COUNTIF(OFFSET(CdS,,1),'Données de base'!$E$6)&gt;=ROWS($1:25)),INDEX(OFFSET(CdS,,2),MATCH($B32,CdS,0)),"")</f>
        <v>TOUS</v>
      </c>
      <c r="E32" s="11" t="str">
        <f ca="1">IF((COUNTIF(OFFSET(CdS,,1),'Données de base'!$E$6)&gt;=ROWS($1:25)),INDEX(OFFSET(CdS,,3),MATCH($B32,CdS,0)),"")</f>
        <v>Admissibilité</v>
      </c>
    </row>
    <row r="33" spans="2:5" x14ac:dyDescent="0.25">
      <c r="B33" s="11">
        <f t="array" aca="1" ref="B33" ca="1">IF(COUNTIF(OFFSET(CdS,,1),'Données de base'!$E$6)&gt;=ROWS($1:26),INDEX(CdS,SMALL(IF(OFFSET(CdS,,1)='Données de base'!$E$6,ROW(INDIRECT("1:"&amp;ROWS(CdS)))),ROWS($1:26))),"")</f>
        <v>26</v>
      </c>
      <c r="C33" s="11" t="str">
        <f ca="1">IF((COUNTIF(OFFSET(CdS,,1),'Données de base'!$E$6)&gt;=ROWS($1:26)),INDEX(OFFSET(CdS,,1),MATCH($B33,CdS,0)),"")</f>
        <v>Anne</v>
      </c>
      <c r="D33" s="11" t="str">
        <f ca="1">IF((COUNTIF(OFFSET(CdS,,1),'Données de base'!$E$6)&gt;=ROWS($1:26)),INDEX(OFFSET(CdS,,2),MATCH($B33,CdS,0)),"")</f>
        <v>TOUS</v>
      </c>
      <c r="E33" s="11" t="str">
        <f ca="1">IF((COUNTIF(OFFSET(CdS,,1),'Données de base'!$E$6)&gt;=ROWS($1:26)),INDEX(OFFSET(CdS,,3),MATCH($B33,CdS,0)),"")</f>
        <v>Admission</v>
      </c>
    </row>
    <row r="34" spans="2:5" x14ac:dyDescent="0.25">
      <c r="B34" s="11">
        <f t="array" aca="1" ref="B34" ca="1">IF(COUNTIF(OFFSET(CdS,,1),'Données de base'!$E$6)&gt;=ROWS($1:27),INDEX(CdS,SMALL(IF(OFFSET(CdS,,1)='Données de base'!$E$6,ROW(INDIRECT("1:"&amp;ROWS(CdS)))),ROWS($1:27))),"")</f>
        <v>27</v>
      </c>
      <c r="C34" s="11" t="str">
        <f ca="1">IF((COUNTIF(OFFSET(CdS,,1),'Données de base'!$E$6)&gt;=ROWS($1:27)),INDEX(OFFSET(CdS,,1),MATCH($B34,CdS,0)),"")</f>
        <v>Anne</v>
      </c>
      <c r="D34" s="11" t="str">
        <f ca="1">IF((COUNTIF(OFFSET(CdS,,1),'Données de base'!$E$6)&gt;=ROWS($1:27)),INDEX(OFFSET(CdS,,2),MATCH($B34,CdS,0)),"")</f>
        <v>TOUS</v>
      </c>
      <c r="E34" s="11" t="str">
        <f ca="1">IF((COUNTIF(OFFSET(CdS,,1),'Données de base'!$E$6)&gt;=ROWS($1:27)),INDEX(OFFSET(CdS,,3),MATCH($B34,CdS,0)),"")</f>
        <v>Admission</v>
      </c>
    </row>
    <row r="35" spans="2:5" x14ac:dyDescent="0.25">
      <c r="B35" s="11">
        <f t="array" aca="1" ref="B35" ca="1">IF(COUNTIF(OFFSET(CdS,,1),'Données de base'!$E$6)&gt;=ROWS($1:28),INDEX(CdS,SMALL(IF(OFFSET(CdS,,1)='Données de base'!$E$6,ROW(INDIRECT("1:"&amp;ROWS(CdS)))),ROWS($1:28))),"")</f>
        <v>28</v>
      </c>
      <c r="C35" s="11" t="str">
        <f ca="1">IF((COUNTIF(OFFSET(CdS,,1),'Données de base'!$E$6)&gt;=ROWS($1:28)),INDEX(OFFSET(CdS,,1),MATCH($B35,CdS,0)),"")</f>
        <v>Anne</v>
      </c>
      <c r="D35" s="11" t="str">
        <f ca="1">IF((COUNTIF(OFFSET(CdS,,1),'Données de base'!$E$6)&gt;=ROWS($1:28)),INDEX(OFFSET(CdS,,2),MATCH($B35,CdS,0)),"")</f>
        <v>TOUS</v>
      </c>
      <c r="E35" s="11" t="str">
        <f ca="1">IF((COUNTIF(OFFSET(CdS,,1),'Données de base'!$E$6)&gt;=ROWS($1:28)),INDEX(OFFSET(CdS,,3),MATCH($B35,CdS,0)),"")</f>
        <v>Admission</v>
      </c>
    </row>
    <row r="36" spans="2:5" x14ac:dyDescent="0.25">
      <c r="B36" s="11">
        <f t="array" aca="1" ref="B36" ca="1">IF(COUNTIF(OFFSET(CdS,,1),'Données de base'!$E$6)&gt;=ROWS($1:29),INDEX(CdS,SMALL(IF(OFFSET(CdS,,1)='Données de base'!$E$6,ROW(INDIRECT("1:"&amp;ROWS(CdS)))),ROWS($1:29))),"")</f>
        <v>29</v>
      </c>
      <c r="C36" s="11" t="str">
        <f ca="1">IF((COUNTIF(OFFSET(CdS,,1),'Données de base'!$E$6)&gt;=ROWS($1:29)),INDEX(OFFSET(CdS,,1),MATCH($B36,CdS,0)),"")</f>
        <v>Anne</v>
      </c>
      <c r="D36" s="11" t="str">
        <f ca="1">IF((COUNTIF(OFFSET(CdS,,1),'Données de base'!$E$6)&gt;=ROWS($1:29)),INDEX(OFFSET(CdS,,2),MATCH($B36,CdS,0)),"")</f>
        <v>TOUS</v>
      </c>
      <c r="E36" s="11" t="str">
        <f ca="1">IF((COUNTIF(OFFSET(CdS,,1),'Données de base'!$E$6)&gt;=ROWS($1:29)),INDEX(OFFSET(CdS,,3),MATCH($B36,CdS,0)),"")</f>
        <v>Admission</v>
      </c>
    </row>
    <row r="37" spans="2:5" x14ac:dyDescent="0.25">
      <c r="B37" s="11">
        <f t="array" aca="1" ref="B37" ca="1">IF(COUNTIF(OFFSET(CdS,,1),'Données de base'!$E$6)&gt;=ROWS($1:30),INDEX(CdS,SMALL(IF(OFFSET(CdS,,1)='Données de base'!$E$6,ROW(INDIRECT("1:"&amp;ROWS(CdS)))),ROWS($1:30))),"")</f>
        <v>30</v>
      </c>
      <c r="C37" s="11" t="str">
        <f ca="1">IF((COUNTIF(OFFSET(CdS,,1),'Données de base'!$E$6)&gt;=ROWS($1:30)),INDEX(OFFSET(CdS,,1),MATCH($B37,CdS,0)),"")</f>
        <v>Anne</v>
      </c>
      <c r="D37" s="11" t="str">
        <f ca="1">IF((COUNTIF(OFFSET(CdS,,1),'Données de base'!$E$6)&gt;=ROWS($1:30)),INDEX(OFFSET(CdS,,2),MATCH($B37,CdS,0)),"")</f>
        <v>TOUS</v>
      </c>
      <c r="E37" s="11" t="str">
        <f ca="1">IF((COUNTIF(OFFSET(CdS,,1),'Données de base'!$E$6)&gt;=ROWS($1:30)),INDEX(OFFSET(CdS,,3),MATCH($B37,CdS,0)),"")</f>
        <v>Admission</v>
      </c>
    </row>
    <row r="38" spans="2:5" x14ac:dyDescent="0.25">
      <c r="B38" s="11">
        <f t="array" aca="1" ref="B38" ca="1">IF(COUNTIF(OFFSET(CdS,,1),'Données de base'!$E$6)&gt;=ROWS($1:31),INDEX(CdS,SMALL(IF(OFFSET(CdS,,1)='Données de base'!$E$6,ROW(INDIRECT("1:"&amp;ROWS(CdS)))),ROWS($1:31))),"")</f>
        <v>31</v>
      </c>
      <c r="C38" s="11" t="str">
        <f ca="1">IF((COUNTIF(OFFSET(CdS,,1),'Données de base'!$E$6)&gt;=ROWS($1:31)),INDEX(OFFSET(CdS,,1),MATCH($B38,CdS,0)),"")</f>
        <v>Anne</v>
      </c>
      <c r="D38" s="11" t="str">
        <f ca="1">IF((COUNTIF(OFFSET(CdS,,1),'Données de base'!$E$6)&gt;=ROWS($1:31)),INDEX(OFFSET(CdS,,2),MATCH($B38,CdS,0)),"")</f>
        <v>TOUS</v>
      </c>
      <c r="E38" s="11" t="str">
        <f ca="1">IF((COUNTIF(OFFSET(CdS,,1),'Données de base'!$E$6)&gt;=ROWS($1:31)),INDEX(OFFSET(CdS,,3),MATCH($B38,CdS,0)),"")</f>
        <v>Admission</v>
      </c>
    </row>
    <row r="39" spans="2:5" x14ac:dyDescent="0.25">
      <c r="B39" s="11">
        <f t="array" aca="1" ref="B39" ca="1">IF(COUNTIF(OFFSET(CdS,,1),'Données de base'!$E$6)&gt;=ROWS($1:32),INDEX(CdS,SMALL(IF(OFFSET(CdS,,1)='Données de base'!$E$6,ROW(INDIRECT("1:"&amp;ROWS(CdS)))),ROWS($1:32))),"")</f>
        <v>32</v>
      </c>
      <c r="C39" s="11" t="str">
        <f ca="1">IF((COUNTIF(OFFSET(CdS,,1),'Données de base'!$E$6)&gt;=ROWS($1:32)),INDEX(OFFSET(CdS,,1),MATCH($B39,CdS,0)),"")</f>
        <v>Anne</v>
      </c>
      <c r="D39" s="11" t="str">
        <f ca="1">IF((COUNTIF(OFFSET(CdS,,1),'Données de base'!$E$6)&gt;=ROWS($1:32)),INDEX(OFFSET(CdS,,2),MATCH($B39,CdS,0)),"")</f>
        <v>TOUS</v>
      </c>
      <c r="E39" s="11" t="str">
        <f ca="1">IF((COUNTIF(OFFSET(CdS,,1),'Données de base'!$E$6)&gt;=ROWS($1:32)),INDEX(OFFSET(CdS,,3),MATCH($B39,CdS,0)),"")</f>
        <v>Admission</v>
      </c>
    </row>
    <row r="40" spans="2:5" x14ac:dyDescent="0.25">
      <c r="B40" s="11">
        <f t="array" aca="1" ref="B40" ca="1">IF(COUNTIF(OFFSET(CdS,,1),'Données de base'!$E$6)&gt;=ROWS($1:33),INDEX(CdS,SMALL(IF(OFFSET(CdS,,1)='Données de base'!$E$6,ROW(INDIRECT("1:"&amp;ROWS(CdS)))),ROWS($1:33))),"")</f>
        <v>33</v>
      </c>
      <c r="C40" s="11" t="str">
        <f ca="1">IF((COUNTIF(OFFSET(CdS,,1),'Données de base'!$E$6)&gt;=ROWS($1:33)),INDEX(OFFSET(CdS,,1),MATCH($B40,CdS,0)),"")</f>
        <v>Anne</v>
      </c>
      <c r="D40" s="11" t="str">
        <f ca="1">IF((COUNTIF(OFFSET(CdS,,1),'Données de base'!$E$6)&gt;=ROWS($1:33)),INDEX(OFFSET(CdS,,2),MATCH($B40,CdS,0)),"")</f>
        <v>TOUS</v>
      </c>
      <c r="E40" s="11" t="str">
        <f ca="1">IF((COUNTIF(OFFSET(CdS,,1),'Données de base'!$E$6)&gt;=ROWS($1:33)),INDEX(OFFSET(CdS,,3),MATCH($B40,CdS,0)),"")</f>
        <v>Admission</v>
      </c>
    </row>
    <row r="41" spans="2:5" x14ac:dyDescent="0.25">
      <c r="B41" s="11">
        <f t="array" aca="1" ref="B41" ca="1">IF(COUNTIF(OFFSET(CdS,,1),'Données de base'!$E$6)&gt;=ROWS($1:34),INDEX(CdS,SMALL(IF(OFFSET(CdS,,1)='Données de base'!$E$6,ROW(INDIRECT("1:"&amp;ROWS(CdS)))),ROWS($1:34))),"")</f>
        <v>34</v>
      </c>
      <c r="C41" s="11" t="str">
        <f ca="1">IF((COUNTIF(OFFSET(CdS,,1),'Données de base'!$E$6)&gt;=ROWS($1:34)),INDEX(OFFSET(CdS,,1),MATCH($B41,CdS,0)),"")</f>
        <v>Anne</v>
      </c>
      <c r="D41" s="11" t="str">
        <f ca="1">IF((COUNTIF(OFFSET(CdS,,1),'Données de base'!$E$6)&gt;=ROWS($1:34)),INDEX(OFFSET(CdS,,2),MATCH($B41,CdS,0)),"")</f>
        <v>TOUS</v>
      </c>
      <c r="E41" s="11" t="str">
        <f ca="1">IF((COUNTIF(OFFSET(CdS,,1),'Données de base'!$E$6)&gt;=ROWS($1:34)),INDEX(OFFSET(CdS,,3),MATCH($B41,CdS,0)),"")</f>
        <v>Admission</v>
      </c>
    </row>
    <row r="42" spans="2:5" x14ac:dyDescent="0.25">
      <c r="B42" s="11">
        <f t="array" aca="1" ref="B42" ca="1">IF(COUNTIF(OFFSET(CdS,,1),'Données de base'!$E$6)&gt;=ROWS($1:35),INDEX(CdS,SMALL(IF(OFFSET(CdS,,1)='Données de base'!$E$6,ROW(INDIRECT("1:"&amp;ROWS(CdS)))),ROWS($1:35))),"")</f>
        <v>35</v>
      </c>
      <c r="C42" s="11" t="str">
        <f ca="1">IF((COUNTIF(OFFSET(CdS,,1),'Données de base'!$E$6)&gt;=ROWS($1:35)),INDEX(OFFSET(CdS,,1),MATCH($B42,CdS,0)),"")</f>
        <v>Anne</v>
      </c>
      <c r="D42" s="11" t="str">
        <f ca="1">IF((COUNTIF(OFFSET(CdS,,1),'Données de base'!$E$6)&gt;=ROWS($1:35)),INDEX(OFFSET(CdS,,2),MATCH($B42,CdS,0)),"")</f>
        <v>TOUS</v>
      </c>
      <c r="E42" s="11" t="str">
        <f ca="1">IF((COUNTIF(OFFSET(CdS,,1),'Données de base'!$E$6)&gt;=ROWS($1:35)),INDEX(OFFSET(CdS,,3),MATCH($B42,CdS,0)),"")</f>
        <v>Admission</v>
      </c>
    </row>
    <row r="43" spans="2:5" x14ac:dyDescent="0.25">
      <c r="B43" s="11">
        <f t="array" aca="1" ref="B43" ca="1">IF(COUNTIF(OFFSET(CdS,,1),'Données de base'!$E$6)&gt;=ROWS($1:36),INDEX(CdS,SMALL(IF(OFFSET(CdS,,1)='Données de base'!$E$6,ROW(INDIRECT("1:"&amp;ROWS(CdS)))),ROWS($1:36))),"")</f>
        <v>36</v>
      </c>
      <c r="C43" s="11" t="str">
        <f ca="1">IF((COUNTIF(OFFSET(CdS,,1),'Données de base'!$E$6)&gt;=ROWS($1:36)),INDEX(OFFSET(CdS,,1),MATCH($B43,CdS,0)),"")</f>
        <v>Anne</v>
      </c>
      <c r="D43" s="11" t="str">
        <f ca="1">IF((COUNTIF(OFFSET(CdS,,1),'Données de base'!$E$6)&gt;=ROWS($1:36)),INDEX(OFFSET(CdS,,2),MATCH($B43,CdS,0)),"")</f>
        <v>TOUS</v>
      </c>
      <c r="E43" s="11" t="str">
        <f ca="1">IF((COUNTIF(OFFSET(CdS,,1),'Données de base'!$E$6)&gt;=ROWS($1:36)),INDEX(OFFSET(CdS,,3),MATCH($B43,CdS,0)),"")</f>
        <v>Admission</v>
      </c>
    </row>
    <row r="44" spans="2:5" x14ac:dyDescent="0.25">
      <c r="B44" s="11">
        <f t="array" aca="1" ref="B44" ca="1">IF(COUNTIF(OFFSET(CdS,,1),'Données de base'!$E$6)&gt;=ROWS($1:37),INDEX(CdS,SMALL(IF(OFFSET(CdS,,1)='Données de base'!$E$6,ROW(INDIRECT("1:"&amp;ROWS(CdS)))),ROWS($1:37))),"")</f>
        <v>37</v>
      </c>
      <c r="C44" s="11" t="str">
        <f ca="1">IF((COUNTIF(OFFSET(CdS,,1),'Données de base'!$E$6)&gt;=ROWS($1:37)),INDEX(OFFSET(CdS,,1),MATCH($B44,CdS,0)),"")</f>
        <v>Anne</v>
      </c>
      <c r="D44" s="11" t="str">
        <f ca="1">IF((COUNTIF(OFFSET(CdS,,1),'Données de base'!$E$6)&gt;=ROWS($1:37)),INDEX(OFFSET(CdS,,2),MATCH($B44,CdS,0)),"")</f>
        <v>TOUS</v>
      </c>
      <c r="E44" s="11" t="str">
        <f ca="1">IF((COUNTIF(OFFSET(CdS,,1),'Données de base'!$E$6)&gt;=ROWS($1:37)),INDEX(OFFSET(CdS,,3),MATCH($B44,CdS,0)),"")</f>
        <v>Admission</v>
      </c>
    </row>
    <row r="45" spans="2:5" x14ac:dyDescent="0.25">
      <c r="B45" s="11">
        <f t="array" aca="1" ref="B45" ca="1">IF(COUNTIF(OFFSET(CdS,,1),'Données de base'!$E$6)&gt;=ROWS($1:38),INDEX(CdS,SMALL(IF(OFFSET(CdS,,1)='Données de base'!$E$6,ROW(INDIRECT("1:"&amp;ROWS(CdS)))),ROWS($1:38))),"")</f>
        <v>38</v>
      </c>
      <c r="C45" s="11" t="str">
        <f ca="1">IF((COUNTIF(OFFSET(CdS,,1),'Données de base'!$E$6)&gt;=ROWS($1:38)),INDEX(OFFSET(CdS,,1),MATCH($B45,CdS,0)),"")</f>
        <v>Anne</v>
      </c>
      <c r="D45" s="11" t="str">
        <f ca="1">IF((COUNTIF(OFFSET(CdS,,1),'Données de base'!$E$6)&gt;=ROWS($1:38)),INDEX(OFFSET(CdS,,2),MATCH($B45,CdS,0)),"")</f>
        <v>TOUS</v>
      </c>
      <c r="E45" s="11" t="str">
        <f ca="1">IF((COUNTIF(OFFSET(CdS,,1),'Données de base'!$E$6)&gt;=ROWS($1:38)),INDEX(OFFSET(CdS,,3),MATCH($B45,CdS,0)),"")</f>
        <v>Admissibilité</v>
      </c>
    </row>
    <row r="46" spans="2:5" x14ac:dyDescent="0.25">
      <c r="B46" s="11">
        <f t="array" aca="1" ref="B46" ca="1">IF(COUNTIF(OFFSET(CdS,,1),'Données de base'!$E$6)&gt;=ROWS($1:39),INDEX(CdS,SMALL(IF(OFFSET(CdS,,1)='Données de base'!$E$6,ROW(INDIRECT("1:"&amp;ROWS(CdS)))),ROWS($1:39))),"")</f>
        <v>39</v>
      </c>
      <c r="C46" s="11" t="str">
        <f ca="1">IF((COUNTIF(OFFSET(CdS,,1),'Données de base'!$E$6)&gt;=ROWS($1:39)),INDEX(OFFSET(CdS,,1),MATCH($B46,CdS,0)),"")</f>
        <v>Anne</v>
      </c>
      <c r="D46" s="11" t="str">
        <f ca="1">IF((COUNTIF(OFFSET(CdS,,1),'Données de base'!$E$6)&gt;=ROWS($1:39)),INDEX(OFFSET(CdS,,2),MATCH($B46,CdS,0)),"")</f>
        <v>TOUS</v>
      </c>
      <c r="E46" s="11" t="str">
        <f ca="1">IF((COUNTIF(OFFSET(CdS,,1),'Données de base'!$E$6)&gt;=ROWS($1:39)),INDEX(OFFSET(CdS,,3),MATCH($B46,CdS,0)),"")</f>
        <v>Admissibilité</v>
      </c>
    </row>
    <row r="47" spans="2:5" x14ac:dyDescent="0.25">
      <c r="B47" s="11">
        <f t="array" aca="1" ref="B47" ca="1">IF(COUNTIF(OFFSET(CdS,,1),'Données de base'!$E$6)&gt;=ROWS($1:40),INDEX(CdS,SMALL(IF(OFFSET(CdS,,1)='Données de base'!$E$6,ROW(INDIRECT("1:"&amp;ROWS(CdS)))),ROWS($1:40))),"")</f>
        <v>40</v>
      </c>
      <c r="C47" s="11" t="str">
        <f ca="1">IF((COUNTIF(OFFSET(CdS,,1),'Données de base'!$E$6)&gt;=ROWS($1:40)),INDEX(OFFSET(CdS,,1),MATCH($B47,CdS,0)),"")</f>
        <v>Anne</v>
      </c>
      <c r="D47" s="11" t="str">
        <f ca="1">IF((COUNTIF(OFFSET(CdS,,1),'Données de base'!$E$6)&gt;=ROWS($1:40)),INDEX(OFFSET(CdS,,2),MATCH($B47,CdS,0)),"")</f>
        <v>TOUS</v>
      </c>
      <c r="E47" s="11" t="str">
        <f ca="1">IF((COUNTIF(OFFSET(CdS,,1),'Données de base'!$E$6)&gt;=ROWS($1:40)),INDEX(OFFSET(CdS,,3),MATCH($B47,CdS,0)),"")</f>
        <v>Admissibilité</v>
      </c>
    </row>
    <row r="48" spans="2:5" x14ac:dyDescent="0.25">
      <c r="B48" s="11">
        <f t="array" aca="1" ref="B48" ca="1">IF(COUNTIF(OFFSET(CdS,,1),'Données de base'!$E$6)&gt;=ROWS($1:41),INDEX(CdS,SMALL(IF(OFFSET(CdS,,1)='Données de base'!$E$6,ROW(INDIRECT("1:"&amp;ROWS(CdS)))),ROWS($1:41))),"")</f>
        <v>41</v>
      </c>
      <c r="C48" s="11" t="str">
        <f ca="1">IF((COUNTIF(OFFSET(CdS,,1),'Données de base'!$E$6)&gt;=ROWS($1:41)),INDEX(OFFSET(CdS,,1),MATCH($B48,CdS,0)),"")</f>
        <v>Anne</v>
      </c>
      <c r="D48" s="11" t="str">
        <f ca="1">IF((COUNTIF(OFFSET(CdS,,1),'Données de base'!$E$6)&gt;=ROWS($1:41)),INDEX(OFFSET(CdS,,2),MATCH($B48,CdS,0)),"")</f>
        <v>TOUS</v>
      </c>
      <c r="E48" s="11" t="str">
        <f ca="1">IF((COUNTIF(OFFSET(CdS,,1),'Données de base'!$E$6)&gt;=ROWS($1:41)),INDEX(OFFSET(CdS,,3),MATCH($B48,CdS,0)),"")</f>
        <v>Admissibilité</v>
      </c>
    </row>
    <row r="49" spans="2:5" x14ac:dyDescent="0.25">
      <c r="B49" s="11">
        <f t="array" aca="1" ref="B49" ca="1">IF(COUNTIF(OFFSET(CdS,,1),'Données de base'!$E$6)&gt;=ROWS($1:42),INDEX(CdS,SMALL(IF(OFFSET(CdS,,1)='Données de base'!$E$6,ROW(INDIRECT("1:"&amp;ROWS(CdS)))),ROWS($1:42))),"")</f>
        <v>42</v>
      </c>
      <c r="C49" s="11" t="str">
        <f ca="1">IF((COUNTIF(OFFSET(CdS,,1),'Données de base'!$E$6)&gt;=ROWS($1:42)),INDEX(OFFSET(CdS,,1),MATCH($B49,CdS,0)),"")</f>
        <v>Anne</v>
      </c>
      <c r="D49" s="11" t="str">
        <f ca="1">IF((COUNTIF(OFFSET(CdS,,1),'Données de base'!$E$6)&gt;=ROWS($1:42)),INDEX(OFFSET(CdS,,2),MATCH($B49,CdS,0)),"")</f>
        <v>TOUS</v>
      </c>
      <c r="E49" s="11" t="str">
        <f ca="1">IF((COUNTIF(OFFSET(CdS,,1),'Données de base'!$E$6)&gt;=ROWS($1:42)),INDEX(OFFSET(CdS,,3),MATCH($B49,CdS,0)),"")</f>
        <v>Admissibilité</v>
      </c>
    </row>
    <row r="50" spans="2:5" x14ac:dyDescent="0.25">
      <c r="B50" s="11">
        <f t="array" aca="1" ref="B50" ca="1">IF(COUNTIF(OFFSET(CdS,,1),'Données de base'!$E$6)&gt;=ROWS($1:43),INDEX(CdS,SMALL(IF(OFFSET(CdS,,1)='Données de base'!$E$6,ROW(INDIRECT("1:"&amp;ROWS(CdS)))),ROWS($1:43))),"")</f>
        <v>43</v>
      </c>
      <c r="C50" s="11" t="str">
        <f ca="1">IF((COUNTIF(OFFSET(CdS,,1),'Données de base'!$E$6)&gt;=ROWS($1:43)),INDEX(OFFSET(CdS,,1),MATCH($B50,CdS,0)),"")</f>
        <v>Anne</v>
      </c>
      <c r="D50" s="11" t="str">
        <f ca="1">IF((COUNTIF(OFFSET(CdS,,1),'Données de base'!$E$6)&gt;=ROWS($1:43)),INDEX(OFFSET(CdS,,2),MATCH($B50,CdS,0)),"")</f>
        <v>TOUS</v>
      </c>
      <c r="E50" s="11" t="str">
        <f ca="1">IF((COUNTIF(OFFSET(CdS,,1),'Données de base'!$E$6)&gt;=ROWS($1:43)),INDEX(OFFSET(CdS,,3),MATCH($B50,CdS,0)),"")</f>
        <v>Admissibilité</v>
      </c>
    </row>
    <row r="51" spans="2:5" x14ac:dyDescent="0.25">
      <c r="B51" s="11">
        <f t="array" aca="1" ref="B51" ca="1">IF(COUNTIF(OFFSET(CdS,,1),'Données de base'!$E$6)&gt;=ROWS($1:44),INDEX(CdS,SMALL(IF(OFFSET(CdS,,1)='Données de base'!$E$6,ROW(INDIRECT("1:"&amp;ROWS(CdS)))),ROWS($1:44))),"")</f>
        <v>44</v>
      </c>
      <c r="C51" s="11" t="str">
        <f ca="1">IF((COUNTIF(OFFSET(CdS,,1),'Données de base'!$E$6)&gt;=ROWS($1:44)),INDEX(OFFSET(CdS,,1),MATCH($B51,CdS,0)),"")</f>
        <v>Anne</v>
      </c>
      <c r="D51" s="11" t="str">
        <f ca="1">IF((COUNTIF(OFFSET(CdS,,1),'Données de base'!$E$6)&gt;=ROWS($1:44)),INDEX(OFFSET(CdS,,2),MATCH($B51,CdS,0)),"")</f>
        <v>TOUS</v>
      </c>
      <c r="E51" s="11" t="str">
        <f ca="1">IF((COUNTIF(OFFSET(CdS,,1),'Données de base'!$E$6)&gt;=ROWS($1:44)),INDEX(OFFSET(CdS,,3),MATCH($B51,CdS,0)),"")</f>
        <v>Admission</v>
      </c>
    </row>
    <row r="52" spans="2:5" x14ac:dyDescent="0.25">
      <c r="B52" s="11">
        <f t="array" aca="1" ref="B52" ca="1">IF(COUNTIF(OFFSET(CdS,,1),'Données de base'!$E$6)&gt;=ROWS($1:45),INDEX(CdS,SMALL(IF(OFFSET(CdS,,1)='Données de base'!$E$6,ROW(INDIRECT("1:"&amp;ROWS(CdS)))),ROWS($1:45))),"")</f>
        <v>45</v>
      </c>
      <c r="C52" s="11" t="str">
        <f ca="1">IF((COUNTIF(OFFSET(CdS,,1),'Données de base'!$E$6)&gt;=ROWS($1:45)),INDEX(OFFSET(CdS,,1),MATCH($B52,CdS,0)),"")</f>
        <v>Anne</v>
      </c>
      <c r="D52" s="11" t="str">
        <f ca="1">IF((COUNTIF(OFFSET(CdS,,1),'Données de base'!$E$6)&gt;=ROWS($1:45)),INDEX(OFFSET(CdS,,2),MATCH($B52,CdS,0)),"")</f>
        <v>TOUS</v>
      </c>
      <c r="E52" s="11" t="str">
        <f ca="1">IF((COUNTIF(OFFSET(CdS,,1),'Données de base'!$E$6)&gt;=ROWS($1:45)),INDEX(OFFSET(CdS,,3),MATCH($B52,CdS,0)),"")</f>
        <v>Admission</v>
      </c>
    </row>
    <row r="53" spans="2:5" x14ac:dyDescent="0.25">
      <c r="B53" s="11">
        <f t="array" aca="1" ref="B53" ca="1">IF(COUNTIF(OFFSET(CdS,,1),'Données de base'!$E$6)&gt;=ROWS($1:46),INDEX(CdS,SMALL(IF(OFFSET(CdS,,1)='Données de base'!$E$6,ROW(INDIRECT("1:"&amp;ROWS(CdS)))),ROWS($1:46))),"")</f>
        <v>46</v>
      </c>
      <c r="C53" s="11" t="str">
        <f ca="1">IF((COUNTIF(OFFSET(CdS,,1),'Données de base'!$E$6)&gt;=ROWS($1:46)),INDEX(OFFSET(CdS,,1),MATCH($B53,CdS,0)),"")</f>
        <v>Anne</v>
      </c>
      <c r="D53" s="11" t="str">
        <f ca="1">IF((COUNTIF(OFFSET(CdS,,1),'Données de base'!$E$6)&gt;=ROWS($1:46)),INDEX(OFFSET(CdS,,2),MATCH($B53,CdS,0)),"")</f>
        <v>TOUS</v>
      </c>
      <c r="E53" s="11" t="str">
        <f ca="1">IF((COUNTIF(OFFSET(CdS,,1),'Données de base'!$E$6)&gt;=ROWS($1:46)),INDEX(OFFSET(CdS,,3),MATCH($B53,CdS,0)),"")</f>
        <v>Admission</v>
      </c>
    </row>
    <row r="54" spans="2:5" x14ac:dyDescent="0.25">
      <c r="B54" s="11">
        <f t="array" aca="1" ref="B54" ca="1">IF(COUNTIF(OFFSET(CdS,,1),'Données de base'!$E$6)&gt;=ROWS($1:47),INDEX(CdS,SMALL(IF(OFFSET(CdS,,1)='Données de base'!$E$6,ROW(INDIRECT("1:"&amp;ROWS(CdS)))),ROWS($1:47))),"")</f>
        <v>47</v>
      </c>
      <c r="C54" s="11" t="str">
        <f ca="1">IF((COUNTIF(OFFSET(CdS,,1),'Données de base'!$E$6)&gt;=ROWS($1:47)),INDEX(OFFSET(CdS,,1),MATCH($B54,CdS,0)),"")</f>
        <v>Anne</v>
      </c>
      <c r="D54" s="11" t="str">
        <f ca="1">IF((COUNTIF(OFFSET(CdS,,1),'Données de base'!$E$6)&gt;=ROWS($1:47)),INDEX(OFFSET(CdS,,2),MATCH($B54,CdS,0)),"")</f>
        <v>TOUS</v>
      </c>
      <c r="E54" s="11" t="str">
        <f ca="1">IF((COUNTIF(OFFSET(CdS,,1),'Données de base'!$E$6)&gt;=ROWS($1:47)),INDEX(OFFSET(CdS,,3),MATCH($B54,CdS,0)),"")</f>
        <v>Admission</v>
      </c>
    </row>
    <row r="55" spans="2:5" x14ac:dyDescent="0.25">
      <c r="B55" s="11">
        <f t="array" aca="1" ref="B55" ca="1">IF(COUNTIF(OFFSET(CdS,,1),'Données de base'!$E$6)&gt;=ROWS($1:48),INDEX(CdS,SMALL(IF(OFFSET(CdS,,1)='Données de base'!$E$6,ROW(INDIRECT("1:"&amp;ROWS(CdS)))),ROWS($1:48))),"")</f>
        <v>48</v>
      </c>
      <c r="C55" s="11" t="str">
        <f ca="1">IF((COUNTIF(OFFSET(CdS,,1),'Données de base'!$E$6)&gt;=ROWS($1:48)),INDEX(OFFSET(CdS,,1),MATCH($B55,CdS,0)),"")</f>
        <v>Anne</v>
      </c>
      <c r="D55" s="11" t="str">
        <f ca="1">IF((COUNTIF(OFFSET(CdS,,1),'Données de base'!$E$6)&gt;=ROWS($1:48)),INDEX(OFFSET(CdS,,2),MATCH($B55,CdS,0)),"")</f>
        <v>TOUS</v>
      </c>
      <c r="E55" s="11" t="str">
        <f ca="1">IF((COUNTIF(OFFSET(CdS,,1),'Données de base'!$E$6)&gt;=ROWS($1:48)),INDEX(OFFSET(CdS,,3),MATCH($B55,CdS,0)),"")</f>
        <v>Admission</v>
      </c>
    </row>
    <row r="56" spans="2:5" x14ac:dyDescent="0.25">
      <c r="B56" s="11">
        <f t="array" aca="1" ref="B56" ca="1">IF(COUNTIF(OFFSET(CdS,,1),'Données de base'!$E$6)&gt;=ROWS($1:49),INDEX(CdS,SMALL(IF(OFFSET(CdS,,1)='Données de base'!$E$6,ROW(INDIRECT("1:"&amp;ROWS(CdS)))),ROWS($1:49))),"")</f>
        <v>49</v>
      </c>
      <c r="C56" s="11" t="str">
        <f ca="1">IF((COUNTIF(OFFSET(CdS,,1),'Données de base'!$E$6)&gt;=ROWS($1:49)),INDEX(OFFSET(CdS,,1),MATCH($B56,CdS,0)),"")</f>
        <v>Anne</v>
      </c>
      <c r="D56" s="11" t="str">
        <f ca="1">IF((COUNTIF(OFFSET(CdS,,1),'Données de base'!$E$6)&gt;=ROWS($1:49)),INDEX(OFFSET(CdS,,2),MATCH($B56,CdS,0)),"")</f>
        <v>TOUS</v>
      </c>
      <c r="E56" s="11" t="str">
        <f ca="1">IF((COUNTIF(OFFSET(CdS,,1),'Données de base'!$E$6)&gt;=ROWS($1:49)),INDEX(OFFSET(CdS,,3),MATCH($B56,CdS,0)),"")</f>
        <v>Admissibilité</v>
      </c>
    </row>
    <row r="57" spans="2:5" x14ac:dyDescent="0.25">
      <c r="B57" s="11">
        <f t="array" aca="1" ref="B57" ca="1">IF(COUNTIF(OFFSET(CdS,,1),'Données de base'!$E$6)&gt;=ROWS($1:50),INDEX(CdS,SMALL(IF(OFFSET(CdS,,1)='Données de base'!$E$6,ROW(INDIRECT("1:"&amp;ROWS(CdS)))),ROWS($1:50))),"")</f>
        <v>50</v>
      </c>
      <c r="C57" s="11" t="str">
        <f ca="1">IF((COUNTIF(OFFSET(CdS,,1),'Données de base'!$E$6)&gt;=ROWS($1:50)),INDEX(OFFSET(CdS,,1),MATCH($B57,CdS,0)),"")</f>
        <v>Anne</v>
      </c>
      <c r="D57" s="11" t="str">
        <f ca="1">IF((COUNTIF(OFFSET(CdS,,1),'Données de base'!$E$6)&gt;=ROWS($1:50)),INDEX(OFFSET(CdS,,2),MATCH($B57,CdS,0)),"")</f>
        <v>TOUS</v>
      </c>
      <c r="E57" s="11" t="str">
        <f ca="1">IF((COUNTIF(OFFSET(CdS,,1),'Données de base'!$E$6)&gt;=ROWS($1:50)),INDEX(OFFSET(CdS,,3),MATCH($B57,CdS,0)),"")</f>
        <v>Admissibilité et Admission</v>
      </c>
    </row>
    <row r="58" spans="2:5" x14ac:dyDescent="0.25">
      <c r="B58" s="11">
        <f t="array" aca="1" ref="B58" ca="1">IF(COUNTIF(OFFSET(CdS,,1),'Données de base'!$E$6)&gt;=ROWS($1:51),INDEX(CdS,SMALL(IF(OFFSET(CdS,,1)='Données de base'!$E$6,ROW(INDIRECT("1:"&amp;ROWS(CdS)))),ROWS($1:51))),"")</f>
        <v>51</v>
      </c>
      <c r="C58" s="11" t="str">
        <f ca="1">IF((COUNTIF(OFFSET(CdS,,1),'Données de base'!$E$6)&gt;=ROWS($1:51)),INDEX(OFFSET(CdS,,1),MATCH($B58,CdS,0)),"")</f>
        <v>Anne</v>
      </c>
      <c r="D58" s="11" t="str">
        <f ca="1">IF((COUNTIF(OFFSET(CdS,,1),'Données de base'!$E$6)&gt;=ROWS($1:51)),INDEX(OFFSET(CdS,,2),MATCH($B58,CdS,0)),"")</f>
        <v>TOUS</v>
      </c>
      <c r="E58" s="11" t="str">
        <f ca="1">IF((COUNTIF(OFFSET(CdS,,1),'Données de base'!$E$6)&gt;=ROWS($1:51)),INDEX(OFFSET(CdS,,3),MATCH($B58,CdS,0)),"")</f>
        <v>Admissibilité et Admission</v>
      </c>
    </row>
    <row r="59" spans="2:5" x14ac:dyDescent="0.25">
      <c r="B59" s="11">
        <f t="array" aca="1" ref="B59" ca="1">IF(COUNTIF(OFFSET(CdS,,1),'Données de base'!$E$6)&gt;=ROWS($1:52),INDEX(CdS,SMALL(IF(OFFSET(CdS,,1)='Données de base'!$E$6,ROW(INDIRECT("1:"&amp;ROWS(CdS)))),ROWS($1:52))),"")</f>
        <v>52</v>
      </c>
      <c r="C59" s="11" t="str">
        <f ca="1">IF((COUNTIF(OFFSET(CdS,,1),'Données de base'!$E$6)&gt;=ROWS($1:52)),INDEX(OFFSET(CdS,,1),MATCH($B59,CdS,0)),"")</f>
        <v>Anne</v>
      </c>
      <c r="D59" s="11" t="str">
        <f ca="1">IF((COUNTIF(OFFSET(CdS,,1),'Données de base'!$E$6)&gt;=ROWS($1:52)),INDEX(OFFSET(CdS,,2),MATCH($B59,CdS,0)),"")</f>
        <v>TOUS</v>
      </c>
      <c r="E59" s="11" t="str">
        <f ca="1">IF((COUNTIF(OFFSET(CdS,,1),'Données de base'!$E$6)&gt;=ROWS($1:52)),INDEX(OFFSET(CdS,,3),MATCH($B59,CdS,0)),"")</f>
        <v>Admissibilité</v>
      </c>
    </row>
    <row r="60" spans="2:5" x14ac:dyDescent="0.25">
      <c r="B60" s="11">
        <f t="array" aca="1" ref="B60" ca="1">IF(COUNTIF(OFFSET(CdS,,1),'Données de base'!$E$6)&gt;=ROWS($1:53),INDEX(CdS,SMALL(IF(OFFSET(CdS,,1)='Données de base'!$E$6,ROW(INDIRECT("1:"&amp;ROWS(CdS)))),ROWS($1:53))),"")</f>
        <v>53</v>
      </c>
      <c r="C60" s="11" t="str">
        <f ca="1">IF((COUNTIF(OFFSET(CdS,,1),'Données de base'!$E$6)&gt;=ROWS($1:53)),INDEX(OFFSET(CdS,,1),MATCH($B60,CdS,0)),"")</f>
        <v>Anne</v>
      </c>
      <c r="D60" s="11" t="str">
        <f ca="1">IF((COUNTIF(OFFSET(CdS,,1),'Données de base'!$E$6)&gt;=ROWS($1:53)),INDEX(OFFSET(CdS,,2),MATCH($B60,CdS,0)),"")</f>
        <v>TOUS</v>
      </c>
      <c r="E60" s="11" t="str">
        <f ca="1">IF((COUNTIF(OFFSET(CdS,,1),'Données de base'!$E$6)&gt;=ROWS($1:53)),INDEX(OFFSET(CdS,,3),MATCH($B60,CdS,0)),"")</f>
        <v>Admissibilité</v>
      </c>
    </row>
    <row r="61" spans="2:5" x14ac:dyDescent="0.25">
      <c r="B61" s="11">
        <f t="array" aca="1" ref="B61" ca="1">IF(COUNTIF(OFFSET(CdS,,1),'Données de base'!$E$6)&gt;=ROWS($1:54),INDEX(CdS,SMALL(IF(OFFSET(CdS,,1)='Données de base'!$E$6,ROW(INDIRECT("1:"&amp;ROWS(CdS)))),ROWS($1:54))),"")</f>
        <v>54</v>
      </c>
      <c r="C61" s="11" t="str">
        <f ca="1">IF((COUNTIF(OFFSET(CdS,,1),'Données de base'!$E$6)&gt;=ROWS($1:54)),INDEX(OFFSET(CdS,,1),MATCH($B61,CdS,0)),"")</f>
        <v>Anne</v>
      </c>
      <c r="D61" s="11" t="str">
        <f ca="1">IF((COUNTIF(OFFSET(CdS,,1),'Données de base'!$E$6)&gt;=ROWS($1:54)),INDEX(OFFSET(CdS,,2),MATCH($B61,CdS,0)),"")</f>
        <v>TOUS</v>
      </c>
      <c r="E61" s="11" t="str">
        <f ca="1">IF((COUNTIF(OFFSET(CdS,,1),'Données de base'!$E$6)&gt;=ROWS($1:54)),INDEX(OFFSET(CdS,,3),MATCH($B61,CdS,0)),"")</f>
        <v>Admissibilité</v>
      </c>
    </row>
    <row r="62" spans="2:5" x14ac:dyDescent="0.25">
      <c r="B62" s="11">
        <f t="array" aca="1" ref="B62" ca="1">IF(COUNTIF(OFFSET(CdS,,1),'Données de base'!$E$6)&gt;=ROWS($1:55),INDEX(CdS,SMALL(IF(OFFSET(CdS,,1)='Données de base'!$E$6,ROW(INDIRECT("1:"&amp;ROWS(CdS)))),ROWS($1:55))),"")</f>
        <v>55</v>
      </c>
      <c r="C62" s="11" t="str">
        <f ca="1">IF((COUNTIF(OFFSET(CdS,,1),'Données de base'!$E$6)&gt;=ROWS($1:55)),INDEX(OFFSET(CdS,,1),MATCH($B62,CdS,0)),"")</f>
        <v>Anne</v>
      </c>
      <c r="D62" s="11" t="str">
        <f ca="1">IF((COUNTIF(OFFSET(CdS,,1),'Données de base'!$E$6)&gt;=ROWS($1:55)),INDEX(OFFSET(CdS,,2),MATCH($B62,CdS,0)),"")</f>
        <v>TOUS</v>
      </c>
      <c r="E62" s="11" t="str">
        <f ca="1">IF((COUNTIF(OFFSET(CdS,,1),'Données de base'!$E$6)&gt;=ROWS($1:55)),INDEX(OFFSET(CdS,,3),MATCH($B62,CdS,0)),"")</f>
        <v>Admissibilité</v>
      </c>
    </row>
    <row r="63" spans="2:5" x14ac:dyDescent="0.25">
      <c r="B63" s="11">
        <f t="array" aca="1" ref="B63" ca="1">IF(COUNTIF(OFFSET(CdS,,1),'Données de base'!$E$6)&gt;=ROWS($1:56),INDEX(CdS,SMALL(IF(OFFSET(CdS,,1)='Données de base'!$E$6,ROW(INDIRECT("1:"&amp;ROWS(CdS)))),ROWS($1:56))),"")</f>
        <v>56</v>
      </c>
      <c r="C63" s="11" t="str">
        <f ca="1">IF((COUNTIF(OFFSET(CdS,,1),'Données de base'!$E$6)&gt;=ROWS($1:56)),INDEX(OFFSET(CdS,,1),MATCH($B63,CdS,0)),"")</f>
        <v>Anne</v>
      </c>
      <c r="D63" s="11" t="str">
        <f ca="1">IF((COUNTIF(OFFSET(CdS,,1),'Données de base'!$E$6)&gt;=ROWS($1:56)),INDEX(OFFSET(CdS,,2),MATCH($B63,CdS,0)),"")</f>
        <v>TOUS</v>
      </c>
      <c r="E63" s="11" t="str">
        <f ca="1">IF((COUNTIF(OFFSET(CdS,,1),'Données de base'!$E$6)&gt;=ROWS($1:56)),INDEX(OFFSET(CdS,,3),MATCH($B63,CdS,0)),"")</f>
        <v>Admissibilité</v>
      </c>
    </row>
    <row r="64" spans="2:5" x14ac:dyDescent="0.25">
      <c r="B64" s="11">
        <f t="array" aca="1" ref="B64" ca="1">IF(COUNTIF(OFFSET(CdS,,1),'Données de base'!$E$6)&gt;=ROWS($1:57),INDEX(CdS,SMALL(IF(OFFSET(CdS,,1)='Données de base'!$E$6,ROW(INDIRECT("1:"&amp;ROWS(CdS)))),ROWS($1:57))),"")</f>
        <v>57</v>
      </c>
      <c r="C64" s="11" t="str">
        <f ca="1">IF((COUNTIF(OFFSET(CdS,,1),'Données de base'!$E$6)&gt;=ROWS($1:57)),INDEX(OFFSET(CdS,,1),MATCH($B64,CdS,0)),"")</f>
        <v>Anne</v>
      </c>
      <c r="D64" s="11" t="str">
        <f ca="1">IF((COUNTIF(OFFSET(CdS,,1),'Données de base'!$E$6)&gt;=ROWS($1:57)),INDEX(OFFSET(CdS,,2),MATCH($B64,CdS,0)),"")</f>
        <v>TOUS</v>
      </c>
      <c r="E64" s="11" t="str">
        <f ca="1">IF((COUNTIF(OFFSET(CdS,,1),'Données de base'!$E$6)&gt;=ROWS($1:57)),INDEX(OFFSET(CdS,,3),MATCH($B64,CdS,0)),"")</f>
        <v>Admissibilité</v>
      </c>
    </row>
    <row r="65" spans="2:5" x14ac:dyDescent="0.25">
      <c r="B65" s="11">
        <f t="array" aca="1" ref="B65" ca="1">IF(COUNTIF(OFFSET(CdS,,1),'Données de base'!$E$6)&gt;=ROWS($1:58),INDEX(CdS,SMALL(IF(OFFSET(CdS,,1)='Données de base'!$E$6,ROW(INDIRECT("1:"&amp;ROWS(CdS)))),ROWS($1:58))),"")</f>
        <v>58</v>
      </c>
      <c r="C65" s="11" t="str">
        <f ca="1">IF((COUNTIF(OFFSET(CdS,,1),'Données de base'!$E$6)&gt;=ROWS($1:58)),INDEX(OFFSET(CdS,,1),MATCH($B65,CdS,0)),"")</f>
        <v>Anne</v>
      </c>
      <c r="D65" s="11" t="str">
        <f ca="1">IF((COUNTIF(OFFSET(CdS,,1),'Données de base'!$E$6)&gt;=ROWS($1:58)),INDEX(OFFSET(CdS,,2),MATCH($B65,CdS,0)),"")</f>
        <v>TOUS</v>
      </c>
      <c r="E65" s="11" t="str">
        <f ca="1">IF((COUNTIF(OFFSET(CdS,,1),'Données de base'!$E$6)&gt;=ROWS($1:58)),INDEX(OFFSET(CdS,,3),MATCH($B65,CdS,0)),"")</f>
        <v>Admissibilité</v>
      </c>
    </row>
    <row r="66" spans="2:5" x14ac:dyDescent="0.25">
      <c r="B66" s="11">
        <f t="array" aca="1" ref="B66" ca="1">IF(COUNTIF(OFFSET(CdS,,1),'Données de base'!$E$6)&gt;=ROWS($1:59),INDEX(CdS,SMALL(IF(OFFSET(CdS,,1)='Données de base'!$E$6,ROW(INDIRECT("1:"&amp;ROWS(CdS)))),ROWS($1:59))),"")</f>
        <v>59</v>
      </c>
      <c r="C66" s="11" t="str">
        <f ca="1">IF((COUNTIF(OFFSET(CdS,,1),'Données de base'!$E$6)&gt;=ROWS($1:59)),INDEX(OFFSET(CdS,,1),MATCH($B66,CdS,0)),"")</f>
        <v>Anne</v>
      </c>
      <c r="D66" s="11" t="str">
        <f ca="1">IF((COUNTIF(OFFSET(CdS,,1),'Données de base'!$E$6)&gt;=ROWS($1:59)),INDEX(OFFSET(CdS,,2),MATCH($B66,CdS,0)),"")</f>
        <v>TOUS</v>
      </c>
      <c r="E66" s="11" t="str">
        <f ca="1">IF((COUNTIF(OFFSET(CdS,,1),'Données de base'!$E$6)&gt;=ROWS($1:59)),INDEX(OFFSET(CdS,,3),MATCH($B66,CdS,0)),"")</f>
        <v>Admissibilité</v>
      </c>
    </row>
    <row r="67" spans="2:5" x14ac:dyDescent="0.25">
      <c r="B67" s="11">
        <f t="array" aca="1" ref="B67" ca="1">IF(COUNTIF(OFFSET(CdS,,1),'Données de base'!$E$6)&gt;=ROWS($1:60),INDEX(CdS,SMALL(IF(OFFSET(CdS,,1)='Données de base'!$E$6,ROW(INDIRECT("1:"&amp;ROWS(CdS)))),ROWS($1:60))),"")</f>
        <v>60</v>
      </c>
      <c r="C67" s="11" t="str">
        <f ca="1">IF((COUNTIF(OFFSET(CdS,,1),'Données de base'!$E$6)&gt;=ROWS($1:60)),INDEX(OFFSET(CdS,,1),MATCH($B67,CdS,0)),"")</f>
        <v>Anne</v>
      </c>
      <c r="D67" s="11" t="str">
        <f ca="1">IF((COUNTIF(OFFSET(CdS,,1),'Données de base'!$E$6)&gt;=ROWS($1:60)),INDEX(OFFSET(CdS,,2),MATCH($B67,CdS,0)),"")</f>
        <v>TOUS</v>
      </c>
      <c r="E67" s="11" t="str">
        <f ca="1">IF((COUNTIF(OFFSET(CdS,,1),'Données de base'!$E$6)&gt;=ROWS($1:60)),INDEX(OFFSET(CdS,,3),MATCH($B67,CdS,0)),"")</f>
        <v>Admissibilité</v>
      </c>
    </row>
    <row r="68" spans="2:5" x14ac:dyDescent="0.25">
      <c r="B68" s="11">
        <f t="array" aca="1" ref="B68" ca="1">IF(COUNTIF(OFFSET(CdS,,1),'Données de base'!$E$6)&gt;=ROWS($1:61),INDEX(CdS,SMALL(IF(OFFSET(CdS,,1)='Données de base'!$E$6,ROW(INDIRECT("1:"&amp;ROWS(CdS)))),ROWS($1:61))),"")</f>
        <v>61</v>
      </c>
      <c r="C68" s="11" t="str">
        <f ca="1">IF((COUNTIF(OFFSET(CdS,,1),'Données de base'!$E$6)&gt;=ROWS($1:61)),INDEX(OFFSET(CdS,,1),MATCH($B68,CdS,0)),"")</f>
        <v>Anne</v>
      </c>
      <c r="D68" s="11" t="str">
        <f ca="1">IF((COUNTIF(OFFSET(CdS,,1),'Données de base'!$E$6)&gt;=ROWS($1:61)),INDEX(OFFSET(CdS,,2),MATCH($B68,CdS,0)),"")</f>
        <v>TOUS</v>
      </c>
      <c r="E68" s="11" t="str">
        <f ca="1">IF((COUNTIF(OFFSET(CdS,,1),'Données de base'!$E$6)&gt;=ROWS($1:61)),INDEX(OFFSET(CdS,,3),MATCH($B68,CdS,0)),"")</f>
        <v>Admissibilité</v>
      </c>
    </row>
    <row r="69" spans="2:5" x14ac:dyDescent="0.25">
      <c r="B69" s="11">
        <f t="array" aca="1" ref="B69" ca="1">IF(COUNTIF(OFFSET(CdS,,1),'Données de base'!$E$6)&gt;=ROWS($1:62),INDEX(CdS,SMALL(IF(OFFSET(CdS,,1)='Données de base'!$E$6,ROW(INDIRECT("1:"&amp;ROWS(CdS)))),ROWS($1:62))),"")</f>
        <v>62</v>
      </c>
      <c r="C69" s="11" t="str">
        <f ca="1">IF((COUNTIF(OFFSET(CdS,,1),'Données de base'!$E$6)&gt;=ROWS($1:62)),INDEX(OFFSET(CdS,,1),MATCH($B69,CdS,0)),"")</f>
        <v>Anne</v>
      </c>
      <c r="D69" s="11" t="str">
        <f ca="1">IF((COUNTIF(OFFSET(CdS,,1),'Données de base'!$E$6)&gt;=ROWS($1:62)),INDEX(OFFSET(CdS,,2),MATCH($B69,CdS,0)),"")</f>
        <v>TOUS</v>
      </c>
      <c r="E69" s="11" t="str">
        <f ca="1">IF((COUNTIF(OFFSET(CdS,,1),'Données de base'!$E$6)&gt;=ROWS($1:62)),INDEX(OFFSET(CdS,,3),MATCH($B69,CdS,0)),"")</f>
        <v>Admissibilité</v>
      </c>
    </row>
    <row r="70" spans="2:5" x14ac:dyDescent="0.25">
      <c r="B70" s="11">
        <f t="array" aca="1" ref="B70" ca="1">IF(COUNTIF(OFFSET(CdS,,1),'Données de base'!$E$6)&gt;=ROWS($1:63),INDEX(CdS,SMALL(IF(OFFSET(CdS,,1)='Données de base'!$E$6,ROW(INDIRECT("1:"&amp;ROWS(CdS)))),ROWS($1:63))),"")</f>
        <v>63</v>
      </c>
      <c r="C70" s="11" t="str">
        <f ca="1">IF((COUNTIF(OFFSET(CdS,,1),'Données de base'!$E$6)&gt;=ROWS($1:63)),INDEX(OFFSET(CdS,,1),MATCH($B70,CdS,0)),"")</f>
        <v>Anne</v>
      </c>
      <c r="D70" s="11" t="str">
        <f ca="1">IF((COUNTIF(OFFSET(CdS,,1),'Données de base'!$E$6)&gt;=ROWS($1:63)),INDEX(OFFSET(CdS,,2),MATCH($B70,CdS,0)),"")</f>
        <v>TOUS</v>
      </c>
      <c r="E70" s="11" t="str">
        <f ca="1">IF((COUNTIF(OFFSET(CdS,,1),'Données de base'!$E$6)&gt;=ROWS($1:63)),INDEX(OFFSET(CdS,,3),MATCH($B70,CdS,0)),"")</f>
        <v>Admissibilité</v>
      </c>
    </row>
    <row r="71" spans="2:5" x14ac:dyDescent="0.25">
      <c r="B71" s="11">
        <f t="array" aca="1" ref="B71" ca="1">IF(COUNTIF(OFFSET(CdS,,1),'Données de base'!$E$6)&gt;=ROWS($1:64),INDEX(CdS,SMALL(IF(OFFSET(CdS,,1)='Données de base'!$E$6,ROW(INDIRECT("1:"&amp;ROWS(CdS)))),ROWS($1:64))),"")</f>
        <v>64</v>
      </c>
      <c r="C71" s="11" t="str">
        <f ca="1">IF((COUNTIF(OFFSET(CdS,,1),'Données de base'!$E$6)&gt;=ROWS($1:64)),INDEX(OFFSET(CdS,,1),MATCH($B71,CdS,0)),"")</f>
        <v>Anne</v>
      </c>
      <c r="D71" s="11" t="str">
        <f ca="1">IF((COUNTIF(OFFSET(CdS,,1),'Données de base'!$E$6)&gt;=ROWS($1:64)),INDEX(OFFSET(CdS,,2),MATCH($B71,CdS,0)),"")</f>
        <v>TOUS</v>
      </c>
      <c r="E71" s="11" t="str">
        <f ca="1">IF((COUNTIF(OFFSET(CdS,,1),'Données de base'!$E$6)&gt;=ROWS($1:64)),INDEX(OFFSET(CdS,,3),MATCH($B71,CdS,0)),"")</f>
        <v>Admissibilité</v>
      </c>
    </row>
    <row r="72" spans="2:5" x14ac:dyDescent="0.25">
      <c r="B72" s="11">
        <f t="array" aca="1" ref="B72" ca="1">IF(COUNTIF(OFFSET(CdS,,1),'Données de base'!$E$6)&gt;=ROWS($1:65),INDEX(CdS,SMALL(IF(OFFSET(CdS,,1)='Données de base'!$E$6,ROW(INDIRECT("1:"&amp;ROWS(CdS)))),ROWS($1:65))),"")</f>
        <v>65</v>
      </c>
      <c r="C72" s="11" t="str">
        <f ca="1">IF((COUNTIF(OFFSET(CdS,,1),'Données de base'!$E$6)&gt;=ROWS($1:65)),INDEX(OFFSET(CdS,,1),MATCH($B72,CdS,0)),"")</f>
        <v>Anne</v>
      </c>
      <c r="D72" s="11" t="str">
        <f ca="1">IF((COUNTIF(OFFSET(CdS,,1),'Données de base'!$E$6)&gt;=ROWS($1:65)),INDEX(OFFSET(CdS,,2),MATCH($B72,CdS,0)),"")</f>
        <v>TOUS</v>
      </c>
      <c r="E72" s="11" t="str">
        <f ca="1">IF((COUNTIF(OFFSET(CdS,,1),'Données de base'!$E$6)&gt;=ROWS($1:65)),INDEX(OFFSET(CdS,,3),MATCH($B72,CdS,0)),"")</f>
        <v>Admissibilité</v>
      </c>
    </row>
    <row r="73" spans="2:5" x14ac:dyDescent="0.25">
      <c r="B73" s="11">
        <f t="array" aca="1" ref="B73" ca="1">IF(COUNTIF(OFFSET(CdS,,1),'Données de base'!$E$6)&gt;=ROWS($1:66),INDEX(CdS,SMALL(IF(OFFSET(CdS,,1)='Données de base'!$E$6,ROW(INDIRECT("1:"&amp;ROWS(CdS)))),ROWS($1:66))),"")</f>
        <v>66</v>
      </c>
      <c r="C73" s="11" t="str">
        <f ca="1">IF((COUNTIF(OFFSET(CdS,,1),'Données de base'!$E$6)&gt;=ROWS($1:66)),INDEX(OFFSET(CdS,,1),MATCH($B73,CdS,0)),"")</f>
        <v>Anne</v>
      </c>
      <c r="D73" s="11" t="str">
        <f ca="1">IF((COUNTIF(OFFSET(CdS,,1),'Données de base'!$E$6)&gt;=ROWS($1:66)),INDEX(OFFSET(CdS,,2),MATCH($B73,CdS,0)),"")</f>
        <v>TOUS</v>
      </c>
      <c r="E73" s="11" t="str">
        <f ca="1">IF((COUNTIF(OFFSET(CdS,,1),'Données de base'!$E$6)&gt;=ROWS($1:66)),INDEX(OFFSET(CdS,,3),MATCH($B73,CdS,0)),"")</f>
        <v>Admissibilité</v>
      </c>
    </row>
    <row r="74" spans="2:5" x14ac:dyDescent="0.25">
      <c r="B74" s="11">
        <f t="array" aca="1" ref="B74" ca="1">IF(COUNTIF(OFFSET(CdS,,1),'Données de base'!$E$6)&gt;=ROWS($1:67),INDEX(CdS,SMALL(IF(OFFSET(CdS,,1)='Données de base'!$E$6,ROW(INDIRECT("1:"&amp;ROWS(CdS)))),ROWS($1:67))),"")</f>
        <v>67</v>
      </c>
      <c r="C74" s="11" t="str">
        <f ca="1">IF((COUNTIF(OFFSET(CdS,,1),'Données de base'!$E$6)&gt;=ROWS($1:67)),INDEX(OFFSET(CdS,,1),MATCH($B74,CdS,0)),"")</f>
        <v>Anne</v>
      </c>
      <c r="D74" s="11" t="str">
        <f ca="1">IF((COUNTIF(OFFSET(CdS,,1),'Données de base'!$E$6)&gt;=ROWS($1:67)),INDEX(OFFSET(CdS,,2),MATCH($B74,CdS,0)),"")</f>
        <v>TOUS</v>
      </c>
      <c r="E74" s="11" t="str">
        <f ca="1">IF((COUNTIF(OFFSET(CdS,,1),'Données de base'!$E$6)&gt;=ROWS($1:67)),INDEX(OFFSET(CdS,,3),MATCH($B74,CdS,0)),"")</f>
        <v>Admissibilité</v>
      </c>
    </row>
    <row r="75" spans="2:5" x14ac:dyDescent="0.25">
      <c r="B75" s="11">
        <f t="array" aca="1" ref="B75" ca="1">IF(COUNTIF(OFFSET(CdS,,1),'Données de base'!$E$6)&gt;=ROWS($1:68),INDEX(CdS,SMALL(IF(OFFSET(CdS,,1)='Données de base'!$E$6,ROW(INDIRECT("1:"&amp;ROWS(CdS)))),ROWS($1:68))),"")</f>
        <v>68</v>
      </c>
      <c r="C75" s="11" t="str">
        <f ca="1">IF((COUNTIF(OFFSET(CdS,,1),'Données de base'!$E$6)&gt;=ROWS($1:68)),INDEX(OFFSET(CdS,,1),MATCH($B75,CdS,0)),"")</f>
        <v>Anne</v>
      </c>
      <c r="D75" s="11" t="str">
        <f ca="1">IF((COUNTIF(OFFSET(CdS,,1),'Données de base'!$E$6)&gt;=ROWS($1:68)),INDEX(OFFSET(CdS,,2),MATCH($B75,CdS,0)),"")</f>
        <v>TOUS</v>
      </c>
      <c r="E75" s="11" t="str">
        <f ca="1">IF((COUNTIF(OFFSET(CdS,,1),'Données de base'!$E$6)&gt;=ROWS($1:68)),INDEX(OFFSET(CdS,,3),MATCH($B75,CdS,0)),"")</f>
        <v>Admissibilité</v>
      </c>
    </row>
    <row r="76" spans="2:5" x14ac:dyDescent="0.25">
      <c r="B76" s="11">
        <f t="array" aca="1" ref="B76" ca="1">IF(COUNTIF(OFFSET(CdS,,1),'Données de base'!$E$6)&gt;=ROWS($1:69),INDEX(CdS,SMALL(IF(OFFSET(CdS,,1)='Données de base'!$E$6,ROW(INDIRECT("1:"&amp;ROWS(CdS)))),ROWS($1:69))),"")</f>
        <v>69</v>
      </c>
      <c r="C76" s="11" t="str">
        <f ca="1">IF((COUNTIF(OFFSET(CdS,,1),'Données de base'!$E$6)&gt;=ROWS($1:69)),INDEX(OFFSET(CdS,,1),MATCH($B76,CdS,0)),"")</f>
        <v>Anne</v>
      </c>
      <c r="D76" s="11" t="str">
        <f ca="1">IF((COUNTIF(OFFSET(CdS,,1),'Données de base'!$E$6)&gt;=ROWS($1:69)),INDEX(OFFSET(CdS,,2),MATCH($B76,CdS,0)),"")</f>
        <v>TOUS</v>
      </c>
      <c r="E76" s="11" t="str">
        <f ca="1">IF((COUNTIF(OFFSET(CdS,,1),'Données de base'!$E$6)&gt;=ROWS($1:69)),INDEX(OFFSET(CdS,,3),MATCH($B76,CdS,0)),"")</f>
        <v>Admissibilité</v>
      </c>
    </row>
    <row r="77" spans="2:5" x14ac:dyDescent="0.25">
      <c r="B77" s="11">
        <f t="array" aca="1" ref="B77" ca="1">IF(COUNTIF(OFFSET(CdS,,1),'Données de base'!$E$6)&gt;=ROWS($1:70),INDEX(CdS,SMALL(IF(OFFSET(CdS,,1)='Données de base'!$E$6,ROW(INDIRECT("1:"&amp;ROWS(CdS)))),ROWS($1:70))),"")</f>
        <v>70</v>
      </c>
      <c r="C77" s="11" t="str">
        <f ca="1">IF((COUNTIF(OFFSET(CdS,,1),'Données de base'!$E$6)&gt;=ROWS($1:70)),INDEX(OFFSET(CdS,,1),MATCH($B77,CdS,0)),"")</f>
        <v>Anne</v>
      </c>
      <c r="D77" s="11" t="str">
        <f ca="1">IF((COUNTIF(OFFSET(CdS,,1),'Données de base'!$E$6)&gt;=ROWS($1:70)),INDEX(OFFSET(CdS,,2),MATCH($B77,CdS,0)),"")</f>
        <v>TOUS</v>
      </c>
      <c r="E77" s="11" t="str">
        <f ca="1">IF((COUNTIF(OFFSET(CdS,,1),'Données de base'!$E$6)&gt;=ROWS($1:70)),INDEX(OFFSET(CdS,,3),MATCH($B77,CdS,0)),"")</f>
        <v>Admissibilité</v>
      </c>
    </row>
    <row r="78" spans="2:5" x14ac:dyDescent="0.25">
      <c r="B78" s="11">
        <f t="array" aca="1" ref="B78" ca="1">IF(COUNTIF(OFFSET(CdS,,1),'Données de base'!$E$6)&gt;=ROWS($1:71),INDEX(CdS,SMALL(IF(OFFSET(CdS,,1)='Données de base'!$E$6,ROW(INDIRECT("1:"&amp;ROWS(CdS)))),ROWS($1:71))),"")</f>
        <v>71</v>
      </c>
      <c r="C78" s="11" t="str">
        <f ca="1">IF((COUNTIF(OFFSET(CdS,,1),'Données de base'!$E$6)&gt;=ROWS($1:71)),INDEX(OFFSET(CdS,,1),MATCH($B78,CdS,0)),"")</f>
        <v>Anne</v>
      </c>
      <c r="D78" s="11" t="str">
        <f ca="1">IF((COUNTIF(OFFSET(CdS,,1),'Données de base'!$E$6)&gt;=ROWS($1:71)),INDEX(OFFSET(CdS,,2),MATCH($B78,CdS,0)),"")</f>
        <v>TOUS</v>
      </c>
      <c r="E78" s="11" t="str">
        <f ca="1">IF((COUNTIF(OFFSET(CdS,,1),'Données de base'!$E$6)&gt;=ROWS($1:71)),INDEX(OFFSET(CdS,,3),MATCH($B78,CdS,0)),"")</f>
        <v>Admissibilité</v>
      </c>
    </row>
    <row r="79" spans="2:5" x14ac:dyDescent="0.25">
      <c r="B79" s="11">
        <f t="array" aca="1" ref="B79" ca="1">IF(COUNTIF(OFFSET(CdS,,1),'Données de base'!$E$6)&gt;=ROWS($1:72),INDEX(CdS,SMALL(IF(OFFSET(CdS,,1)='Données de base'!$E$6,ROW(INDIRECT("1:"&amp;ROWS(CdS)))),ROWS($1:72))),"")</f>
        <v>72</v>
      </c>
      <c r="C79" s="11" t="str">
        <f ca="1">IF((COUNTIF(OFFSET(CdS,,1),'Données de base'!$E$6)&gt;=ROWS($1:72)),INDEX(OFFSET(CdS,,1),MATCH($B79,CdS,0)),"")</f>
        <v>Anne</v>
      </c>
      <c r="D79" s="11" t="str">
        <f ca="1">IF((COUNTIF(OFFSET(CdS,,1),'Données de base'!$E$6)&gt;=ROWS($1:72)),INDEX(OFFSET(CdS,,2),MATCH($B79,CdS,0)),"")</f>
        <v>TOUS</v>
      </c>
      <c r="E79" s="11" t="str">
        <f ca="1">IF((COUNTIF(OFFSET(CdS,,1),'Données de base'!$E$6)&gt;=ROWS($1:72)),INDEX(OFFSET(CdS,,3),MATCH($B79,CdS,0)),"")</f>
        <v>Admissibilité</v>
      </c>
    </row>
    <row r="80" spans="2:5" x14ac:dyDescent="0.25">
      <c r="B80" s="11">
        <f t="array" aca="1" ref="B80" ca="1">IF(COUNTIF(OFFSET(CdS,,1),'Données de base'!$E$6)&gt;=ROWS($1:73),INDEX(CdS,SMALL(IF(OFFSET(CdS,,1)='Données de base'!$E$6,ROW(INDIRECT("1:"&amp;ROWS(CdS)))),ROWS($1:73))),"")</f>
        <v>73</v>
      </c>
      <c r="C80" s="11" t="str">
        <f ca="1">IF((COUNTIF(OFFSET(CdS,,1),'Données de base'!$E$6)&gt;=ROWS($1:73)),INDEX(OFFSET(CdS,,1),MATCH($B80,CdS,0)),"")</f>
        <v>Anne</v>
      </c>
      <c r="D80" s="11" t="str">
        <f ca="1">IF((COUNTIF(OFFSET(CdS,,1),'Données de base'!$E$6)&gt;=ROWS($1:73)),INDEX(OFFSET(CdS,,2),MATCH($B80,CdS,0)),"")</f>
        <v>TOUS</v>
      </c>
      <c r="E80" s="11" t="str">
        <f ca="1">IF((COUNTIF(OFFSET(CdS,,1),'Données de base'!$E$6)&gt;=ROWS($1:73)),INDEX(OFFSET(CdS,,3),MATCH($B80,CdS,0)),"")</f>
        <v>Admissibilité</v>
      </c>
    </row>
    <row r="81" spans="2:5" x14ac:dyDescent="0.25">
      <c r="B81" s="11">
        <f t="array" aca="1" ref="B81" ca="1">IF(COUNTIF(OFFSET(CdS,,1),'Données de base'!$E$6)&gt;=ROWS($1:74),INDEX(CdS,SMALL(IF(OFFSET(CdS,,1)='Données de base'!$E$6,ROW(INDIRECT("1:"&amp;ROWS(CdS)))),ROWS($1:74))),"")</f>
        <v>74</v>
      </c>
      <c r="C81" s="11" t="str">
        <f ca="1">IF((COUNTIF(OFFSET(CdS,,1),'Données de base'!$E$6)&gt;=ROWS($1:74)),INDEX(OFFSET(CdS,,1),MATCH($B81,CdS,0)),"")</f>
        <v>Anne</v>
      </c>
      <c r="D81" s="11" t="str">
        <f ca="1">IF((COUNTIF(OFFSET(CdS,,1),'Données de base'!$E$6)&gt;=ROWS($1:74)),INDEX(OFFSET(CdS,,2),MATCH($B81,CdS,0)),"")</f>
        <v>TOUS</v>
      </c>
      <c r="E81" s="11" t="str">
        <f ca="1">IF((COUNTIF(OFFSET(CdS,,1),'Données de base'!$E$6)&gt;=ROWS($1:74)),INDEX(OFFSET(CdS,,3),MATCH($B81,CdS,0)),"")</f>
        <v>Admissibilité</v>
      </c>
    </row>
    <row r="82" spans="2:5" x14ac:dyDescent="0.25">
      <c r="B82" s="11">
        <f t="array" aca="1" ref="B82" ca="1">IF(COUNTIF(OFFSET(CdS,,1),'Données de base'!$E$6)&gt;=ROWS($1:75),INDEX(CdS,SMALL(IF(OFFSET(CdS,,1)='Données de base'!$E$6,ROW(INDIRECT("1:"&amp;ROWS(CdS)))),ROWS($1:75))),"")</f>
        <v>75</v>
      </c>
      <c r="C82" s="11" t="str">
        <f ca="1">IF((COUNTIF(OFFSET(CdS,,1),'Données de base'!$E$6)&gt;=ROWS($1:75)),INDEX(OFFSET(CdS,,1),MATCH($B82,CdS,0)),"")</f>
        <v>Anne</v>
      </c>
      <c r="D82" s="11" t="str">
        <f ca="1">IF((COUNTIF(OFFSET(CdS,,1),'Données de base'!$E$6)&gt;=ROWS($1:75)),INDEX(OFFSET(CdS,,2),MATCH($B82,CdS,0)),"")</f>
        <v>TOUS</v>
      </c>
      <c r="E82" s="11" t="str">
        <f ca="1">IF((COUNTIF(OFFSET(CdS,,1),'Données de base'!$E$6)&gt;=ROWS($1:75)),INDEX(OFFSET(CdS,,3),MATCH($B82,CdS,0)),"")</f>
        <v>Admissibilité</v>
      </c>
    </row>
    <row r="83" spans="2:5" x14ac:dyDescent="0.25">
      <c r="B83" s="11">
        <f t="array" aca="1" ref="B83" ca="1">IF(COUNTIF(OFFSET(CdS,,1),'Données de base'!$E$6)&gt;=ROWS($1:76),INDEX(CdS,SMALL(IF(OFFSET(CdS,,1)='Données de base'!$E$6,ROW(INDIRECT("1:"&amp;ROWS(CdS)))),ROWS($1:76))),"")</f>
        <v>76</v>
      </c>
      <c r="C83" s="11" t="str">
        <f ca="1">IF((COUNTIF(OFFSET(CdS,,1),'Données de base'!$E$6)&gt;=ROWS($1:76)),INDEX(OFFSET(CdS,,1),MATCH($B83,CdS,0)),"")</f>
        <v>Anne</v>
      </c>
      <c r="D83" s="11" t="str">
        <f ca="1">IF((COUNTIF(OFFSET(CdS,,1),'Données de base'!$E$6)&gt;=ROWS($1:76)),INDEX(OFFSET(CdS,,2),MATCH($B83,CdS,0)),"")</f>
        <v>TOUS</v>
      </c>
      <c r="E83" s="11" t="str">
        <f ca="1">IF((COUNTIF(OFFSET(CdS,,1),'Données de base'!$E$6)&gt;=ROWS($1:76)),INDEX(OFFSET(CdS,,3),MATCH($B83,CdS,0)),"")</f>
        <v>Admissibilité</v>
      </c>
    </row>
    <row r="84" spans="2:5" x14ac:dyDescent="0.25">
      <c r="B84" s="11">
        <f t="array" aca="1" ref="B84" ca="1">IF(COUNTIF(OFFSET(CdS,,1),'Données de base'!$E$6)&gt;=ROWS($1:77),INDEX(CdS,SMALL(IF(OFFSET(CdS,,1)='Données de base'!$E$6,ROW(INDIRECT("1:"&amp;ROWS(CdS)))),ROWS($1:77))),"")</f>
        <v>77</v>
      </c>
      <c r="C84" s="11" t="str">
        <f ca="1">IF((COUNTIF(OFFSET(CdS,,1),'Données de base'!$E$6)&gt;=ROWS($1:77)),INDEX(OFFSET(CdS,,1),MATCH($B84,CdS,0)),"")</f>
        <v>Anne</v>
      </c>
      <c r="D84" s="11" t="str">
        <f ca="1">IF((COUNTIF(OFFSET(CdS,,1),'Données de base'!$E$6)&gt;=ROWS($1:77)),INDEX(OFFSET(CdS,,2),MATCH($B84,CdS,0)),"")</f>
        <v>TOUS</v>
      </c>
      <c r="E84" s="11" t="str">
        <f ca="1">IF((COUNTIF(OFFSET(CdS,,1),'Données de base'!$E$6)&gt;=ROWS($1:77)),INDEX(OFFSET(CdS,,3),MATCH($B84,CdS,0)),"")</f>
        <v>Admissibilité</v>
      </c>
    </row>
    <row r="85" spans="2:5" x14ac:dyDescent="0.25">
      <c r="B85" s="11">
        <f t="array" aca="1" ref="B85" ca="1">IF(COUNTIF(OFFSET(CdS,,1),'Données de base'!$E$6)&gt;=ROWS($1:78),INDEX(CdS,SMALL(IF(OFFSET(CdS,,1)='Données de base'!$E$6,ROW(INDIRECT("1:"&amp;ROWS(CdS)))),ROWS($1:78))),"")</f>
        <v>78</v>
      </c>
      <c r="C85" s="11" t="str">
        <f ca="1">IF((COUNTIF(OFFSET(CdS,,1),'Données de base'!$E$6)&gt;=ROWS($1:78)),INDEX(OFFSET(CdS,,1),MATCH($B85,CdS,0)),"")</f>
        <v>Anne</v>
      </c>
      <c r="D85" s="11" t="str">
        <f ca="1">IF((COUNTIF(OFFSET(CdS,,1),'Données de base'!$E$6)&gt;=ROWS($1:78)),INDEX(OFFSET(CdS,,2),MATCH($B85,CdS,0)),"")</f>
        <v>TOUS</v>
      </c>
      <c r="E85" s="11" t="str">
        <f ca="1">IF((COUNTIF(OFFSET(CdS,,1),'Données de base'!$E$6)&gt;=ROWS($1:78)),INDEX(OFFSET(CdS,,3),MATCH($B85,CdS,0)),"")</f>
        <v>Admissibilité</v>
      </c>
    </row>
    <row r="86" spans="2:5" x14ac:dyDescent="0.25">
      <c r="B86" s="11">
        <f t="array" aca="1" ref="B86" ca="1">IF(COUNTIF(OFFSET(CdS,,1),'Données de base'!$E$6)&gt;=ROWS($1:79),INDEX(CdS,SMALL(IF(OFFSET(CdS,,1)='Données de base'!$E$6,ROW(INDIRECT("1:"&amp;ROWS(CdS)))),ROWS($1:79))),"")</f>
        <v>79</v>
      </c>
      <c r="C86" s="11" t="str">
        <f ca="1">IF((COUNTIF(OFFSET(CdS,,1),'Données de base'!$E$6)&gt;=ROWS($1:79)),INDEX(OFFSET(CdS,,1),MATCH($B86,CdS,0)),"")</f>
        <v>Anne</v>
      </c>
      <c r="D86" s="11" t="str">
        <f ca="1">IF((COUNTIF(OFFSET(CdS,,1),'Données de base'!$E$6)&gt;=ROWS($1:79)),INDEX(OFFSET(CdS,,2),MATCH($B86,CdS,0)),"")</f>
        <v>TOUS</v>
      </c>
      <c r="E86" s="11" t="str">
        <f ca="1">IF((COUNTIF(OFFSET(CdS,,1),'Données de base'!$E$6)&gt;=ROWS($1:79)),INDEX(OFFSET(CdS,,3),MATCH($B86,CdS,0)),"")</f>
        <v>Admissibilité</v>
      </c>
    </row>
    <row r="87" spans="2:5" x14ac:dyDescent="0.25">
      <c r="B87" s="11">
        <f t="array" aca="1" ref="B87" ca="1">IF(COUNTIF(OFFSET(CdS,,1),'Données de base'!$E$6)&gt;=ROWS($1:80),INDEX(CdS,SMALL(IF(OFFSET(CdS,,1)='Données de base'!$E$6,ROW(INDIRECT("1:"&amp;ROWS(CdS)))),ROWS($1:80))),"")</f>
        <v>80</v>
      </c>
      <c r="C87" s="11" t="str">
        <f ca="1">IF((COUNTIF(OFFSET(CdS,,1),'Données de base'!$E$6)&gt;=ROWS($1:80)),INDEX(OFFSET(CdS,,1),MATCH($B87,CdS,0)),"")</f>
        <v>Anne</v>
      </c>
      <c r="D87" s="11" t="str">
        <f ca="1">IF((COUNTIF(OFFSET(CdS,,1),'Données de base'!$E$6)&gt;=ROWS($1:80)),INDEX(OFFSET(CdS,,2),MATCH($B87,CdS,0)),"")</f>
        <v>TOUS</v>
      </c>
      <c r="E87" s="11" t="str">
        <f ca="1">IF((COUNTIF(OFFSET(CdS,,1),'Données de base'!$E$6)&gt;=ROWS($1:80)),INDEX(OFFSET(CdS,,3),MATCH($B87,CdS,0)),"")</f>
        <v>Admissibilité</v>
      </c>
    </row>
    <row r="88" spans="2:5" x14ac:dyDescent="0.25">
      <c r="B88" s="11">
        <f t="array" aca="1" ref="B88" ca="1">IF(COUNTIF(OFFSET(CdS,,1),'Données de base'!$E$6)&gt;=ROWS($1:81),INDEX(CdS,SMALL(IF(OFFSET(CdS,,1)='Données de base'!$E$6,ROW(INDIRECT("1:"&amp;ROWS(CdS)))),ROWS($1:81))),"")</f>
        <v>81</v>
      </c>
      <c r="C88" s="11" t="str">
        <f ca="1">IF((COUNTIF(OFFSET(CdS,,1),'Données de base'!$E$6)&gt;=ROWS($1:81)),INDEX(OFFSET(CdS,,1),MATCH($B88,CdS,0)),"")</f>
        <v>Anne</v>
      </c>
      <c r="D88" s="11" t="str">
        <f ca="1">IF((COUNTIF(OFFSET(CdS,,1),'Données de base'!$E$6)&gt;=ROWS($1:81)),INDEX(OFFSET(CdS,,2),MATCH($B88,CdS,0)),"")</f>
        <v>TOUS</v>
      </c>
      <c r="E88" s="11" t="str">
        <f ca="1">IF((COUNTIF(OFFSET(CdS,,1),'Données de base'!$E$6)&gt;=ROWS($1:81)),INDEX(OFFSET(CdS,,3),MATCH($B88,CdS,0)),"")</f>
        <v>Admissibilité</v>
      </c>
    </row>
    <row r="89" spans="2:5" x14ac:dyDescent="0.25">
      <c r="B89" s="11">
        <f t="array" aca="1" ref="B89" ca="1">IF(COUNTIF(OFFSET(CdS,,1),'Données de base'!$E$6)&gt;=ROWS($1:82),INDEX(CdS,SMALL(IF(OFFSET(CdS,,1)='Données de base'!$E$6,ROW(INDIRECT("1:"&amp;ROWS(CdS)))),ROWS($1:82))),"")</f>
        <v>82</v>
      </c>
      <c r="C89" s="11" t="str">
        <f ca="1">IF((COUNTIF(OFFSET(CdS,,1),'Données de base'!$E$6)&gt;=ROWS($1:82)),INDEX(OFFSET(CdS,,1),MATCH($B89,CdS,0)),"")</f>
        <v>Anne</v>
      </c>
      <c r="D89" s="11" t="str">
        <f ca="1">IF((COUNTIF(OFFSET(CdS,,1),'Données de base'!$E$6)&gt;=ROWS($1:82)),INDEX(OFFSET(CdS,,2),MATCH($B89,CdS,0)),"")</f>
        <v>TOUS</v>
      </c>
      <c r="E89" s="11" t="str">
        <f ca="1">IF((COUNTIF(OFFSET(CdS,,1),'Données de base'!$E$6)&gt;=ROWS($1:82)),INDEX(OFFSET(CdS,,3),MATCH($B89,CdS,0)),"")</f>
        <v>Admissibilité</v>
      </c>
    </row>
    <row r="90" spans="2:5" x14ac:dyDescent="0.25">
      <c r="B90" s="11">
        <f t="array" aca="1" ref="B90" ca="1">IF(COUNTIF(OFFSET(CdS,,1),'Données de base'!$E$6)&gt;=ROWS($1:83),INDEX(CdS,SMALL(IF(OFFSET(CdS,,1)='Données de base'!$E$6,ROW(INDIRECT("1:"&amp;ROWS(CdS)))),ROWS($1:83))),"")</f>
        <v>83</v>
      </c>
      <c r="C90" s="11" t="str">
        <f ca="1">IF((COUNTIF(OFFSET(CdS,,1),'Données de base'!$E$6)&gt;=ROWS($1:83)),INDEX(OFFSET(CdS,,1),MATCH($B90,CdS,0)),"")</f>
        <v>Anne</v>
      </c>
      <c r="D90" s="11" t="str">
        <f ca="1">IF((COUNTIF(OFFSET(CdS,,1),'Données de base'!$E$6)&gt;=ROWS($1:83)),INDEX(OFFSET(CdS,,2),MATCH($B90,CdS,0)),"")</f>
        <v>TOUS</v>
      </c>
      <c r="E90" s="11" t="str">
        <f ca="1">IF((COUNTIF(OFFSET(CdS,,1),'Données de base'!$E$6)&gt;=ROWS($1:83)),INDEX(OFFSET(CdS,,3),MATCH($B90,CdS,0)),"")</f>
        <v>Admissibilité</v>
      </c>
    </row>
    <row r="91" spans="2:5" x14ac:dyDescent="0.25">
      <c r="B91" s="11">
        <f t="array" aca="1" ref="B91" ca="1">IF(COUNTIF(OFFSET(CdS,,1),'Données de base'!$E$6)&gt;=ROWS($1:84),INDEX(CdS,SMALL(IF(OFFSET(CdS,,1)='Données de base'!$E$6,ROW(INDIRECT("1:"&amp;ROWS(CdS)))),ROWS($1:84))),"")</f>
        <v>84</v>
      </c>
      <c r="C91" s="11" t="str">
        <f ca="1">IF((COUNTIF(OFFSET(CdS,,1),'Données de base'!$E$6)&gt;=ROWS($1:84)),INDEX(OFFSET(CdS,,1),MATCH($B91,CdS,0)),"")</f>
        <v>Anne</v>
      </c>
      <c r="D91" s="11" t="str">
        <f ca="1">IF((COUNTIF(OFFSET(CdS,,1),'Données de base'!$E$6)&gt;=ROWS($1:84)),INDEX(OFFSET(CdS,,2),MATCH($B91,CdS,0)),"")</f>
        <v>TOUS</v>
      </c>
      <c r="E91" s="11" t="str">
        <f ca="1">IF((COUNTIF(OFFSET(CdS,,1),'Données de base'!$E$6)&gt;=ROWS($1:84)),INDEX(OFFSET(CdS,,3),MATCH($B91,CdS,0)),"")</f>
        <v>Admissibilité</v>
      </c>
    </row>
    <row r="92" spans="2:5" x14ac:dyDescent="0.25">
      <c r="B92" s="11">
        <f t="array" aca="1" ref="B92" ca="1">IF(COUNTIF(OFFSET(CdS,,1),'Données de base'!$E$6)&gt;=ROWS($1:85),INDEX(CdS,SMALL(IF(OFFSET(CdS,,1)='Données de base'!$E$6,ROW(INDIRECT("1:"&amp;ROWS(CdS)))),ROWS($1:85))),"")</f>
        <v>85</v>
      </c>
      <c r="C92" s="11" t="str">
        <f ca="1">IF((COUNTIF(OFFSET(CdS,,1),'Données de base'!$E$6)&gt;=ROWS($1:85)),INDEX(OFFSET(CdS,,1),MATCH($B92,CdS,0)),"")</f>
        <v>Anne</v>
      </c>
      <c r="D92" s="11" t="str">
        <f ca="1">IF((COUNTIF(OFFSET(CdS,,1),'Données de base'!$E$6)&gt;=ROWS($1:85)),INDEX(OFFSET(CdS,,2),MATCH($B92,CdS,0)),"")</f>
        <v>TOUS</v>
      </c>
      <c r="E92" s="11" t="str">
        <f ca="1">IF((COUNTIF(OFFSET(CdS,,1),'Données de base'!$E$6)&gt;=ROWS($1:85)),INDEX(OFFSET(CdS,,3),MATCH($B92,CdS,0)),"")</f>
        <v>Admission</v>
      </c>
    </row>
    <row r="93" spans="2:5" x14ac:dyDescent="0.25">
      <c r="B93" s="11">
        <f t="array" aca="1" ref="B93" ca="1">IF(COUNTIF(OFFSET(CdS,,1),'Données de base'!$E$6)&gt;=ROWS($1:86),INDEX(CdS,SMALL(IF(OFFSET(CdS,,1)='Données de base'!$E$6,ROW(INDIRECT("1:"&amp;ROWS(CdS)))),ROWS($1:86))),"")</f>
        <v>86</v>
      </c>
      <c r="C93" s="11" t="str">
        <f ca="1">IF((COUNTIF(OFFSET(CdS,,1),'Données de base'!$E$6)&gt;=ROWS($1:86)),INDEX(OFFSET(CdS,,1),MATCH($B93,CdS,0)),"")</f>
        <v>Anne</v>
      </c>
      <c r="D93" s="11" t="str">
        <f ca="1">IF((COUNTIF(OFFSET(CdS,,1),'Données de base'!$E$6)&gt;=ROWS($1:86)),INDEX(OFFSET(CdS,,2),MATCH($B93,CdS,0)),"")</f>
        <v>TOUS</v>
      </c>
      <c r="E93" s="11" t="str">
        <f ca="1">IF((COUNTIF(OFFSET(CdS,,1),'Données de base'!$E$6)&gt;=ROWS($1:86)),INDEX(OFFSET(CdS,,3),MATCH($B93,CdS,0)),"")</f>
        <v>Admission</v>
      </c>
    </row>
    <row r="94" spans="2:5" x14ac:dyDescent="0.25">
      <c r="B94" s="11">
        <f t="array" aca="1" ref="B94" ca="1">IF(COUNTIF(OFFSET(CdS,,1),'Données de base'!$E$6)&gt;=ROWS($1:87),INDEX(CdS,SMALL(IF(OFFSET(CdS,,1)='Données de base'!$E$6,ROW(INDIRECT("1:"&amp;ROWS(CdS)))),ROWS($1:87))),"")</f>
        <v>87</v>
      </c>
      <c r="C94" s="11" t="str">
        <f ca="1">IF((COUNTIF(OFFSET(CdS,,1),'Données de base'!$E$6)&gt;=ROWS($1:87)),INDEX(OFFSET(CdS,,1),MATCH($B94,CdS,0)),"")</f>
        <v>Anne</v>
      </c>
      <c r="D94" s="11" t="str">
        <f ca="1">IF((COUNTIF(OFFSET(CdS,,1),'Données de base'!$E$6)&gt;=ROWS($1:87)),INDEX(OFFSET(CdS,,2),MATCH($B94,CdS,0)),"")</f>
        <v>TOUS</v>
      </c>
      <c r="E94" s="11" t="str">
        <f ca="1">IF((COUNTIF(OFFSET(CdS,,1),'Données de base'!$E$6)&gt;=ROWS($1:87)),INDEX(OFFSET(CdS,,3),MATCH($B94,CdS,0)),"")</f>
        <v>Admission</v>
      </c>
    </row>
    <row r="95" spans="2:5" x14ac:dyDescent="0.25">
      <c r="B95" s="11">
        <f t="array" aca="1" ref="B95" ca="1">IF(COUNTIF(OFFSET(CdS,,1),'Données de base'!$E$6)&gt;=ROWS($1:88),INDEX(CdS,SMALL(IF(OFFSET(CdS,,1)='Données de base'!$E$6,ROW(INDIRECT("1:"&amp;ROWS(CdS)))),ROWS($1:88))),"")</f>
        <v>88</v>
      </c>
      <c r="C95" s="11" t="str">
        <f ca="1">IF((COUNTIF(OFFSET(CdS,,1),'Données de base'!$E$6)&gt;=ROWS($1:88)),INDEX(OFFSET(CdS,,1),MATCH($B95,CdS,0)),"")</f>
        <v>Anne</v>
      </c>
      <c r="D95" s="11" t="str">
        <f ca="1">IF((COUNTIF(OFFSET(CdS,,1),'Données de base'!$E$6)&gt;=ROWS($1:88)),INDEX(OFFSET(CdS,,2),MATCH($B95,CdS,0)),"")</f>
        <v>TOUS</v>
      </c>
      <c r="E95" s="11" t="str">
        <f ca="1">IF((COUNTIF(OFFSET(CdS,,1),'Données de base'!$E$6)&gt;=ROWS($1:88)),INDEX(OFFSET(CdS,,3),MATCH($B95,CdS,0)),"")</f>
        <v>Admission</v>
      </c>
    </row>
    <row r="96" spans="2:5" x14ac:dyDescent="0.25">
      <c r="B96" s="11">
        <f t="array" aca="1" ref="B96" ca="1">IF(COUNTIF(OFFSET(CdS,,1),'Données de base'!$E$6)&gt;=ROWS($1:89),INDEX(CdS,SMALL(IF(OFFSET(CdS,,1)='Données de base'!$E$6,ROW(INDIRECT("1:"&amp;ROWS(CdS)))),ROWS($1:89))),"")</f>
        <v>89</v>
      </c>
      <c r="C96" s="11" t="str">
        <f ca="1">IF((COUNTIF(OFFSET(CdS,,1),'Données de base'!$E$6)&gt;=ROWS($1:89)),INDEX(OFFSET(CdS,,1),MATCH($B96,CdS,0)),"")</f>
        <v>Anne</v>
      </c>
      <c r="D96" s="11" t="str">
        <f ca="1">IF((COUNTIF(OFFSET(CdS,,1),'Données de base'!$E$6)&gt;=ROWS($1:89)),INDEX(OFFSET(CdS,,2),MATCH($B96,CdS,0)),"")</f>
        <v>TOUS</v>
      </c>
      <c r="E96" s="11" t="str">
        <f ca="1">IF((COUNTIF(OFFSET(CdS,,1),'Données de base'!$E$6)&gt;=ROWS($1:89)),INDEX(OFFSET(CdS,,3),MATCH($B96,CdS,0)),"")</f>
        <v>Admission</v>
      </c>
    </row>
    <row r="97" spans="2:5" x14ac:dyDescent="0.25">
      <c r="B97" s="11">
        <f t="array" aca="1" ref="B97" ca="1">IF(COUNTIF(OFFSET(CdS,,1),'Données de base'!$E$6)&gt;=ROWS($1:90),INDEX(CdS,SMALL(IF(OFFSET(CdS,,1)='Données de base'!$E$6,ROW(INDIRECT("1:"&amp;ROWS(CdS)))),ROWS($1:90))),"")</f>
        <v>90</v>
      </c>
      <c r="C97" s="11" t="str">
        <f ca="1">IF((COUNTIF(OFFSET(CdS,,1),'Données de base'!$E$6)&gt;=ROWS($1:90)),INDEX(OFFSET(CdS,,1),MATCH($B97,CdS,0)),"")</f>
        <v>Anne</v>
      </c>
      <c r="D97" s="11" t="str">
        <f ca="1">IF((COUNTIF(OFFSET(CdS,,1),'Données de base'!$E$6)&gt;=ROWS($1:90)),INDEX(OFFSET(CdS,,2),MATCH($B97,CdS,0)),"")</f>
        <v>TOUS</v>
      </c>
      <c r="E97" s="11" t="str">
        <f ca="1">IF((COUNTIF(OFFSET(CdS,,1),'Données de base'!$E$6)&gt;=ROWS($1:90)),INDEX(OFFSET(CdS,,3),MATCH($B97,CdS,0)),"")</f>
        <v>Admission</v>
      </c>
    </row>
    <row r="98" spans="2:5" x14ac:dyDescent="0.25">
      <c r="B98" s="11">
        <f t="array" aca="1" ref="B98" ca="1">IF(COUNTIF(OFFSET(CdS,,1),'Données de base'!$E$6)&gt;=ROWS($1:91),INDEX(CdS,SMALL(IF(OFFSET(CdS,,1)='Données de base'!$E$6,ROW(INDIRECT("1:"&amp;ROWS(CdS)))),ROWS($1:91))),"")</f>
        <v>91</v>
      </c>
      <c r="C98" s="11" t="str">
        <f ca="1">IF((COUNTIF(OFFSET(CdS,,1),'Données de base'!$E$6)&gt;=ROWS($1:91)),INDEX(OFFSET(CdS,,1),MATCH($B98,CdS,0)),"")</f>
        <v>Anne</v>
      </c>
      <c r="D98" s="11" t="str">
        <f ca="1">IF((COUNTIF(OFFSET(CdS,,1),'Données de base'!$E$6)&gt;=ROWS($1:91)),INDEX(OFFSET(CdS,,2),MATCH($B98,CdS,0)),"")</f>
        <v>TOUS</v>
      </c>
      <c r="E98" s="11" t="str">
        <f ca="1">IF((COUNTIF(OFFSET(CdS,,1),'Données de base'!$E$6)&gt;=ROWS($1:91)),INDEX(OFFSET(CdS,,3),MATCH($B98,CdS,0)),"")</f>
        <v>Admission</v>
      </c>
    </row>
    <row r="99" spans="2:5" x14ac:dyDescent="0.25">
      <c r="B99" s="11">
        <f t="array" aca="1" ref="B99" ca="1">IF(COUNTIF(OFFSET(CdS,,1),'Données de base'!$E$6)&gt;=ROWS($1:92),INDEX(CdS,SMALL(IF(OFFSET(CdS,,1)='Données de base'!$E$6,ROW(INDIRECT("1:"&amp;ROWS(CdS)))),ROWS($1:92))),"")</f>
        <v>92</v>
      </c>
      <c r="C99" s="11" t="str">
        <f ca="1">IF((COUNTIF(OFFSET(CdS,,1),'Données de base'!$E$6)&gt;=ROWS($1:92)),INDEX(OFFSET(CdS,,1),MATCH($B99,CdS,0)),"")</f>
        <v>Anne</v>
      </c>
      <c r="D99" s="11" t="str">
        <f ca="1">IF((COUNTIF(OFFSET(CdS,,1),'Données de base'!$E$6)&gt;=ROWS($1:92)),INDEX(OFFSET(CdS,,2),MATCH($B99,CdS,0)),"")</f>
        <v>TOUS</v>
      </c>
      <c r="E99" s="11" t="str">
        <f ca="1">IF((COUNTIF(OFFSET(CdS,,1),'Données de base'!$E$6)&gt;=ROWS($1:92)),INDEX(OFFSET(CdS,,3),MATCH($B99,CdS,0)),"")</f>
        <v>Admission</v>
      </c>
    </row>
    <row r="100" spans="2:5" x14ac:dyDescent="0.25">
      <c r="B100" s="11">
        <f t="array" aca="1" ref="B100" ca="1">IF(COUNTIF(OFFSET(CdS,,1),'Données de base'!$E$6)&gt;=ROWS($1:93),INDEX(CdS,SMALL(IF(OFFSET(CdS,,1)='Données de base'!$E$6,ROW(INDIRECT("1:"&amp;ROWS(CdS)))),ROWS($1:93))),"")</f>
        <v>93</v>
      </c>
      <c r="C100" s="11" t="str">
        <f ca="1">IF((COUNTIF(OFFSET(CdS,,1),'Données de base'!$E$6)&gt;=ROWS($1:93)),INDEX(OFFSET(CdS,,1),MATCH($B100,CdS,0)),"")</f>
        <v>Anne</v>
      </c>
      <c r="D100" s="11" t="str">
        <f ca="1">IF((COUNTIF(OFFSET(CdS,,1),'Données de base'!$E$6)&gt;=ROWS($1:93)),INDEX(OFFSET(CdS,,2),MATCH($B100,CdS,0)),"")</f>
        <v>TOUS</v>
      </c>
      <c r="E100" s="11" t="str">
        <f ca="1">IF((COUNTIF(OFFSET(CdS,,1),'Données de base'!$E$6)&gt;=ROWS($1:93)),INDEX(OFFSET(CdS,,3),MATCH($B100,CdS,0)),"")</f>
        <v>Admission</v>
      </c>
    </row>
    <row r="101" spans="2:5" x14ac:dyDescent="0.25">
      <c r="B101" s="11">
        <f t="array" aca="1" ref="B101" ca="1">IF(COUNTIF(OFFSET(CdS,,1),'Données de base'!$E$6)&gt;=ROWS($1:94),INDEX(CdS,SMALL(IF(OFFSET(CdS,,1)='Données de base'!$E$6,ROW(INDIRECT("1:"&amp;ROWS(CdS)))),ROWS($1:94))),"")</f>
        <v>94</v>
      </c>
      <c r="C101" s="11" t="str">
        <f ca="1">IF((COUNTIF(OFFSET(CdS,,1),'Données de base'!$E$6)&gt;=ROWS($1:94)),INDEX(OFFSET(CdS,,1),MATCH($B101,CdS,0)),"")</f>
        <v>Anne</v>
      </c>
      <c r="D101" s="11" t="str">
        <f ca="1">IF((COUNTIF(OFFSET(CdS,,1),'Données de base'!$E$6)&gt;=ROWS($1:94)),INDEX(OFFSET(CdS,,2),MATCH($B101,CdS,0)),"")</f>
        <v>TOUS</v>
      </c>
      <c r="E101" s="11" t="str">
        <f ca="1">IF((COUNTIF(OFFSET(CdS,,1),'Données de base'!$E$6)&gt;=ROWS($1:94)),INDEX(OFFSET(CdS,,3),MATCH($B101,CdS,0)),"")</f>
        <v>Admission</v>
      </c>
    </row>
    <row r="102" spans="2:5" x14ac:dyDescent="0.25">
      <c r="B102" s="11">
        <f t="array" aca="1" ref="B102" ca="1">IF(COUNTIF(OFFSET(CdS,,1),'Données de base'!$E$6)&gt;=ROWS($1:95),INDEX(CdS,SMALL(IF(OFFSET(CdS,,1)='Données de base'!$E$6,ROW(INDIRECT("1:"&amp;ROWS(CdS)))),ROWS($1:95))),"")</f>
        <v>95</v>
      </c>
      <c r="C102" s="11" t="str">
        <f ca="1">IF((COUNTIF(OFFSET(CdS,,1),'Données de base'!$E$6)&gt;=ROWS($1:95)),INDEX(OFFSET(CdS,,1),MATCH($B102,CdS,0)),"")</f>
        <v>Anne</v>
      </c>
      <c r="D102" s="11" t="str">
        <f ca="1">IF((COUNTIF(OFFSET(CdS,,1),'Données de base'!$E$6)&gt;=ROWS($1:95)),INDEX(OFFSET(CdS,,2),MATCH($B102,CdS,0)),"")</f>
        <v>TOUS</v>
      </c>
      <c r="E102" s="11" t="str">
        <f ca="1">IF((COUNTIF(OFFSET(CdS,,1),'Données de base'!$E$6)&gt;=ROWS($1:95)),INDEX(OFFSET(CdS,,3),MATCH($B102,CdS,0)),"")</f>
        <v>Admission</v>
      </c>
    </row>
    <row r="103" spans="2:5" x14ac:dyDescent="0.25">
      <c r="B103" s="11">
        <f t="array" aca="1" ref="B103" ca="1">IF(COUNTIF(OFFSET(CdS,,1),'Données de base'!$E$6)&gt;=ROWS($1:96),INDEX(CdS,SMALL(IF(OFFSET(CdS,,1)='Données de base'!$E$6,ROW(INDIRECT("1:"&amp;ROWS(CdS)))),ROWS($1:96))),"")</f>
        <v>96</v>
      </c>
      <c r="C103" s="11" t="str">
        <f ca="1">IF((COUNTIF(OFFSET(CdS,,1),'Données de base'!$E$6)&gt;=ROWS($1:96)),INDEX(OFFSET(CdS,,1),MATCH($B103,CdS,0)),"")</f>
        <v>Anne</v>
      </c>
      <c r="D103" s="11" t="str">
        <f ca="1">IF((COUNTIF(OFFSET(CdS,,1),'Données de base'!$E$6)&gt;=ROWS($1:96)),INDEX(OFFSET(CdS,,2),MATCH($B103,CdS,0)),"")</f>
        <v>TOUS</v>
      </c>
      <c r="E103" s="11" t="str">
        <f ca="1">IF((COUNTIF(OFFSET(CdS,,1),'Données de base'!$E$6)&gt;=ROWS($1:96)),INDEX(OFFSET(CdS,,3),MATCH($B103,CdS,0)),"")</f>
        <v>Admission</v>
      </c>
    </row>
    <row r="104" spans="2:5" x14ac:dyDescent="0.25">
      <c r="B104" s="11">
        <f t="array" aca="1" ref="B104" ca="1">IF(COUNTIF(OFFSET(CdS,,1),'Données de base'!$E$6)&gt;=ROWS($1:97),INDEX(CdS,SMALL(IF(OFFSET(CdS,,1)='Données de base'!$E$6,ROW(INDIRECT("1:"&amp;ROWS(CdS)))),ROWS($1:97))),"")</f>
        <v>97</v>
      </c>
      <c r="C104" s="11" t="str">
        <f ca="1">IF((COUNTIF(OFFSET(CdS,,1),'Données de base'!$E$6)&gt;=ROWS($1:97)),INDEX(OFFSET(CdS,,1),MATCH($B104,CdS,0)),"")</f>
        <v>Anne</v>
      </c>
      <c r="D104" s="11" t="str">
        <f ca="1">IF((COUNTIF(OFFSET(CdS,,1),'Données de base'!$E$6)&gt;=ROWS($1:97)),INDEX(OFFSET(CdS,,2),MATCH($B104,CdS,0)),"")</f>
        <v>TOUS</v>
      </c>
      <c r="E104" s="11" t="str">
        <f ca="1">IF((COUNTIF(OFFSET(CdS,,1),'Données de base'!$E$6)&gt;=ROWS($1:97)),INDEX(OFFSET(CdS,,3),MATCH($B104,CdS,0)),"")</f>
        <v>Admission</v>
      </c>
    </row>
    <row r="105" spans="2:5" x14ac:dyDescent="0.25">
      <c r="B105" s="11">
        <f t="array" aca="1" ref="B105" ca="1">IF(COUNTIF(OFFSET(CdS,,1),'Données de base'!$E$6)&gt;=ROWS($1:98),INDEX(CdS,SMALL(IF(OFFSET(CdS,,1)='Données de base'!$E$6,ROW(INDIRECT("1:"&amp;ROWS(CdS)))),ROWS($1:98))),"")</f>
        <v>98</v>
      </c>
      <c r="C105" s="11" t="str">
        <f ca="1">IF((COUNTIF(OFFSET(CdS,,1),'Données de base'!$E$6)&gt;=ROWS($1:98)),INDEX(OFFSET(CdS,,1),MATCH($B105,CdS,0)),"")</f>
        <v>Anne</v>
      </c>
      <c r="D105" s="11" t="str">
        <f ca="1">IF((COUNTIF(OFFSET(CdS,,1),'Données de base'!$E$6)&gt;=ROWS($1:98)),INDEX(OFFSET(CdS,,2),MATCH($B105,CdS,0)),"")</f>
        <v>TOUS</v>
      </c>
      <c r="E105" s="11" t="str">
        <f ca="1">IF((COUNTIF(OFFSET(CdS,,1),'Données de base'!$E$6)&gt;=ROWS($1:98)),INDEX(OFFSET(CdS,,3),MATCH($B105,CdS,0)),"")</f>
        <v>Admission</v>
      </c>
    </row>
    <row r="106" spans="2:5" x14ac:dyDescent="0.25">
      <c r="B106" s="11">
        <f t="array" aca="1" ref="B106" ca="1">IF(COUNTIF(OFFSET(CdS,,1),'Données de base'!$E$6)&gt;=ROWS($1:99),INDEX(CdS,SMALL(IF(OFFSET(CdS,,1)='Données de base'!$E$6,ROW(INDIRECT("1:"&amp;ROWS(CdS)))),ROWS($1:99))),"")</f>
        <v>99</v>
      </c>
      <c r="C106" s="11" t="str">
        <f ca="1">IF((COUNTIF(OFFSET(CdS,,1),'Données de base'!$E$6)&gt;=ROWS($1:99)),INDEX(OFFSET(CdS,,1),MATCH($B106,CdS,0)),"")</f>
        <v>Anne</v>
      </c>
      <c r="D106" s="11" t="str">
        <f ca="1">IF((COUNTIF(OFFSET(CdS,,1),'Données de base'!$E$6)&gt;=ROWS($1:99)),INDEX(OFFSET(CdS,,2),MATCH($B106,CdS,0)),"")</f>
        <v>TOUS</v>
      </c>
      <c r="E106" s="11" t="str">
        <f ca="1">IF((COUNTIF(OFFSET(CdS,,1),'Données de base'!$E$6)&gt;=ROWS($1:99)),INDEX(OFFSET(CdS,,3),MATCH($B106,CdS,0)),"")</f>
        <v>Admission</v>
      </c>
    </row>
    <row r="107" spans="2:5" x14ac:dyDescent="0.25">
      <c r="B107" s="11">
        <f t="array" aca="1" ref="B107" ca="1">IF(COUNTIF(OFFSET(CdS,,1),'Données de base'!$E$6)&gt;=ROWS($1:100),INDEX(CdS,SMALL(IF(OFFSET(CdS,,1)='Données de base'!$E$6,ROW(INDIRECT("1:"&amp;ROWS(CdS)))),ROWS($1:100))),"")</f>
        <v>100</v>
      </c>
      <c r="C107" s="11" t="str">
        <f ca="1">IF((COUNTIF(OFFSET(CdS,,1),'Données de base'!$E$6)&gt;=ROWS($1:100)),INDEX(OFFSET(CdS,,1),MATCH($B107,CdS,0)),"")</f>
        <v>Anne</v>
      </c>
      <c r="D107" s="11" t="str">
        <f ca="1">IF((COUNTIF(OFFSET(CdS,,1),'Données de base'!$E$6)&gt;=ROWS($1:100)),INDEX(OFFSET(CdS,,2),MATCH($B107,CdS,0)),"")</f>
        <v>TOUS</v>
      </c>
      <c r="E107" s="11" t="str">
        <f ca="1">IF((COUNTIF(OFFSET(CdS,,1),'Données de base'!$E$6)&gt;=ROWS($1:100)),INDEX(OFFSET(CdS,,3),MATCH($B107,CdS,0)),"")</f>
        <v>Admission</v>
      </c>
    </row>
    <row r="108" spans="2:5" x14ac:dyDescent="0.25">
      <c r="B108" s="11">
        <f t="array" aca="1" ref="B108" ca="1">IF(COUNTIF(OFFSET(CdS,,1),'Données de base'!$E$6)&gt;=ROWS($1:101),INDEX(CdS,SMALL(IF(OFFSET(CdS,,1)='Données de base'!$E$6,ROW(INDIRECT("1:"&amp;ROWS(CdS)))),ROWS($1:101))),"")</f>
        <v>101</v>
      </c>
      <c r="C108" s="11" t="str">
        <f ca="1">IF((COUNTIF(OFFSET(CdS,,1),'Données de base'!$E$6)&gt;=ROWS($1:101)),INDEX(OFFSET(CdS,,1),MATCH($B108,CdS,0)),"")</f>
        <v>Anne</v>
      </c>
      <c r="D108" s="11" t="str">
        <f ca="1">IF((COUNTIF(OFFSET(CdS,,1),'Données de base'!$E$6)&gt;=ROWS($1:101)),INDEX(OFFSET(CdS,,2),MATCH($B108,CdS,0)),"")</f>
        <v>TOUS</v>
      </c>
      <c r="E108" s="11" t="str">
        <f ca="1">IF((COUNTIF(OFFSET(CdS,,1),'Données de base'!$E$6)&gt;=ROWS($1:101)),INDEX(OFFSET(CdS,,3),MATCH($B108,CdS,0)),"")</f>
        <v>Admission</v>
      </c>
    </row>
    <row r="109" spans="2:5" x14ac:dyDescent="0.25">
      <c r="B109" s="11">
        <f t="array" aca="1" ref="B109" ca="1">IF(COUNTIF(OFFSET(CdS,,1),'Données de base'!$E$6)&gt;=ROWS($1:102),INDEX(CdS,SMALL(IF(OFFSET(CdS,,1)='Données de base'!$E$6,ROW(INDIRECT("1:"&amp;ROWS(CdS)))),ROWS($1:102))),"")</f>
        <v>102</v>
      </c>
      <c r="C109" s="11" t="str">
        <f ca="1">IF((COUNTIF(OFFSET(CdS,,1),'Données de base'!$E$6)&gt;=ROWS($1:102)),INDEX(OFFSET(CdS,,1),MATCH($B109,CdS,0)),"")</f>
        <v>Anne</v>
      </c>
      <c r="D109" s="11" t="str">
        <f ca="1">IF((COUNTIF(OFFSET(CdS,,1),'Données de base'!$E$6)&gt;=ROWS($1:102)),INDEX(OFFSET(CdS,,2),MATCH($B109,CdS,0)),"")</f>
        <v>TOUS</v>
      </c>
      <c r="E109" s="11" t="str">
        <f ca="1">IF((COUNTIF(OFFSET(CdS,,1),'Données de base'!$E$6)&gt;=ROWS($1:102)),INDEX(OFFSET(CdS,,3),MATCH($B109,CdS,0)),"")</f>
        <v>Admission</v>
      </c>
    </row>
    <row r="110" spans="2:5" x14ac:dyDescent="0.25">
      <c r="B110" s="11">
        <f t="array" aca="1" ref="B110" ca="1">IF(COUNTIF(OFFSET(CdS,,1),'Données de base'!$E$6)&gt;=ROWS($1:103),INDEX(CdS,SMALL(IF(OFFSET(CdS,,1)='Données de base'!$E$6,ROW(INDIRECT("1:"&amp;ROWS(CdS)))),ROWS($1:103))),"")</f>
        <v>103</v>
      </c>
      <c r="C110" s="11" t="str">
        <f ca="1">IF((COUNTIF(OFFSET(CdS,,1),'Données de base'!$E$6)&gt;=ROWS($1:103)),INDEX(OFFSET(CdS,,1),MATCH($B110,CdS,0)),"")</f>
        <v>Anne</v>
      </c>
      <c r="D110" s="11" t="str">
        <f ca="1">IF((COUNTIF(OFFSET(CdS,,1),'Données de base'!$E$6)&gt;=ROWS($1:103)),INDEX(OFFSET(CdS,,2),MATCH($B110,CdS,0)),"")</f>
        <v>TOUS</v>
      </c>
      <c r="E110" s="11" t="str">
        <f ca="1">IF((COUNTIF(OFFSET(CdS,,1),'Données de base'!$E$6)&gt;=ROWS($1:103)),INDEX(OFFSET(CdS,,3),MATCH($B110,CdS,0)),"")</f>
        <v>Admission</v>
      </c>
    </row>
    <row r="111" spans="2:5" x14ac:dyDescent="0.25">
      <c r="B111" s="11">
        <f t="array" aca="1" ref="B111" ca="1">IF(COUNTIF(OFFSET(CdS,,1),'Données de base'!$E$6)&gt;=ROWS($1:104),INDEX(CdS,SMALL(IF(OFFSET(CdS,,1)='Données de base'!$E$6,ROW(INDIRECT("1:"&amp;ROWS(CdS)))),ROWS($1:104))),"")</f>
        <v>104</v>
      </c>
      <c r="C111" s="11" t="str">
        <f ca="1">IF((COUNTIF(OFFSET(CdS,,1),'Données de base'!$E$6)&gt;=ROWS($1:104)),INDEX(OFFSET(CdS,,1),MATCH($B111,CdS,0)),"")</f>
        <v>Anne</v>
      </c>
      <c r="D111" s="11" t="str">
        <f ca="1">IF((COUNTIF(OFFSET(CdS,,1),'Données de base'!$E$6)&gt;=ROWS($1:104)),INDEX(OFFSET(CdS,,2),MATCH($B111,CdS,0)),"")</f>
        <v>TOUS</v>
      </c>
      <c r="E111" s="11" t="str">
        <f ca="1">IF((COUNTIF(OFFSET(CdS,,1),'Données de base'!$E$6)&gt;=ROWS($1:104)),INDEX(OFFSET(CdS,,3),MATCH($B111,CdS,0)),"")</f>
        <v>Admission</v>
      </c>
    </row>
    <row r="112" spans="2:5" x14ac:dyDescent="0.25">
      <c r="B112" s="11">
        <f t="array" aca="1" ref="B112" ca="1">IF(COUNTIF(OFFSET(CdS,,1),'Données de base'!$E$6)&gt;=ROWS($1:105),INDEX(CdS,SMALL(IF(OFFSET(CdS,,1)='Données de base'!$E$6,ROW(INDIRECT("1:"&amp;ROWS(CdS)))),ROWS($1:105))),"")</f>
        <v>105</v>
      </c>
      <c r="C112" s="11" t="str">
        <f ca="1">IF((COUNTIF(OFFSET(CdS,,1),'Données de base'!$E$6)&gt;=ROWS($1:105)),INDEX(OFFSET(CdS,,1),MATCH($B112,CdS,0)),"")</f>
        <v>Anne</v>
      </c>
      <c r="D112" s="11" t="str">
        <f ca="1">IF((COUNTIF(OFFSET(CdS,,1),'Données de base'!$E$6)&gt;=ROWS($1:105)),INDEX(OFFSET(CdS,,2),MATCH($B112,CdS,0)),"")</f>
        <v>TOUS</v>
      </c>
      <c r="E112" s="11" t="str">
        <f ca="1">IF((COUNTIF(OFFSET(CdS,,1),'Données de base'!$E$6)&gt;=ROWS($1:105)),INDEX(OFFSET(CdS,,3),MATCH($B112,CdS,0)),"")</f>
        <v>Admission</v>
      </c>
    </row>
    <row r="113" spans="2:5" x14ac:dyDescent="0.25">
      <c r="B113" s="11">
        <f t="array" aca="1" ref="B113" ca="1">IF(COUNTIF(OFFSET(CdS,,1),'Données de base'!$E$6)&gt;=ROWS($1:106),INDEX(CdS,SMALL(IF(OFFSET(CdS,,1)='Données de base'!$E$6,ROW(INDIRECT("1:"&amp;ROWS(CdS)))),ROWS($1:106))),"")</f>
        <v>106</v>
      </c>
      <c r="C113" s="11" t="str">
        <f ca="1">IF((COUNTIF(OFFSET(CdS,,1),'Données de base'!$E$6)&gt;=ROWS($1:106)),INDEX(OFFSET(CdS,,1),MATCH($B113,CdS,0)),"")</f>
        <v>Anne</v>
      </c>
      <c r="D113" s="11" t="str">
        <f ca="1">IF((COUNTIF(OFFSET(CdS,,1),'Données de base'!$E$6)&gt;=ROWS($1:106)),INDEX(OFFSET(CdS,,2),MATCH($B113,CdS,0)),"")</f>
        <v>TOUS</v>
      </c>
      <c r="E113" s="11" t="str">
        <f ca="1">IF((COUNTIF(OFFSET(CdS,,1),'Données de base'!$E$6)&gt;=ROWS($1:106)),INDEX(OFFSET(CdS,,3),MATCH($B113,CdS,0)),"")</f>
        <v>Admission</v>
      </c>
    </row>
    <row r="114" spans="2:5" x14ac:dyDescent="0.25">
      <c r="B114" s="11">
        <f t="array" aca="1" ref="B114" ca="1">IF(COUNTIF(OFFSET(CdS,,1),'Données de base'!$E$6)&gt;=ROWS($1:107),INDEX(CdS,SMALL(IF(OFFSET(CdS,,1)='Données de base'!$E$6,ROW(INDIRECT("1:"&amp;ROWS(CdS)))),ROWS($1:107))),"")</f>
        <v>107</v>
      </c>
      <c r="C114" s="11" t="str">
        <f ca="1">IF((COUNTIF(OFFSET(CdS,,1),'Données de base'!$E$6)&gt;=ROWS($1:107)),INDEX(OFFSET(CdS,,1),MATCH($B114,CdS,0)),"")</f>
        <v>Anne</v>
      </c>
      <c r="D114" s="11" t="str">
        <f ca="1">IF((COUNTIF(OFFSET(CdS,,1),'Données de base'!$E$6)&gt;=ROWS($1:107)),INDEX(OFFSET(CdS,,2),MATCH($B114,CdS,0)),"")</f>
        <v>TOUS</v>
      </c>
      <c r="E114" s="11" t="str">
        <f ca="1">IF((COUNTIF(OFFSET(CdS,,1),'Données de base'!$E$6)&gt;=ROWS($1:107)),INDEX(OFFSET(CdS,,3),MATCH($B114,CdS,0)),"")</f>
        <v>Admission</v>
      </c>
    </row>
    <row r="115" spans="2:5" x14ac:dyDescent="0.25">
      <c r="B115" s="11">
        <f t="array" aca="1" ref="B115" ca="1">IF(COUNTIF(OFFSET(CdS,,1),'Données de base'!$E$6)&gt;=ROWS($1:108),INDEX(CdS,SMALL(IF(OFFSET(CdS,,1)='Données de base'!$E$6,ROW(INDIRECT("1:"&amp;ROWS(CdS)))),ROWS($1:108))),"")</f>
        <v>108</v>
      </c>
      <c r="C115" s="11" t="str">
        <f ca="1">IF((COUNTIF(OFFSET(CdS,,1),'Données de base'!$E$6)&gt;=ROWS($1:108)),INDEX(OFFSET(CdS,,1),MATCH($B115,CdS,0)),"")</f>
        <v>Anne</v>
      </c>
      <c r="D115" s="11" t="str">
        <f ca="1">IF((COUNTIF(OFFSET(CdS,,1),'Données de base'!$E$6)&gt;=ROWS($1:108)),INDEX(OFFSET(CdS,,2),MATCH($B115,CdS,0)),"")</f>
        <v>TOUS</v>
      </c>
      <c r="E115" s="11" t="str">
        <f ca="1">IF((COUNTIF(OFFSET(CdS,,1),'Données de base'!$E$6)&gt;=ROWS($1:108)),INDEX(OFFSET(CdS,,3),MATCH($B115,CdS,0)),"")</f>
        <v>Admission</v>
      </c>
    </row>
    <row r="116" spans="2:5" x14ac:dyDescent="0.25">
      <c r="B116" s="11">
        <f t="array" aca="1" ref="B116" ca="1">IF(COUNTIF(OFFSET(CdS,,1),'Données de base'!$E$6)&gt;=ROWS($1:109),INDEX(CdS,SMALL(IF(OFFSET(CdS,,1)='Données de base'!$E$6,ROW(INDIRECT("1:"&amp;ROWS(CdS)))),ROWS($1:109))),"")</f>
        <v>109</v>
      </c>
      <c r="C116" s="11" t="str">
        <f ca="1">IF((COUNTIF(OFFSET(CdS,,1),'Données de base'!$E$6)&gt;=ROWS($1:109)),INDEX(OFFSET(CdS,,1),MATCH($B116,CdS,0)),"")</f>
        <v>Anne</v>
      </c>
      <c r="D116" s="11" t="str">
        <f ca="1">IF((COUNTIF(OFFSET(CdS,,1),'Données de base'!$E$6)&gt;=ROWS($1:109)),INDEX(OFFSET(CdS,,2),MATCH($B116,CdS,0)),"")</f>
        <v>TOUS</v>
      </c>
      <c r="E116" s="11" t="str">
        <f ca="1">IF((COUNTIF(OFFSET(CdS,,1),'Données de base'!$E$6)&gt;=ROWS($1:109)),INDEX(OFFSET(CdS,,3),MATCH($B116,CdS,0)),"")</f>
        <v>Admission</v>
      </c>
    </row>
    <row r="117" spans="2:5" x14ac:dyDescent="0.25">
      <c r="B117" s="11">
        <f t="array" aca="1" ref="B117" ca="1">IF(COUNTIF(OFFSET(CdS,,1),'Données de base'!$E$6)&gt;=ROWS($1:110),INDEX(CdS,SMALL(IF(OFFSET(CdS,,1)='Données de base'!$E$6,ROW(INDIRECT("1:"&amp;ROWS(CdS)))),ROWS($1:110))),"")</f>
        <v>110</v>
      </c>
      <c r="C117" s="11" t="str">
        <f ca="1">IF((COUNTIF(OFFSET(CdS,,1),'Données de base'!$E$6)&gt;=ROWS($1:110)),INDEX(OFFSET(CdS,,1),MATCH($B117,CdS,0)),"")</f>
        <v>Anne</v>
      </c>
      <c r="D117" s="11" t="str">
        <f ca="1">IF((COUNTIF(OFFSET(CdS,,1),'Données de base'!$E$6)&gt;=ROWS($1:110)),INDEX(OFFSET(CdS,,2),MATCH($B117,CdS,0)),"")</f>
        <v>TOUS</v>
      </c>
      <c r="E117" s="11" t="str">
        <f ca="1">IF((COUNTIF(OFFSET(CdS,,1),'Données de base'!$E$6)&gt;=ROWS($1:110)),INDEX(OFFSET(CdS,,3),MATCH($B117,CdS,0)),"")</f>
        <v>Admission</v>
      </c>
    </row>
    <row r="118" spans="2:5" x14ac:dyDescent="0.25">
      <c r="B118" s="11">
        <f t="array" aca="1" ref="B118" ca="1">IF(COUNTIF(OFFSET(CdS,,1),'Données de base'!$E$6)&gt;=ROWS($1:111),INDEX(CdS,SMALL(IF(OFFSET(CdS,,1)='Données de base'!$E$6,ROW(INDIRECT("1:"&amp;ROWS(CdS)))),ROWS($1:111))),"")</f>
        <v>111</v>
      </c>
      <c r="C118" s="11" t="str">
        <f ca="1">IF((COUNTIF(OFFSET(CdS,,1),'Données de base'!$E$6)&gt;=ROWS($1:111)),INDEX(OFFSET(CdS,,1),MATCH($B118,CdS,0)),"")</f>
        <v>Anne</v>
      </c>
      <c r="D118" s="11" t="str">
        <f ca="1">IF((COUNTIF(OFFSET(CdS,,1),'Données de base'!$E$6)&gt;=ROWS($1:111)),INDEX(OFFSET(CdS,,2),MATCH($B118,CdS,0)),"")</f>
        <v>TOUS</v>
      </c>
      <c r="E118" s="11" t="str">
        <f ca="1">IF((COUNTIF(OFFSET(CdS,,1),'Données de base'!$E$6)&gt;=ROWS($1:111)),INDEX(OFFSET(CdS,,3),MATCH($B118,CdS,0)),"")</f>
        <v>Admission</v>
      </c>
    </row>
    <row r="119" spans="2:5" x14ac:dyDescent="0.25">
      <c r="B119" s="11">
        <f t="array" aca="1" ref="B119" ca="1">IF(COUNTIF(OFFSET(CdS,,1),'Données de base'!$E$6)&gt;=ROWS($1:112),INDEX(CdS,SMALL(IF(OFFSET(CdS,,1)='Données de base'!$E$6,ROW(INDIRECT("1:"&amp;ROWS(CdS)))),ROWS($1:112))),"")</f>
        <v>112</v>
      </c>
      <c r="C119" s="11" t="str">
        <f ca="1">IF((COUNTIF(OFFSET(CdS,,1),'Données de base'!$E$6)&gt;=ROWS($1:112)),INDEX(OFFSET(CdS,,1),MATCH($B119,CdS,0)),"")</f>
        <v>Anne</v>
      </c>
      <c r="D119" s="11" t="str">
        <f ca="1">IF((COUNTIF(OFFSET(CdS,,1),'Données de base'!$E$6)&gt;=ROWS($1:112)),INDEX(OFFSET(CdS,,2),MATCH($B119,CdS,0)),"")</f>
        <v>TOUS</v>
      </c>
      <c r="E119" s="11" t="str">
        <f ca="1">IF((COUNTIF(OFFSET(CdS,,1),'Données de base'!$E$6)&gt;=ROWS($1:112)),INDEX(OFFSET(CdS,,3),MATCH($B119,CdS,0)),"")</f>
        <v>Admission</v>
      </c>
    </row>
    <row r="120" spans="2:5" x14ac:dyDescent="0.25">
      <c r="B120" s="11">
        <f t="array" aca="1" ref="B120" ca="1">IF(COUNTIF(OFFSET(CdS,,1),'Données de base'!$E$6)&gt;=ROWS($1:113),INDEX(CdS,SMALL(IF(OFFSET(CdS,,1)='Données de base'!$E$6,ROW(INDIRECT("1:"&amp;ROWS(CdS)))),ROWS($1:113))),"")</f>
        <v>113</v>
      </c>
      <c r="C120" s="11" t="str">
        <f ca="1">IF((COUNTIF(OFFSET(CdS,,1),'Données de base'!$E$6)&gt;=ROWS($1:113)),INDEX(OFFSET(CdS,,1),MATCH($B120,CdS,0)),"")</f>
        <v>Anne</v>
      </c>
      <c r="D120" s="11" t="str">
        <f ca="1">IF((COUNTIF(OFFSET(CdS,,1),'Données de base'!$E$6)&gt;=ROWS($1:113)),INDEX(OFFSET(CdS,,2),MATCH($B120,CdS,0)),"")</f>
        <v>TOUS</v>
      </c>
      <c r="E120" s="11" t="str">
        <f ca="1">IF((COUNTIF(OFFSET(CdS,,1),'Données de base'!$E$6)&gt;=ROWS($1:113)),INDEX(OFFSET(CdS,,3),MATCH($B120,CdS,0)),"")</f>
        <v>Admission</v>
      </c>
    </row>
    <row r="121" spans="2:5" x14ac:dyDescent="0.25">
      <c r="B121" s="11">
        <f t="array" aca="1" ref="B121" ca="1">IF(COUNTIF(OFFSET(CdS,,1),'Données de base'!$E$6)&gt;=ROWS($1:114),INDEX(CdS,SMALL(IF(OFFSET(CdS,,1)='Données de base'!$E$6,ROW(INDIRECT("1:"&amp;ROWS(CdS)))),ROWS($1:114))),"")</f>
        <v>114</v>
      </c>
      <c r="C121" s="11" t="str">
        <f ca="1">IF((COUNTIF(OFFSET(CdS,,1),'Données de base'!$E$6)&gt;=ROWS($1:114)),INDEX(OFFSET(CdS,,1),MATCH($B121,CdS,0)),"")</f>
        <v>Anne</v>
      </c>
      <c r="D121" s="11" t="str">
        <f ca="1">IF((COUNTIF(OFFSET(CdS,,1),'Données de base'!$E$6)&gt;=ROWS($1:114)),INDEX(OFFSET(CdS,,2),MATCH($B121,CdS,0)),"")</f>
        <v>TOUS</v>
      </c>
      <c r="E121" s="11" t="str">
        <f ca="1">IF((COUNTIF(OFFSET(CdS,,1),'Données de base'!$E$6)&gt;=ROWS($1:114)),INDEX(OFFSET(CdS,,3),MATCH($B121,CdS,0)),"")</f>
        <v>Admission</v>
      </c>
    </row>
    <row r="122" spans="2:5" x14ac:dyDescent="0.25">
      <c r="B122" s="11">
        <f t="array" aca="1" ref="B122" ca="1">IF(COUNTIF(OFFSET(CdS,,1),'Données de base'!$E$6)&gt;=ROWS($1:115),INDEX(CdS,SMALL(IF(OFFSET(CdS,,1)='Données de base'!$E$6,ROW(INDIRECT("1:"&amp;ROWS(CdS)))),ROWS($1:115))),"")</f>
        <v>115</v>
      </c>
      <c r="C122" s="11" t="str">
        <f ca="1">IF((COUNTIF(OFFSET(CdS,,1),'Données de base'!$E$6)&gt;=ROWS($1:115)),INDEX(OFFSET(CdS,,1),MATCH($B122,CdS,0)),"")</f>
        <v>Anne</v>
      </c>
      <c r="D122" s="11" t="str">
        <f ca="1">IF((COUNTIF(OFFSET(CdS,,1),'Données de base'!$E$6)&gt;=ROWS($1:115)),INDEX(OFFSET(CdS,,2),MATCH($B122,CdS,0)),"")</f>
        <v>TOUS</v>
      </c>
      <c r="E122" s="11" t="str">
        <f ca="1">IF((COUNTIF(OFFSET(CdS,,1),'Données de base'!$E$6)&gt;=ROWS($1:115)),INDEX(OFFSET(CdS,,3),MATCH($B122,CdS,0)),"")</f>
        <v>Admission</v>
      </c>
    </row>
    <row r="123" spans="2:5" x14ac:dyDescent="0.25">
      <c r="B123" s="11">
        <f t="array" aca="1" ref="B123" ca="1">IF(COUNTIF(OFFSET(CdS,,1),'Données de base'!$E$6)&gt;=ROWS($1:116),INDEX(CdS,SMALL(IF(OFFSET(CdS,,1)='Données de base'!$E$6,ROW(INDIRECT("1:"&amp;ROWS(CdS)))),ROWS($1:116))),"")</f>
        <v>116</v>
      </c>
      <c r="C123" s="11" t="str">
        <f ca="1">IF((COUNTIF(OFFSET(CdS,,1),'Données de base'!$E$6)&gt;=ROWS($1:116)),INDEX(OFFSET(CdS,,1),MATCH($B123,CdS,0)),"")</f>
        <v>Anne</v>
      </c>
      <c r="D123" s="11" t="str">
        <f ca="1">IF((COUNTIF(OFFSET(CdS,,1),'Données de base'!$E$6)&gt;=ROWS($1:116)),INDEX(OFFSET(CdS,,2),MATCH($B123,CdS,0)),"")</f>
        <v>TOUS</v>
      </c>
      <c r="E123" s="11" t="str">
        <f ca="1">IF((COUNTIF(OFFSET(CdS,,1),'Données de base'!$E$6)&gt;=ROWS($1:116)),INDEX(OFFSET(CdS,,3),MATCH($B123,CdS,0)),"")</f>
        <v>Admission</v>
      </c>
    </row>
    <row r="124" spans="2:5" x14ac:dyDescent="0.25">
      <c r="B124" s="11">
        <f t="array" aca="1" ref="B124" ca="1">IF(COUNTIF(OFFSET(CdS,,1),'Données de base'!$E$6)&gt;=ROWS($1:117),INDEX(CdS,SMALL(IF(OFFSET(CdS,,1)='Données de base'!$E$6,ROW(INDIRECT("1:"&amp;ROWS(CdS)))),ROWS($1:117))),"")</f>
        <v>117</v>
      </c>
      <c r="C124" s="11" t="str">
        <f ca="1">IF((COUNTIF(OFFSET(CdS,,1),'Données de base'!$E$6)&gt;=ROWS($1:117)),INDEX(OFFSET(CdS,,1),MATCH($B124,CdS,0)),"")</f>
        <v>Anne</v>
      </c>
      <c r="D124" s="11" t="str">
        <f ca="1">IF((COUNTIF(OFFSET(CdS,,1),'Données de base'!$E$6)&gt;=ROWS($1:117)),INDEX(OFFSET(CdS,,2),MATCH($B124,CdS,0)),"")</f>
        <v>TOUS</v>
      </c>
      <c r="E124" s="11" t="str">
        <f ca="1">IF((COUNTIF(OFFSET(CdS,,1),'Données de base'!$E$6)&gt;=ROWS($1:117)),INDEX(OFFSET(CdS,,3),MATCH($B124,CdS,0)),"")</f>
        <v>Admission</v>
      </c>
    </row>
    <row r="125" spans="2:5" x14ac:dyDescent="0.25">
      <c r="B125" s="11">
        <f t="array" aca="1" ref="B125" ca="1">IF(COUNTIF(OFFSET(CdS,,1),'Données de base'!$E$6)&gt;=ROWS($1:118),INDEX(CdS,SMALL(IF(OFFSET(CdS,,1)='Données de base'!$E$6,ROW(INDIRECT("1:"&amp;ROWS(CdS)))),ROWS($1:118))),"")</f>
        <v>118</v>
      </c>
      <c r="C125" s="11" t="str">
        <f ca="1">IF((COUNTIF(OFFSET(CdS,,1),'Données de base'!$E$6)&gt;=ROWS($1:118)),INDEX(OFFSET(CdS,,1),MATCH($B125,CdS,0)),"")</f>
        <v>Anne</v>
      </c>
      <c r="D125" s="11" t="str">
        <f ca="1">IF((COUNTIF(OFFSET(CdS,,1),'Données de base'!$E$6)&gt;=ROWS($1:118)),INDEX(OFFSET(CdS,,2),MATCH($B125,CdS,0)),"")</f>
        <v>TOUS</v>
      </c>
      <c r="E125" s="11" t="str">
        <f ca="1">IF((COUNTIF(OFFSET(CdS,,1),'Données de base'!$E$6)&gt;=ROWS($1:118)),INDEX(OFFSET(CdS,,3),MATCH($B125,CdS,0)),"")</f>
        <v>Admission</v>
      </c>
    </row>
    <row r="126" spans="2:5" x14ac:dyDescent="0.25">
      <c r="B126" s="11">
        <f t="array" aca="1" ref="B126" ca="1">IF(COUNTIF(OFFSET(CdS,,1),'Données de base'!$E$6)&gt;=ROWS($1:119),INDEX(CdS,SMALL(IF(OFFSET(CdS,,1)='Données de base'!$E$6,ROW(INDIRECT("1:"&amp;ROWS(CdS)))),ROWS($1:119))),"")</f>
        <v>119</v>
      </c>
      <c r="C126" s="11" t="str">
        <f ca="1">IF((COUNTIF(OFFSET(CdS,,1),'Données de base'!$E$6)&gt;=ROWS($1:119)),INDEX(OFFSET(CdS,,1),MATCH($B126,CdS,0)),"")</f>
        <v>Anne</v>
      </c>
      <c r="D126" s="11" t="str">
        <f ca="1">IF((COUNTIF(OFFSET(CdS,,1),'Données de base'!$E$6)&gt;=ROWS($1:119)),INDEX(OFFSET(CdS,,2),MATCH($B126,CdS,0)),"")</f>
        <v>TOUS</v>
      </c>
      <c r="E126" s="11" t="str">
        <f ca="1">IF((COUNTIF(OFFSET(CdS,,1),'Données de base'!$E$6)&gt;=ROWS($1:119)),INDEX(OFFSET(CdS,,3),MATCH($B126,CdS,0)),"")</f>
        <v>Admission</v>
      </c>
    </row>
    <row r="127" spans="2:5" x14ac:dyDescent="0.25">
      <c r="B127" s="11">
        <f t="array" aca="1" ref="B127" ca="1">IF(COUNTIF(OFFSET(CdS,,1),'Données de base'!$E$6)&gt;=ROWS($1:120),INDEX(CdS,SMALL(IF(OFFSET(CdS,,1)='Données de base'!$E$6,ROW(INDIRECT("1:"&amp;ROWS(CdS)))),ROWS($1:120))),"")</f>
        <v>120</v>
      </c>
      <c r="C127" s="11" t="str">
        <f ca="1">IF((COUNTIF(OFFSET(CdS,,1),'Données de base'!$E$6)&gt;=ROWS($1:120)),INDEX(OFFSET(CdS,,1),MATCH($B127,CdS,0)),"")</f>
        <v>Anne</v>
      </c>
      <c r="D127" s="11" t="str">
        <f ca="1">IF((COUNTIF(OFFSET(CdS,,1),'Données de base'!$E$6)&gt;=ROWS($1:120)),INDEX(OFFSET(CdS,,2),MATCH($B127,CdS,0)),"")</f>
        <v>TOUS</v>
      </c>
      <c r="E127" s="11" t="str">
        <f ca="1">IF((COUNTIF(OFFSET(CdS,,1),'Données de base'!$E$6)&gt;=ROWS($1:120)),INDEX(OFFSET(CdS,,3),MATCH($B127,CdS,0)),"")</f>
        <v>Admission</v>
      </c>
    </row>
    <row r="128" spans="2:5" x14ac:dyDescent="0.25">
      <c r="B128" s="11">
        <f t="array" aca="1" ref="B128" ca="1">IF(COUNTIF(OFFSET(CdS,,1),'Données de base'!$E$6)&gt;=ROWS($1:121),INDEX(CdS,SMALL(IF(OFFSET(CdS,,1)='Données de base'!$E$6,ROW(INDIRECT("1:"&amp;ROWS(CdS)))),ROWS($1:121))),"")</f>
        <v>121</v>
      </c>
      <c r="C128" s="11" t="str">
        <f ca="1">IF((COUNTIF(OFFSET(CdS,,1),'Données de base'!$E$6)&gt;=ROWS($1:121)),INDEX(OFFSET(CdS,,1),MATCH($B128,CdS,0)),"")</f>
        <v>Anne</v>
      </c>
      <c r="D128" s="11" t="str">
        <f ca="1">IF((COUNTIF(OFFSET(CdS,,1),'Données de base'!$E$6)&gt;=ROWS($1:121)),INDEX(OFFSET(CdS,,2),MATCH($B128,CdS,0)),"")</f>
        <v>TOUS</v>
      </c>
      <c r="E128" s="11" t="str">
        <f ca="1">IF((COUNTIF(OFFSET(CdS,,1),'Données de base'!$E$6)&gt;=ROWS($1:121)),INDEX(OFFSET(CdS,,3),MATCH($B128,CdS,0)),"")</f>
        <v>Admission</v>
      </c>
    </row>
    <row r="129" spans="2:5" x14ac:dyDescent="0.25">
      <c r="B129" s="11">
        <f t="array" aca="1" ref="B129" ca="1">IF(COUNTIF(OFFSET(CdS,,1),'Données de base'!$E$6)&gt;=ROWS($1:122),INDEX(CdS,SMALL(IF(OFFSET(CdS,,1)='Données de base'!$E$6,ROW(INDIRECT("1:"&amp;ROWS(CdS)))),ROWS($1:122))),"")</f>
        <v>122</v>
      </c>
      <c r="C129" s="11" t="str">
        <f ca="1">IF((COUNTIF(OFFSET(CdS,,1),'Données de base'!$E$6)&gt;=ROWS($1:122)),INDEX(OFFSET(CdS,,1),MATCH($B129,CdS,0)),"")</f>
        <v>Anne</v>
      </c>
      <c r="D129" s="11" t="str">
        <f ca="1">IF((COUNTIF(OFFSET(CdS,,1),'Données de base'!$E$6)&gt;=ROWS($1:122)),INDEX(OFFSET(CdS,,2),MATCH($B129,CdS,0)),"")</f>
        <v>TOUS</v>
      </c>
      <c r="E129" s="11" t="str">
        <f ca="1">IF((COUNTIF(OFFSET(CdS,,1),'Données de base'!$E$6)&gt;=ROWS($1:122)),INDEX(OFFSET(CdS,,3),MATCH($B129,CdS,0)),"")</f>
        <v>Admission</v>
      </c>
    </row>
    <row r="130" spans="2:5" x14ac:dyDescent="0.25">
      <c r="B130" s="11">
        <f t="array" aca="1" ref="B130" ca="1">IF(COUNTIF(OFFSET(CdS,,1),'Données de base'!$E$6)&gt;=ROWS($1:123),INDEX(CdS,SMALL(IF(OFFSET(CdS,,1)='Données de base'!$E$6,ROW(INDIRECT("1:"&amp;ROWS(CdS)))),ROWS($1:123))),"")</f>
        <v>123</v>
      </c>
      <c r="C130" s="11" t="str">
        <f ca="1">IF((COUNTIF(OFFSET(CdS,,1),'Données de base'!$E$6)&gt;=ROWS($1:123)),INDEX(OFFSET(CdS,,1),MATCH($B130,CdS,0)),"")</f>
        <v>Anne</v>
      </c>
      <c r="D130" s="11" t="str">
        <f ca="1">IF((COUNTIF(OFFSET(CdS,,1),'Données de base'!$E$6)&gt;=ROWS($1:123)),INDEX(OFFSET(CdS,,2),MATCH($B130,CdS,0)),"")</f>
        <v>TOUS</v>
      </c>
      <c r="E130" s="11" t="str">
        <f ca="1">IF((COUNTIF(OFFSET(CdS,,1),'Données de base'!$E$6)&gt;=ROWS($1:123)),INDEX(OFFSET(CdS,,3),MATCH($B130,CdS,0)),"")</f>
        <v>Admission</v>
      </c>
    </row>
    <row r="131" spans="2:5" x14ac:dyDescent="0.25">
      <c r="B131" s="11">
        <f t="array" aca="1" ref="B131" ca="1">IF(COUNTIF(OFFSET(CdS,,1),'Données de base'!$E$6)&gt;=ROWS($1:124),INDEX(CdS,SMALL(IF(OFFSET(CdS,,1)='Données de base'!$E$6,ROW(INDIRECT("1:"&amp;ROWS(CdS)))),ROWS($1:124))),"")</f>
        <v>124</v>
      </c>
      <c r="C131" s="11" t="str">
        <f ca="1">IF((COUNTIF(OFFSET(CdS,,1),'Données de base'!$E$6)&gt;=ROWS($1:124)),INDEX(OFFSET(CdS,,1),MATCH($B131,CdS,0)),"")</f>
        <v>Anne</v>
      </c>
      <c r="D131" s="11" t="str">
        <f ca="1">IF((COUNTIF(OFFSET(CdS,,1),'Données de base'!$E$6)&gt;=ROWS($1:124)),INDEX(OFFSET(CdS,,2),MATCH($B131,CdS,0)),"")</f>
        <v>TOUS</v>
      </c>
      <c r="E131" s="11" t="str">
        <f ca="1">IF((COUNTIF(OFFSET(CdS,,1),'Données de base'!$E$6)&gt;=ROWS($1:124)),INDEX(OFFSET(CdS,,3),MATCH($B131,CdS,0)),"")</f>
        <v>Admission</v>
      </c>
    </row>
    <row r="132" spans="2:5" x14ac:dyDescent="0.25">
      <c r="B132" s="11">
        <f t="array" aca="1" ref="B132" ca="1">IF(COUNTIF(OFFSET(CdS,,1),'Données de base'!$E$6)&gt;=ROWS($1:125),INDEX(CdS,SMALL(IF(OFFSET(CdS,,1)='Données de base'!$E$6,ROW(INDIRECT("1:"&amp;ROWS(CdS)))),ROWS($1:125))),"")</f>
        <v>125</v>
      </c>
      <c r="C132" s="11" t="str">
        <f ca="1">IF((COUNTIF(OFFSET(CdS,,1),'Données de base'!$E$6)&gt;=ROWS($1:125)),INDEX(OFFSET(CdS,,1),MATCH($B132,CdS,0)),"")</f>
        <v>Anne</v>
      </c>
      <c r="D132" s="11" t="str">
        <f ca="1">IF((COUNTIF(OFFSET(CdS,,1),'Données de base'!$E$6)&gt;=ROWS($1:125)),INDEX(OFFSET(CdS,,2),MATCH($B132,CdS,0)),"")</f>
        <v>TOUS</v>
      </c>
      <c r="E132" s="11" t="str">
        <f ca="1">IF((COUNTIF(OFFSET(CdS,,1),'Données de base'!$E$6)&gt;=ROWS($1:125)),INDEX(OFFSET(CdS,,3),MATCH($B132,CdS,0)),"")</f>
        <v>Admission</v>
      </c>
    </row>
    <row r="133" spans="2:5" x14ac:dyDescent="0.25">
      <c r="B133" s="11">
        <f t="array" aca="1" ref="B133" ca="1">IF(COUNTIF(OFFSET(CdS,,1),'Données de base'!$E$6)&gt;=ROWS($1:126),INDEX(CdS,SMALL(IF(OFFSET(CdS,,1)='Données de base'!$E$6,ROW(INDIRECT("1:"&amp;ROWS(CdS)))),ROWS($1:126))),"")</f>
        <v>126</v>
      </c>
      <c r="C133" s="11" t="str">
        <f ca="1">IF((COUNTIF(OFFSET(CdS,,1),'Données de base'!$E$6)&gt;=ROWS($1:126)),INDEX(OFFSET(CdS,,1),MATCH($B133,CdS,0)),"")</f>
        <v>Anne</v>
      </c>
      <c r="D133" s="11" t="str">
        <f ca="1">IF((COUNTIF(OFFSET(CdS,,1),'Données de base'!$E$6)&gt;=ROWS($1:126)),INDEX(OFFSET(CdS,,2),MATCH($B133,CdS,0)),"")</f>
        <v>TOUS</v>
      </c>
      <c r="E133" s="11" t="str">
        <f ca="1">IF((COUNTIF(OFFSET(CdS,,1),'Données de base'!$E$6)&gt;=ROWS($1:126)),INDEX(OFFSET(CdS,,3),MATCH($B133,CdS,0)),"")</f>
        <v>Admission</v>
      </c>
    </row>
    <row r="134" spans="2:5" x14ac:dyDescent="0.25">
      <c r="B134" s="11" t="str">
        <f t="array" aca="1" ref="B134" ca="1">IF(COUNTIF(OFFSET(CdS,,1),'Données de base'!$E$6)&gt;=ROWS($1:127),INDEX(CdS,SMALL(IF(OFFSET(CdS,,1)='Données de base'!$E$6,ROW(INDIRECT("1:"&amp;ROWS(CdS)))),ROWS($1:127))),"")</f>
        <v/>
      </c>
      <c r="C134" s="11" t="str">
        <f ca="1">IF((COUNTIF(OFFSET(CdS,,1),'Données de base'!$E$6)&gt;=ROWS($1:127)),INDEX(OFFSET(CdS,,1),MATCH($B134,CdS,0)),"")</f>
        <v/>
      </c>
      <c r="D134" s="11" t="str">
        <f ca="1">IF((COUNTIF(OFFSET(CdS,,1),'Données de base'!$E$6)&gt;=ROWS($1:127)),INDEX(OFFSET(CdS,,2),MATCH($B134,CdS,0)),"")</f>
        <v/>
      </c>
      <c r="E134" s="11" t="str">
        <f ca="1">IF((COUNTIF(OFFSET(CdS,,1),'Données de base'!$E$6)&gt;=ROWS($1:127)),INDEX(OFFSET(CdS,,3),MATCH($B134,CdS,0)),"")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52F83"/>
  </sheetPr>
  <dimension ref="B1:E157"/>
  <sheetViews>
    <sheetView showZeros="0" zoomScale="90" zoomScaleNormal="90" workbookViewId="0">
      <selection activeCell="B9" sqref="B9"/>
    </sheetView>
  </sheetViews>
  <sheetFormatPr baseColWidth="10" defaultColWidth="11.42578125" defaultRowHeight="15" x14ac:dyDescent="0.25"/>
  <cols>
    <col min="1" max="1" width="2.7109375" style="2" customWidth="1"/>
    <col min="2" max="2" width="18.7109375" style="2" customWidth="1"/>
    <col min="3" max="3" width="26" style="2" customWidth="1"/>
    <col min="4" max="4" width="9.7109375" style="2" customWidth="1"/>
    <col min="5" max="5" width="12.140625" style="2" customWidth="1"/>
    <col min="6" max="16384" width="11.42578125" style="2"/>
  </cols>
  <sheetData>
    <row r="1" spans="2:5" ht="30" customHeight="1" x14ac:dyDescent="0.25">
      <c r="C1" s="12" t="str">
        <f ca="1">C8</f>
        <v>Anne</v>
      </c>
    </row>
    <row r="3" spans="2:5" x14ac:dyDescent="0.25">
      <c r="C3" s="3" t="str">
        <f>Affectation!C3</f>
        <v>TYPE D'EXAMEN :</v>
      </c>
      <c r="D3" s="10" t="str">
        <f>Affectation!D3</f>
        <v>TOUS EXAMENS</v>
      </c>
    </row>
    <row r="5" spans="2:5" x14ac:dyDescent="0.25">
      <c r="D5" s="13" t="str">
        <f>Affectation!D5</f>
        <v>PÉRIODE :</v>
      </c>
      <c r="E5" s="14">
        <f ca="1">B8</f>
        <v>1</v>
      </c>
    </row>
    <row r="7" spans="2:5" ht="39.950000000000003" customHeight="1" x14ac:dyDescent="0.25">
      <c r="B7" s="15" t="str">
        <f>Affectation!B7</f>
        <v>N°</v>
      </c>
      <c r="C7" s="15" t="str">
        <f>Affectation!C7</f>
        <v>Chargé de Scolarité</v>
      </c>
      <c r="D7" s="15" t="str">
        <f>Affectation!D7</f>
        <v>Niveau</v>
      </c>
      <c r="E7" s="15" t="str">
        <f>Affectation!E7</f>
        <v>Phase/Projet</v>
      </c>
    </row>
    <row r="8" spans="2:5" x14ac:dyDescent="0.25">
      <c r="B8" s="11">
        <f ca="1">IF(COUNTIF(OFFSET(CdS,,1),'Données de base'!$E$8)&gt;=ROWS($1:1),INDEX(CdS,SMALL(IF(OFFSET(CdS,,1)='Données de base'!$E$8,ROW(INDIRECT("1:"&amp;ROWS(CdS)))),ROWS($1:1))),"")</f>
        <v>1</v>
      </c>
      <c r="C8" s="11" t="str">
        <f ca="1">IF((COUNTIF(OFFSET(CdS,,1),'Données de base'!$E$8)&gt;=ROWS($1:1)),INDEX(OFFSET(CdS,,1),MATCH($B8,CdS,0)),"")</f>
        <v>Anne</v>
      </c>
      <c r="D8" s="11" t="str">
        <f ca="1">IF((COUNTIF(OFFSET(CdS,,1),'Données de base'!$E$8)&gt;=ROWS($1:1)),INDEX(OFFSET(CdS,,2),MATCH($B8,CdS,0)),"")</f>
        <v>TOUS</v>
      </c>
      <c r="E8" s="11" t="str">
        <f ca="1">IF((COUNTIF(OFFSET(CdS,,1),'Données de base'!$E$13)&gt;=ROWS($1:1)),INDEX(OFFSET(CdS,,3),MATCH($B8,CdS,0)),"")</f>
        <v>Examens</v>
      </c>
    </row>
    <row r="9" spans="2:5" x14ac:dyDescent="0.25">
      <c r="B9" s="11" t="e">
        <f ca="1">IF(COUNTIF(OFFSET(CdS,,1),'Données de base'!$E$8)&gt;=ROWS($1:2),INDEX(CdS,SMALL(IF(OFFSET(CdS,,1)='Données de base'!$E$8,ROW(INDIRECT("1:"&amp;ROWS(CdS)))),ROWS($1:2))),"")</f>
        <v>#NUM!</v>
      </c>
      <c r="C9" s="11" t="e">
        <f ca="1">IF((COUNTIF(OFFSET(CdS,,1),'Données de base'!$E$8)&gt;=ROWS($1:2)),INDEX(OFFSET(CdS,,1),MATCH($B9,CdS,0)),"")</f>
        <v>#NUM!</v>
      </c>
      <c r="D9" s="11" t="e">
        <f ca="1">IF((COUNTIF(OFFSET(CdS,,1),'Données de base'!$E$8)&gt;=ROWS($1:2)),INDEX(OFFSET(CdS,,2),MATCH($B9,CdS,0)),"")</f>
        <v>#NUM!</v>
      </c>
      <c r="E9" s="11" t="e">
        <f ca="1">IF((COUNTIF(OFFSET(CdS,,1),'Données de base'!$E$13)&gt;=ROWS($1:2)),INDEX(OFFSET(CdS,,3),MATCH($B9,CdS,0)),"")</f>
        <v>#NUM!</v>
      </c>
    </row>
    <row r="10" spans="2:5" x14ac:dyDescent="0.25">
      <c r="B10" s="11" t="e">
        <f ca="1">IF(COUNTIF(OFFSET(CdS,,1),'Données de base'!$E$8)&gt;=ROWS($1:3),INDEX(CdS,SMALL(IF(OFFSET(CdS,,1)='Données de base'!$E$8,ROW(INDIRECT("1:"&amp;ROWS(CdS)))),ROWS($1:3))),"")</f>
        <v>#NUM!</v>
      </c>
      <c r="C10" s="11" t="e">
        <f ca="1">IF((COUNTIF(OFFSET(CdS,,1),'Données de base'!$E$8)&gt;=ROWS($1:3)),INDEX(OFFSET(CdS,,1),MATCH($B10,CdS,0)),"")</f>
        <v>#NUM!</v>
      </c>
      <c r="D10" s="11" t="e">
        <f ca="1">IF((COUNTIF(OFFSET(CdS,,1),'Données de base'!$E$8)&gt;=ROWS($1:3)),INDEX(OFFSET(CdS,,2),MATCH($B10,CdS,0)),"")</f>
        <v>#NUM!</v>
      </c>
      <c r="E10" s="11" t="e">
        <f ca="1">IF((COUNTIF(OFFSET(CdS,,1),'Données de base'!$E$13)&gt;=ROWS($1:3)),INDEX(OFFSET(CdS,,3),MATCH($B10,CdS,0)),"")</f>
        <v>#NUM!</v>
      </c>
    </row>
    <row r="11" spans="2:5" x14ac:dyDescent="0.25">
      <c r="B11" s="11" t="e">
        <f ca="1">IF(COUNTIF(OFFSET(CdS,,1),'Données de base'!$E$8)&gt;=ROWS($1:4),INDEX(CdS,SMALL(IF(OFFSET(CdS,,1)='Données de base'!$E$8,ROW(INDIRECT("1:"&amp;ROWS(CdS)))),ROWS($1:4))),"")</f>
        <v>#NUM!</v>
      </c>
      <c r="C11" s="11" t="e">
        <f ca="1">IF((COUNTIF(OFFSET(CdS,,1),'Données de base'!$E$8)&gt;=ROWS($1:4)),INDEX(OFFSET(CdS,,1),MATCH($B11,CdS,0)),"")</f>
        <v>#NUM!</v>
      </c>
      <c r="D11" s="11" t="e">
        <f ca="1">IF((COUNTIF(OFFSET(CdS,,1),'Données de base'!$E$8)&gt;=ROWS($1:4)),INDEX(OFFSET(CdS,,2),MATCH($B11,CdS,0)),"")</f>
        <v>#NUM!</v>
      </c>
      <c r="E11" s="11" t="e">
        <f ca="1">IF((COUNTIF(OFFSET(CdS,,1),'Données de base'!$E$13)&gt;=ROWS($1:4)),INDEX(OFFSET(CdS,,3),MATCH($B11,CdS,0)),"")</f>
        <v>#NUM!</v>
      </c>
    </row>
    <row r="12" spans="2:5" x14ac:dyDescent="0.25">
      <c r="B12" s="11" t="e">
        <f ca="1">IF(COUNTIF(OFFSET(CdS,,1),'Données de base'!$E$8)&gt;=ROWS($1:5),INDEX(CdS,SMALL(IF(OFFSET(CdS,,1)='Données de base'!$E$8,ROW(INDIRECT("1:"&amp;ROWS(CdS)))),ROWS($1:5))),"")</f>
        <v>#NUM!</v>
      </c>
      <c r="C12" s="11" t="e">
        <f ca="1">IF((COUNTIF(OFFSET(CdS,,1),'Données de base'!$E$8)&gt;=ROWS($1:5)),INDEX(OFFSET(CdS,,1),MATCH($B12,CdS,0)),"")</f>
        <v>#NUM!</v>
      </c>
      <c r="D12" s="11" t="e">
        <f ca="1">IF((COUNTIF(OFFSET(CdS,,1),'Données de base'!$E$8)&gt;=ROWS($1:5)),INDEX(OFFSET(CdS,,2),MATCH($B12,CdS,0)),"")</f>
        <v>#NUM!</v>
      </c>
      <c r="E12" s="11" t="e">
        <f ca="1">IF((COUNTIF(OFFSET(CdS,,1),'Données de base'!$E$13)&gt;=ROWS($1:5)),INDEX(OFFSET(CdS,,3),MATCH($B12,CdS,0)),"")</f>
        <v>#NUM!</v>
      </c>
    </row>
    <row r="13" spans="2:5" x14ac:dyDescent="0.25">
      <c r="B13" s="11" t="e">
        <f ca="1">IF(COUNTIF(OFFSET(CdS,,1),'Données de base'!$E$8)&gt;=ROWS($1:6),INDEX(CdS,SMALL(IF(OFFSET(CdS,,1)='Données de base'!$E$8,ROW(INDIRECT("1:"&amp;ROWS(CdS)))),ROWS($1:6))),"")</f>
        <v>#NUM!</v>
      </c>
      <c r="C13" s="11" t="e">
        <f ca="1">IF((COUNTIF(OFFSET(CdS,,1),'Données de base'!$E$8)&gt;=ROWS($1:6)),INDEX(OFFSET(CdS,,1),MATCH($B13,CdS,0)),"")</f>
        <v>#NUM!</v>
      </c>
      <c r="D13" s="11" t="e">
        <f ca="1">IF((COUNTIF(OFFSET(CdS,,1),'Données de base'!$E$8)&gt;=ROWS($1:6)),INDEX(OFFSET(CdS,,2),MATCH($B13,CdS,0)),"")</f>
        <v>#NUM!</v>
      </c>
      <c r="E13" s="11" t="e">
        <f ca="1">IF((COUNTIF(OFFSET(CdS,,1),'Données de base'!$E$13)&gt;=ROWS($1:6)),INDEX(OFFSET(CdS,,3),MATCH($B13,CdS,0)),"")</f>
        <v>#NUM!</v>
      </c>
    </row>
    <row r="14" spans="2:5" x14ac:dyDescent="0.25">
      <c r="B14" s="11" t="e">
        <f ca="1">IF(COUNTIF(OFFSET(CdS,,1),'Données de base'!$E$8)&gt;=ROWS($1:7),INDEX(CdS,SMALL(IF(OFFSET(CdS,,1)='Données de base'!$E$8,ROW(INDIRECT("1:"&amp;ROWS(CdS)))),ROWS($1:7))),"")</f>
        <v>#NUM!</v>
      </c>
      <c r="C14" s="11" t="e">
        <f ca="1">IF((COUNTIF(OFFSET(CdS,,1),'Données de base'!$E$8)&gt;=ROWS($1:7)),INDEX(OFFSET(CdS,,1),MATCH($B14,CdS,0)),"")</f>
        <v>#NUM!</v>
      </c>
      <c r="D14" s="11" t="e">
        <f ca="1">IF((COUNTIF(OFFSET(CdS,,1),'Données de base'!$E$8)&gt;=ROWS($1:7)),INDEX(OFFSET(CdS,,2),MATCH($B14,CdS,0)),"")</f>
        <v>#NUM!</v>
      </c>
      <c r="E14" s="11" t="e">
        <f ca="1">IF((COUNTIF(OFFSET(CdS,,1),'Données de base'!$E$13)&gt;=ROWS($1:7)),INDEX(OFFSET(CdS,,3),MATCH($B14,CdS,0)),"")</f>
        <v>#NUM!</v>
      </c>
    </row>
    <row r="15" spans="2:5" x14ac:dyDescent="0.25">
      <c r="B15" s="11" t="e">
        <f ca="1">IF(COUNTIF(OFFSET(CdS,,1),'Données de base'!$E$8)&gt;=ROWS($1:8),INDEX(CdS,SMALL(IF(OFFSET(CdS,,1)='Données de base'!$E$8,ROW(INDIRECT("1:"&amp;ROWS(CdS)))),ROWS($1:8))),"")</f>
        <v>#NUM!</v>
      </c>
      <c r="C15" s="11" t="e">
        <f ca="1">IF((COUNTIF(OFFSET(CdS,,1),'Données de base'!$E$8)&gt;=ROWS($1:8)),INDEX(OFFSET(CdS,,1),MATCH($B15,CdS,0)),"")</f>
        <v>#NUM!</v>
      </c>
      <c r="D15" s="11" t="e">
        <f ca="1">IF((COUNTIF(OFFSET(CdS,,1),'Données de base'!$E$8)&gt;=ROWS($1:8)),INDEX(OFFSET(CdS,,2),MATCH($B15,CdS,0)),"")</f>
        <v>#NUM!</v>
      </c>
      <c r="E15" s="11" t="e">
        <f ca="1">IF((COUNTIF(OFFSET(CdS,,1),'Données de base'!$E$13)&gt;=ROWS($1:8)),INDEX(OFFSET(CdS,,3),MATCH($B15,CdS,0)),"")</f>
        <v>#NUM!</v>
      </c>
    </row>
    <row r="16" spans="2:5" x14ac:dyDescent="0.25">
      <c r="B16" s="11" t="e">
        <f ca="1">IF(COUNTIF(OFFSET(CdS,,1),'Données de base'!$E$8)&gt;=ROWS($1:9),INDEX(CdS,SMALL(IF(OFFSET(CdS,,1)='Données de base'!$E$8,ROW(INDIRECT("1:"&amp;ROWS(CdS)))),ROWS($1:9))),"")</f>
        <v>#NUM!</v>
      </c>
      <c r="C16" s="11" t="e">
        <f ca="1">IF((COUNTIF(OFFSET(CdS,,1),'Données de base'!$E$8)&gt;=ROWS($1:9)),INDEX(OFFSET(CdS,,1),MATCH($B16,CdS,0)),"")</f>
        <v>#NUM!</v>
      </c>
      <c r="D16" s="11" t="e">
        <f ca="1">IF((COUNTIF(OFFSET(CdS,,1),'Données de base'!$E$8)&gt;=ROWS($1:9)),INDEX(OFFSET(CdS,,2),MATCH($B16,CdS,0)),"")</f>
        <v>#NUM!</v>
      </c>
      <c r="E16" s="11" t="e">
        <f ca="1">IF((COUNTIF(OFFSET(CdS,,1),'Données de base'!$E$13)&gt;=ROWS($1:9)),INDEX(OFFSET(CdS,,3),MATCH($B16,CdS,0)),"")</f>
        <v>#NUM!</v>
      </c>
    </row>
    <row r="17" spans="2:5" x14ac:dyDescent="0.25">
      <c r="B17" s="11" t="e">
        <f ca="1">IF(COUNTIF(OFFSET(CdS,,1),'Données de base'!$E$8)&gt;=ROWS($1:10),INDEX(CdS,SMALL(IF(OFFSET(CdS,,1)='Données de base'!$E$8,ROW(INDIRECT("1:"&amp;ROWS(CdS)))),ROWS($1:10))),"")</f>
        <v>#NUM!</v>
      </c>
      <c r="C17" s="11" t="e">
        <f ca="1">IF((COUNTIF(OFFSET(CdS,,1),'Données de base'!$E$8)&gt;=ROWS($1:10)),INDEX(OFFSET(CdS,,1),MATCH($B17,CdS,0)),"")</f>
        <v>#NUM!</v>
      </c>
      <c r="D17" s="11" t="e">
        <f ca="1">IF((COUNTIF(OFFSET(CdS,,1),'Données de base'!$E$8)&gt;=ROWS($1:10)),INDEX(OFFSET(CdS,,2),MATCH($B17,CdS,0)),"")</f>
        <v>#NUM!</v>
      </c>
      <c r="E17" s="11" t="e">
        <f ca="1">IF((COUNTIF(OFFSET(CdS,,1),'Données de base'!$E$13)&gt;=ROWS($1:10)),INDEX(OFFSET(CdS,,3),MATCH($B17,CdS,0)),"")</f>
        <v>#NUM!</v>
      </c>
    </row>
    <row r="18" spans="2:5" x14ac:dyDescent="0.25">
      <c r="B18" s="11" t="e">
        <f ca="1">IF(COUNTIF(OFFSET(CdS,,1),'Données de base'!$E$8)&gt;=ROWS($1:11),INDEX(CdS,SMALL(IF(OFFSET(CdS,,1)='Données de base'!$E$8,ROW(INDIRECT("1:"&amp;ROWS(CdS)))),ROWS($1:11))),"")</f>
        <v>#NUM!</v>
      </c>
      <c r="C18" s="11" t="e">
        <f ca="1">IF((COUNTIF(OFFSET(CdS,,1),'Données de base'!$E$8)&gt;=ROWS($1:11)),INDEX(OFFSET(CdS,,1),MATCH($B18,CdS,0)),"")</f>
        <v>#NUM!</v>
      </c>
      <c r="D18" s="11" t="e">
        <f ca="1">IF((COUNTIF(OFFSET(CdS,,1),'Données de base'!$E$8)&gt;=ROWS($1:11)),INDEX(OFFSET(CdS,,2),MATCH($B18,CdS,0)),"")</f>
        <v>#NUM!</v>
      </c>
      <c r="E18" s="11" t="e">
        <f ca="1">IF((COUNTIF(OFFSET(CdS,,1),'Données de base'!$E$13)&gt;=ROWS($1:11)),INDEX(OFFSET(CdS,,3),MATCH($B18,CdS,0)),"")</f>
        <v>#NUM!</v>
      </c>
    </row>
    <row r="19" spans="2:5" x14ac:dyDescent="0.25">
      <c r="B19" s="11" t="e">
        <f ca="1">IF(COUNTIF(OFFSET(CdS,,1),'Données de base'!$E$8)&gt;=ROWS($1:12),INDEX(CdS,SMALL(IF(OFFSET(CdS,,1)='Données de base'!$E$8,ROW(INDIRECT("1:"&amp;ROWS(CdS)))),ROWS($1:12))),"")</f>
        <v>#NUM!</v>
      </c>
      <c r="C19" s="11" t="e">
        <f ca="1">IF((COUNTIF(OFFSET(CdS,,1),'Données de base'!$E$8)&gt;=ROWS($1:12)),INDEX(OFFSET(CdS,,1),MATCH($B19,CdS,0)),"")</f>
        <v>#NUM!</v>
      </c>
      <c r="D19" s="11" t="e">
        <f ca="1">IF((COUNTIF(OFFSET(CdS,,1),'Données de base'!$E$8)&gt;=ROWS($1:12)),INDEX(OFFSET(CdS,,2),MATCH($B19,CdS,0)),"")</f>
        <v>#NUM!</v>
      </c>
      <c r="E19" s="11" t="e">
        <f ca="1">IF((COUNTIF(OFFSET(CdS,,1),'Données de base'!$E$13)&gt;=ROWS($1:12)),INDEX(OFFSET(CdS,,3),MATCH($B19,CdS,0)),"")</f>
        <v>#NUM!</v>
      </c>
    </row>
    <row r="20" spans="2:5" x14ac:dyDescent="0.25">
      <c r="B20" s="11" t="e">
        <f ca="1">IF(COUNTIF(OFFSET(CdS,,1),'Données de base'!$E$8)&gt;=ROWS($1:13),INDEX(CdS,SMALL(IF(OFFSET(CdS,,1)='Données de base'!$E$8,ROW(INDIRECT("1:"&amp;ROWS(CdS)))),ROWS($1:13))),"")</f>
        <v>#NUM!</v>
      </c>
      <c r="C20" s="11" t="e">
        <f ca="1">IF((COUNTIF(OFFSET(CdS,,1),'Données de base'!$E$8)&gt;=ROWS($1:13)),INDEX(OFFSET(CdS,,1),MATCH($B20,CdS,0)),"")</f>
        <v>#NUM!</v>
      </c>
      <c r="D20" s="11" t="e">
        <f ca="1">IF((COUNTIF(OFFSET(CdS,,1),'Données de base'!$E$8)&gt;=ROWS($1:13)),INDEX(OFFSET(CdS,,2),MATCH($B20,CdS,0)),"")</f>
        <v>#NUM!</v>
      </c>
      <c r="E20" s="11" t="e">
        <f ca="1">IF((COUNTIF(OFFSET(CdS,,1),'Données de base'!$E$13)&gt;=ROWS($1:13)),INDEX(OFFSET(CdS,,3),MATCH($B20,CdS,0)),"")</f>
        <v>#NUM!</v>
      </c>
    </row>
    <row r="21" spans="2:5" x14ac:dyDescent="0.25">
      <c r="B21" s="11" t="e">
        <f ca="1">IF(COUNTIF(OFFSET(CdS,,1),'Données de base'!$E$8)&gt;=ROWS($1:14),INDEX(CdS,SMALL(IF(OFFSET(CdS,,1)='Données de base'!$E$8,ROW(INDIRECT("1:"&amp;ROWS(CdS)))),ROWS($1:14))),"")</f>
        <v>#NUM!</v>
      </c>
      <c r="C21" s="11" t="e">
        <f ca="1">IF((COUNTIF(OFFSET(CdS,,1),'Données de base'!$E$8)&gt;=ROWS($1:14)),INDEX(OFFSET(CdS,,1),MATCH($B21,CdS,0)),"")</f>
        <v>#NUM!</v>
      </c>
      <c r="D21" s="11" t="e">
        <f ca="1">IF((COUNTIF(OFFSET(CdS,,1),'Données de base'!$E$8)&gt;=ROWS($1:14)),INDEX(OFFSET(CdS,,2),MATCH($B21,CdS,0)),"")</f>
        <v>#NUM!</v>
      </c>
      <c r="E21" s="11" t="e">
        <f ca="1">IF((COUNTIF(OFFSET(CdS,,1),'Données de base'!$E$13)&gt;=ROWS($1:14)),INDEX(OFFSET(CdS,,3),MATCH($B21,CdS,0)),"")</f>
        <v>#NUM!</v>
      </c>
    </row>
    <row r="22" spans="2:5" x14ac:dyDescent="0.25">
      <c r="B22" s="11" t="e">
        <f ca="1">IF(COUNTIF(OFFSET(CdS,,1),'Données de base'!$E$8)&gt;=ROWS($1:15),INDEX(CdS,SMALL(IF(OFFSET(CdS,,1)='Données de base'!$E$8,ROW(INDIRECT("1:"&amp;ROWS(CdS)))),ROWS($1:15))),"")</f>
        <v>#NUM!</v>
      </c>
      <c r="C22" s="11" t="e">
        <f ca="1">IF((COUNTIF(OFFSET(CdS,,1),'Données de base'!$E$8)&gt;=ROWS($1:15)),INDEX(OFFSET(CdS,,1),MATCH($B22,CdS,0)),"")</f>
        <v>#NUM!</v>
      </c>
      <c r="D22" s="11" t="e">
        <f ca="1">IF((COUNTIF(OFFSET(CdS,,1),'Données de base'!$E$8)&gt;=ROWS($1:15)),INDEX(OFFSET(CdS,,2),MATCH($B22,CdS,0)),"")</f>
        <v>#NUM!</v>
      </c>
      <c r="E22" s="11" t="e">
        <f ca="1">IF((COUNTIF(OFFSET(CdS,,1),'Données de base'!$E$13)&gt;=ROWS($1:15)),INDEX(OFFSET(CdS,,3),MATCH($B22,CdS,0)),"")</f>
        <v>#NUM!</v>
      </c>
    </row>
    <row r="23" spans="2:5" x14ac:dyDescent="0.25">
      <c r="B23" s="11" t="e">
        <f ca="1">IF(COUNTIF(OFFSET(CdS,,1),'Données de base'!$E$8)&gt;=ROWS($1:16),INDEX(CdS,SMALL(IF(OFFSET(CdS,,1)='Données de base'!$E$8,ROW(INDIRECT("1:"&amp;ROWS(CdS)))),ROWS($1:16))),"")</f>
        <v>#NUM!</v>
      </c>
      <c r="C23" s="11" t="e">
        <f ca="1">IF((COUNTIF(OFFSET(CdS,,1),'Données de base'!$E$8)&gt;=ROWS($1:16)),INDEX(OFFSET(CdS,,1),MATCH($B23,CdS,0)),"")</f>
        <v>#NUM!</v>
      </c>
      <c r="D23" s="11" t="e">
        <f ca="1">IF((COUNTIF(OFFSET(CdS,,1),'Données de base'!$E$8)&gt;=ROWS($1:16)),INDEX(OFFSET(CdS,,2),MATCH($B23,CdS,0)),"")</f>
        <v>#NUM!</v>
      </c>
      <c r="E23" s="11" t="e">
        <f ca="1">IF((COUNTIF(OFFSET(CdS,,1),'Données de base'!$E$13)&gt;=ROWS($1:16)),INDEX(OFFSET(CdS,,3),MATCH($B23,CdS,0)),"")</f>
        <v>#NUM!</v>
      </c>
    </row>
    <row r="24" spans="2:5" x14ac:dyDescent="0.25">
      <c r="B24" s="11" t="e">
        <f ca="1">IF(COUNTIF(OFFSET(CdS,,1),'Données de base'!$E$8)&gt;=ROWS($1:17),INDEX(CdS,SMALL(IF(OFFSET(CdS,,1)='Données de base'!$E$8,ROW(INDIRECT("1:"&amp;ROWS(CdS)))),ROWS($1:17))),"")</f>
        <v>#NUM!</v>
      </c>
      <c r="C24" s="11" t="e">
        <f ca="1">IF((COUNTIF(OFFSET(CdS,,1),'Données de base'!$E$8)&gt;=ROWS($1:17)),INDEX(OFFSET(CdS,,1),MATCH($B24,CdS,0)),"")</f>
        <v>#NUM!</v>
      </c>
      <c r="D24" s="11" t="e">
        <f ca="1">IF((COUNTIF(OFFSET(CdS,,1),'Données de base'!$E$8)&gt;=ROWS($1:17)),INDEX(OFFSET(CdS,,2),MATCH($B24,CdS,0)),"")</f>
        <v>#NUM!</v>
      </c>
      <c r="E24" s="11" t="e">
        <f ca="1">IF((COUNTIF(OFFSET(CdS,,1),'Données de base'!$E$13)&gt;=ROWS($1:17)),INDEX(OFFSET(CdS,,3),MATCH($B24,CdS,0)),"")</f>
        <v>#NUM!</v>
      </c>
    </row>
    <row r="25" spans="2:5" x14ac:dyDescent="0.25">
      <c r="B25" s="11" t="e">
        <f ca="1">IF(COUNTIF(OFFSET(CdS,,1),'Données de base'!$E$8)&gt;=ROWS($1:18),INDEX(CdS,SMALL(IF(OFFSET(CdS,,1)='Données de base'!$E$8,ROW(INDIRECT("1:"&amp;ROWS(CdS)))),ROWS($1:18))),"")</f>
        <v>#NUM!</v>
      </c>
      <c r="C25" s="11" t="e">
        <f ca="1">IF((COUNTIF(OFFSET(CdS,,1),'Données de base'!$E$8)&gt;=ROWS($1:18)),INDEX(OFFSET(CdS,,1),MATCH($B25,CdS,0)),"")</f>
        <v>#NUM!</v>
      </c>
      <c r="D25" s="11" t="e">
        <f ca="1">IF((COUNTIF(OFFSET(CdS,,1),'Données de base'!$E$8)&gt;=ROWS($1:18)),INDEX(OFFSET(CdS,,2),MATCH($B25,CdS,0)),"")</f>
        <v>#NUM!</v>
      </c>
      <c r="E25" s="11" t="e">
        <f ca="1">IF((COUNTIF(OFFSET(CdS,,1),'Données de base'!$E$13)&gt;=ROWS($1:18)),INDEX(OFFSET(CdS,,3),MATCH($B25,CdS,0)),"")</f>
        <v>#NUM!</v>
      </c>
    </row>
    <row r="26" spans="2:5" x14ac:dyDescent="0.25">
      <c r="B26" s="11" t="e">
        <f ca="1">IF(COUNTIF(OFFSET(CdS,,1),'Données de base'!$E$8)&gt;=ROWS($1:19),INDEX(CdS,SMALL(IF(OFFSET(CdS,,1)='Données de base'!$E$8,ROW(INDIRECT("1:"&amp;ROWS(CdS)))),ROWS($1:19))),"")</f>
        <v>#NUM!</v>
      </c>
      <c r="C26" s="11" t="e">
        <f ca="1">IF((COUNTIF(OFFSET(CdS,,1),'Données de base'!$E$8)&gt;=ROWS($1:19)),INDEX(OFFSET(CdS,,1),MATCH($B26,CdS,0)),"")</f>
        <v>#NUM!</v>
      </c>
      <c r="D26" s="11" t="e">
        <f ca="1">IF((COUNTIF(OFFSET(CdS,,1),'Données de base'!$E$8)&gt;=ROWS($1:19)),INDEX(OFFSET(CdS,,2),MATCH($B26,CdS,0)),"")</f>
        <v>#NUM!</v>
      </c>
      <c r="E26" s="11" t="e">
        <f ca="1">IF((COUNTIF(OFFSET(CdS,,1),'Données de base'!$E$13)&gt;=ROWS($1:19)),INDEX(OFFSET(CdS,,3),MATCH($B26,CdS,0)),"")</f>
        <v>#NUM!</v>
      </c>
    </row>
    <row r="27" spans="2:5" x14ac:dyDescent="0.25">
      <c r="B27" s="11" t="e">
        <f ca="1">IF(COUNTIF(OFFSET(CdS,,1),'Données de base'!$E$8)&gt;=ROWS($1:20),INDEX(CdS,SMALL(IF(OFFSET(CdS,,1)='Données de base'!$E$8,ROW(INDIRECT("1:"&amp;ROWS(CdS)))),ROWS($1:20))),"")</f>
        <v>#NUM!</v>
      </c>
      <c r="C27" s="11" t="e">
        <f ca="1">IF((COUNTIF(OFFSET(CdS,,1),'Données de base'!$E$8)&gt;=ROWS($1:20)),INDEX(OFFSET(CdS,,1),MATCH($B27,CdS,0)),"")</f>
        <v>#NUM!</v>
      </c>
      <c r="D27" s="11" t="e">
        <f ca="1">IF((COUNTIF(OFFSET(CdS,,1),'Données de base'!$E$8)&gt;=ROWS($1:20)),INDEX(OFFSET(CdS,,2),MATCH($B27,CdS,0)),"")</f>
        <v>#NUM!</v>
      </c>
      <c r="E27" s="11" t="e">
        <f ca="1">IF((COUNTIF(OFFSET(CdS,,1),'Données de base'!$E$13)&gt;=ROWS($1:20)),INDEX(OFFSET(CdS,,3),MATCH($B27,CdS,0)),"")</f>
        <v>#NUM!</v>
      </c>
    </row>
    <row r="28" spans="2:5" x14ac:dyDescent="0.25">
      <c r="B28" s="11" t="e">
        <f ca="1">IF(COUNTIF(OFFSET(CdS,,1),'Données de base'!$E$8)&gt;=ROWS($1:21),INDEX(CdS,SMALL(IF(OFFSET(CdS,,1)='Données de base'!$E$8,ROW(INDIRECT("1:"&amp;ROWS(CdS)))),ROWS($1:21))),"")</f>
        <v>#NUM!</v>
      </c>
      <c r="C28" s="11" t="e">
        <f ca="1">IF((COUNTIF(OFFSET(CdS,,1),'Données de base'!$E$8)&gt;=ROWS($1:21)),INDEX(OFFSET(CdS,,1),MATCH($B28,CdS,0)),"")</f>
        <v>#NUM!</v>
      </c>
      <c r="D28" s="11" t="e">
        <f ca="1">IF((COUNTIF(OFFSET(CdS,,1),'Données de base'!$E$8)&gt;=ROWS($1:21)),INDEX(OFFSET(CdS,,2),MATCH($B28,CdS,0)),"")</f>
        <v>#NUM!</v>
      </c>
      <c r="E28" s="11" t="e">
        <f ca="1">IF((COUNTIF(OFFSET(CdS,,1),'Données de base'!$E$13)&gt;=ROWS($1:21)),INDEX(OFFSET(CdS,,3),MATCH($B28,CdS,0)),"")</f>
        <v>#NUM!</v>
      </c>
    </row>
    <row r="29" spans="2:5" x14ac:dyDescent="0.25">
      <c r="B29" s="11" t="e">
        <f ca="1">IF(COUNTIF(OFFSET(CdS,,1),'Données de base'!$E$8)&gt;=ROWS($1:22),INDEX(CdS,SMALL(IF(OFFSET(CdS,,1)='Données de base'!$E$8,ROW(INDIRECT("1:"&amp;ROWS(CdS)))),ROWS($1:22))),"")</f>
        <v>#NUM!</v>
      </c>
      <c r="C29" s="11" t="e">
        <f ca="1">IF((COUNTIF(OFFSET(CdS,,1),'Données de base'!$E$8)&gt;=ROWS($1:22)),INDEX(OFFSET(CdS,,1),MATCH($B29,CdS,0)),"")</f>
        <v>#NUM!</v>
      </c>
      <c r="D29" s="11" t="e">
        <f ca="1">IF((COUNTIF(OFFSET(CdS,,1),'Données de base'!$E$8)&gt;=ROWS($1:22)),INDEX(OFFSET(CdS,,2),MATCH($B29,CdS,0)),"")</f>
        <v>#NUM!</v>
      </c>
      <c r="E29" s="11" t="e">
        <f ca="1">IF((COUNTIF(OFFSET(CdS,,1),'Données de base'!$E$13)&gt;=ROWS($1:22)),INDEX(OFFSET(CdS,,3),MATCH($B29,CdS,0)),"")</f>
        <v>#NUM!</v>
      </c>
    </row>
    <row r="30" spans="2:5" x14ac:dyDescent="0.25">
      <c r="B30" s="11" t="str">
        <f ca="1">IF(COUNTIF(OFFSET(CdS,,1),'Données de base'!$E$8)&gt;=ROWS($1:23),INDEX(CdS,SMALL(IF(OFFSET(CdS,,1)='Données de base'!$E$8,ROW(INDIRECT("1:"&amp;ROWS(CdS)))),ROWS($1:23))),"")</f>
        <v/>
      </c>
      <c r="C30" s="11" t="str">
        <f ca="1">IF((COUNTIF(OFFSET(CdS,,1),'Données de base'!$E$8)&gt;=ROWS($1:23)),INDEX(OFFSET(CdS,,1),MATCH($B30,CdS,0)),"")</f>
        <v/>
      </c>
      <c r="D30" s="11" t="str">
        <f ca="1">IF((COUNTIF(OFFSET(CdS,,1),'Données de base'!$E$8)&gt;=ROWS($1:23)),INDEX(OFFSET(CdS,,2),MATCH($B30,CdS,0)),"")</f>
        <v/>
      </c>
      <c r="E30" s="11"/>
    </row>
    <row r="31" spans="2:5" x14ac:dyDescent="0.25">
      <c r="B31" s="11" t="str">
        <f ca="1">IF(COUNTIF(OFFSET(CdS,,1),'Données de base'!$E$8)&gt;=ROWS($1:24),INDEX(CdS,SMALL(IF(OFFSET(CdS,,1)='Données de base'!$E$8,ROW(INDIRECT("1:"&amp;ROWS(CdS)))),ROWS($1:24))),"")</f>
        <v/>
      </c>
      <c r="C31" s="11" t="str">
        <f ca="1">IF((COUNTIF(OFFSET(CdS,,1),'Données de base'!$E$8)&gt;=ROWS($1:24)),INDEX(OFFSET(CdS,,1),MATCH($B31,CdS,0)),"")</f>
        <v/>
      </c>
      <c r="D31" s="11" t="str">
        <f ca="1">IF((COUNTIF(OFFSET(CdS,,1),'Données de base'!$E$8)&gt;=ROWS($1:24)),INDEX(OFFSET(CdS,,2),MATCH($B31,CdS,0)),"")</f>
        <v/>
      </c>
      <c r="E31" s="11"/>
    </row>
    <row r="32" spans="2:5" x14ac:dyDescent="0.25">
      <c r="B32" s="11" t="str">
        <f ca="1">IF(COUNTIF(OFFSET(CdS,,1),'Données de base'!$E$8)&gt;=ROWS($1:25),INDEX(CdS,SMALL(IF(OFFSET(CdS,,1)='Données de base'!$E$8,ROW(INDIRECT("1:"&amp;ROWS(CdS)))),ROWS($1:25))),"")</f>
        <v/>
      </c>
      <c r="C32" s="11" t="str">
        <f ca="1">IF((COUNTIF(OFFSET(CdS,,1),'Données de base'!$E$8)&gt;=ROWS($1:25)),INDEX(OFFSET(CdS,,1),MATCH($B32,CdS,0)),"")</f>
        <v/>
      </c>
      <c r="D32" s="11" t="str">
        <f ca="1">IF((COUNTIF(OFFSET(CdS,,1),'Données de base'!$E$8)&gt;=ROWS($1:25)),INDEX(OFFSET(CdS,,2),MATCH($B32,CdS,0)),"")</f>
        <v/>
      </c>
      <c r="E32" s="11"/>
    </row>
    <row r="33" spans="2:5" x14ac:dyDescent="0.25">
      <c r="B33" s="11" t="str">
        <f ca="1">IF(COUNTIF(OFFSET(CdS,,1),'Données de base'!$E$8)&gt;=ROWS($1:26),INDEX(CdS,SMALL(IF(OFFSET(CdS,,1)='Données de base'!$E$8,ROW(INDIRECT("1:"&amp;ROWS(CdS)))),ROWS($1:26))),"")</f>
        <v/>
      </c>
      <c r="C33" s="11" t="str">
        <f ca="1">IF((COUNTIF(OFFSET(CdS,,1),'Données de base'!$E$8)&gt;=ROWS($1:26)),INDEX(OFFSET(CdS,,1),MATCH($B33,CdS,0)),"")</f>
        <v/>
      </c>
      <c r="D33" s="11" t="str">
        <f ca="1">IF((COUNTIF(OFFSET(CdS,,1),'Données de base'!$E$8)&gt;=ROWS($1:26)),INDEX(OFFSET(CdS,,2),MATCH($B33,CdS,0)),"")</f>
        <v/>
      </c>
      <c r="E33" s="11"/>
    </row>
    <row r="34" spans="2:5" x14ac:dyDescent="0.25">
      <c r="B34" s="11"/>
      <c r="C34" s="11"/>
      <c r="D34" s="11"/>
      <c r="E34" s="11"/>
    </row>
    <row r="35" spans="2:5" x14ac:dyDescent="0.25">
      <c r="B35" s="11"/>
      <c r="C35" s="11"/>
      <c r="D35" s="11"/>
      <c r="E35" s="11"/>
    </row>
    <row r="36" spans="2:5" x14ac:dyDescent="0.25">
      <c r="B36" s="11"/>
      <c r="C36" s="11"/>
      <c r="D36" s="11"/>
      <c r="E36" s="11"/>
    </row>
    <row r="37" spans="2:5" x14ac:dyDescent="0.25">
      <c r="B37" s="11"/>
      <c r="C37" s="11"/>
      <c r="D37" s="11"/>
      <c r="E37" s="11"/>
    </row>
    <row r="38" spans="2:5" x14ac:dyDescent="0.25">
      <c r="B38" s="11"/>
      <c r="C38" s="11"/>
      <c r="D38" s="11"/>
      <c r="E38" s="11"/>
    </row>
    <row r="39" spans="2:5" x14ac:dyDescent="0.25">
      <c r="B39" s="11"/>
      <c r="C39" s="11"/>
      <c r="D39" s="11"/>
      <c r="E39" s="11"/>
    </row>
    <row r="40" spans="2:5" x14ac:dyDescent="0.25">
      <c r="B40" s="11"/>
      <c r="C40" s="11"/>
      <c r="D40" s="11"/>
      <c r="E40" s="11"/>
    </row>
    <row r="41" spans="2:5" x14ac:dyDescent="0.25">
      <c r="B41" s="11"/>
      <c r="C41" s="11"/>
      <c r="D41" s="11"/>
      <c r="E41" s="11"/>
    </row>
    <row r="42" spans="2:5" x14ac:dyDescent="0.25">
      <c r="B42" s="11"/>
      <c r="C42" s="11"/>
      <c r="D42" s="11"/>
      <c r="E42" s="11"/>
    </row>
    <row r="43" spans="2:5" x14ac:dyDescent="0.25">
      <c r="B43" s="11"/>
      <c r="C43" s="11"/>
      <c r="D43" s="11"/>
      <c r="E43" s="11"/>
    </row>
    <row r="44" spans="2:5" x14ac:dyDescent="0.25">
      <c r="B44" s="11"/>
      <c r="C44" s="11"/>
      <c r="D44" s="11"/>
      <c r="E44" s="11"/>
    </row>
    <row r="45" spans="2:5" x14ac:dyDescent="0.25">
      <c r="B45" s="11"/>
      <c r="C45" s="11"/>
      <c r="D45" s="11"/>
      <c r="E45" s="11"/>
    </row>
    <row r="46" spans="2:5" x14ac:dyDescent="0.25">
      <c r="B46" s="11"/>
      <c r="C46" s="11"/>
      <c r="D46" s="11"/>
      <c r="E46" s="11"/>
    </row>
    <row r="47" spans="2:5" x14ac:dyDescent="0.25">
      <c r="B47" s="11"/>
      <c r="C47" s="11"/>
      <c r="D47" s="11"/>
      <c r="E47" s="11"/>
    </row>
    <row r="48" spans="2:5" x14ac:dyDescent="0.25">
      <c r="B48" s="11"/>
      <c r="C48" s="11"/>
      <c r="D48" s="11"/>
      <c r="E48" s="11"/>
    </row>
    <row r="49" spans="2:5" x14ac:dyDescent="0.25">
      <c r="B49" s="11"/>
      <c r="C49" s="11"/>
      <c r="D49" s="11"/>
      <c r="E49" s="11"/>
    </row>
    <row r="50" spans="2:5" x14ac:dyDescent="0.25">
      <c r="B50" s="11"/>
      <c r="C50" s="11"/>
      <c r="D50" s="11"/>
      <c r="E50" s="11"/>
    </row>
    <row r="51" spans="2:5" x14ac:dyDescent="0.25">
      <c r="B51" s="11"/>
      <c r="C51" s="11"/>
      <c r="D51" s="11"/>
      <c r="E51" s="11"/>
    </row>
    <row r="52" spans="2:5" x14ac:dyDescent="0.25">
      <c r="B52" s="11"/>
      <c r="C52" s="11"/>
      <c r="D52" s="11"/>
      <c r="E52" s="11"/>
    </row>
    <row r="53" spans="2:5" x14ac:dyDescent="0.25">
      <c r="B53" s="11"/>
      <c r="C53" s="11"/>
      <c r="D53" s="11"/>
      <c r="E53" s="11"/>
    </row>
    <row r="54" spans="2:5" x14ac:dyDescent="0.25">
      <c r="B54" s="11"/>
      <c r="C54" s="11"/>
      <c r="D54" s="11"/>
      <c r="E54" s="11"/>
    </row>
    <row r="55" spans="2:5" x14ac:dyDescent="0.25">
      <c r="B55" s="11"/>
      <c r="C55" s="11"/>
      <c r="D55" s="11"/>
      <c r="E55" s="11"/>
    </row>
    <row r="56" spans="2:5" x14ac:dyDescent="0.25">
      <c r="B56" s="11"/>
      <c r="C56" s="11"/>
      <c r="D56" s="11"/>
      <c r="E56" s="11"/>
    </row>
    <row r="57" spans="2:5" x14ac:dyDescent="0.25">
      <c r="B57" s="11"/>
      <c r="C57" s="11"/>
      <c r="D57" s="11"/>
      <c r="E57" s="11"/>
    </row>
    <row r="58" spans="2:5" x14ac:dyDescent="0.25">
      <c r="B58" s="11"/>
      <c r="C58" s="11"/>
      <c r="D58" s="11"/>
      <c r="E58" s="11"/>
    </row>
    <row r="59" spans="2:5" x14ac:dyDescent="0.25">
      <c r="B59" s="11"/>
      <c r="C59" s="11"/>
      <c r="D59" s="11"/>
      <c r="E59" s="11"/>
    </row>
    <row r="60" spans="2:5" x14ac:dyDescent="0.25">
      <c r="B60" s="11"/>
      <c r="C60" s="11"/>
      <c r="D60" s="11"/>
      <c r="E60" s="11"/>
    </row>
    <row r="61" spans="2:5" x14ac:dyDescent="0.25">
      <c r="B61" s="11"/>
      <c r="C61" s="11"/>
      <c r="D61" s="11"/>
      <c r="E61" s="11"/>
    </row>
    <row r="62" spans="2:5" x14ac:dyDescent="0.25">
      <c r="B62" s="11"/>
      <c r="C62" s="11"/>
      <c r="D62" s="11"/>
      <c r="E62" s="11"/>
    </row>
    <row r="63" spans="2:5" x14ac:dyDescent="0.25">
      <c r="B63" s="11"/>
      <c r="C63" s="11"/>
      <c r="D63" s="11"/>
      <c r="E63" s="11"/>
    </row>
    <row r="64" spans="2:5" x14ac:dyDescent="0.25">
      <c r="B64" s="11"/>
      <c r="C64" s="11"/>
      <c r="D64" s="11"/>
      <c r="E64" s="11"/>
    </row>
    <row r="65" spans="2:5" x14ac:dyDescent="0.25">
      <c r="B65" s="11"/>
      <c r="C65" s="11"/>
      <c r="D65" s="11"/>
      <c r="E65" s="11"/>
    </row>
    <row r="66" spans="2:5" x14ac:dyDescent="0.25">
      <c r="B66" s="11"/>
      <c r="C66" s="11"/>
      <c r="D66" s="11"/>
      <c r="E66" s="11"/>
    </row>
    <row r="67" spans="2:5" x14ac:dyDescent="0.25">
      <c r="B67" s="11"/>
      <c r="C67" s="11"/>
      <c r="D67" s="11"/>
      <c r="E67" s="11"/>
    </row>
    <row r="68" spans="2:5" x14ac:dyDescent="0.25">
      <c r="B68" s="11"/>
      <c r="C68" s="11"/>
      <c r="D68" s="11"/>
      <c r="E68" s="11"/>
    </row>
    <row r="69" spans="2:5" x14ac:dyDescent="0.25">
      <c r="B69" s="11"/>
      <c r="C69" s="11"/>
      <c r="D69" s="11"/>
      <c r="E69" s="11"/>
    </row>
    <row r="70" spans="2:5" x14ac:dyDescent="0.25">
      <c r="B70" s="11"/>
      <c r="C70" s="11"/>
      <c r="D70" s="11"/>
      <c r="E70" s="11"/>
    </row>
    <row r="71" spans="2:5" x14ac:dyDescent="0.25">
      <c r="B71" s="11"/>
      <c r="C71" s="11"/>
      <c r="D71" s="11"/>
      <c r="E71" s="11"/>
    </row>
    <row r="72" spans="2:5" x14ac:dyDescent="0.25">
      <c r="B72" s="11"/>
      <c r="C72" s="11"/>
      <c r="D72" s="11"/>
      <c r="E72" s="11"/>
    </row>
    <row r="73" spans="2:5" x14ac:dyDescent="0.25">
      <c r="B73" s="11"/>
      <c r="C73" s="11"/>
      <c r="D73" s="11"/>
      <c r="E73" s="11"/>
    </row>
    <row r="74" spans="2:5" x14ac:dyDescent="0.25">
      <c r="B74" s="11"/>
      <c r="C74" s="11"/>
      <c r="D74" s="11"/>
      <c r="E74" s="11"/>
    </row>
    <row r="75" spans="2:5" x14ac:dyDescent="0.25">
      <c r="B75" s="11"/>
      <c r="C75" s="11"/>
      <c r="D75" s="11"/>
      <c r="E75" s="11"/>
    </row>
    <row r="76" spans="2:5" x14ac:dyDescent="0.25">
      <c r="B76" s="11"/>
      <c r="C76" s="11"/>
      <c r="D76" s="11"/>
      <c r="E76" s="11"/>
    </row>
    <row r="77" spans="2:5" x14ac:dyDescent="0.25">
      <c r="B77" s="11"/>
      <c r="C77" s="11"/>
      <c r="D77" s="11"/>
      <c r="E77" s="11"/>
    </row>
    <row r="78" spans="2:5" x14ac:dyDescent="0.25">
      <c r="B78" s="11"/>
      <c r="C78" s="11"/>
      <c r="D78" s="11"/>
      <c r="E78" s="11"/>
    </row>
    <row r="79" spans="2:5" x14ac:dyDescent="0.25">
      <c r="B79" s="11"/>
      <c r="C79" s="11"/>
      <c r="D79" s="11"/>
      <c r="E79" s="11"/>
    </row>
    <row r="80" spans="2:5" x14ac:dyDescent="0.25">
      <c r="B80" s="11"/>
      <c r="C80" s="11"/>
      <c r="D80" s="11"/>
      <c r="E80" s="11"/>
    </row>
    <row r="81" spans="2:5" x14ac:dyDescent="0.25">
      <c r="B81" s="11"/>
      <c r="C81" s="11"/>
      <c r="D81" s="11"/>
      <c r="E81" s="11"/>
    </row>
    <row r="82" spans="2:5" x14ac:dyDescent="0.25">
      <c r="B82" s="11"/>
      <c r="C82" s="11"/>
      <c r="D82" s="11"/>
      <c r="E82" s="11"/>
    </row>
    <row r="83" spans="2:5" x14ac:dyDescent="0.25">
      <c r="B83" s="11"/>
      <c r="C83" s="11"/>
      <c r="D83" s="11"/>
      <c r="E83" s="11"/>
    </row>
    <row r="84" spans="2:5" x14ac:dyDescent="0.25">
      <c r="B84" s="11"/>
      <c r="C84" s="11"/>
      <c r="D84" s="11"/>
      <c r="E84" s="11"/>
    </row>
    <row r="85" spans="2:5" x14ac:dyDescent="0.25">
      <c r="B85" s="11"/>
      <c r="C85" s="11"/>
      <c r="D85" s="11"/>
      <c r="E85" s="11"/>
    </row>
    <row r="86" spans="2:5" x14ac:dyDescent="0.25">
      <c r="B86" s="11"/>
      <c r="C86" s="11"/>
      <c r="D86" s="11"/>
      <c r="E86" s="11"/>
    </row>
    <row r="87" spans="2:5" x14ac:dyDescent="0.25">
      <c r="B87" s="11"/>
      <c r="C87" s="11"/>
      <c r="D87" s="11"/>
      <c r="E87" s="11"/>
    </row>
    <row r="88" spans="2:5" x14ac:dyDescent="0.25">
      <c r="B88" s="11"/>
      <c r="C88" s="11"/>
      <c r="D88" s="11"/>
      <c r="E88" s="11"/>
    </row>
    <row r="89" spans="2:5" x14ac:dyDescent="0.25">
      <c r="B89" s="11"/>
      <c r="C89" s="11"/>
      <c r="D89" s="11"/>
      <c r="E89" s="11"/>
    </row>
    <row r="90" spans="2:5" x14ac:dyDescent="0.25">
      <c r="B90" s="11"/>
      <c r="C90" s="11"/>
      <c r="D90" s="11"/>
      <c r="E90" s="11"/>
    </row>
    <row r="91" spans="2:5" x14ac:dyDescent="0.25">
      <c r="B91" s="11"/>
      <c r="C91" s="11"/>
      <c r="D91" s="11"/>
      <c r="E91" s="11"/>
    </row>
    <row r="92" spans="2:5" x14ac:dyDescent="0.25">
      <c r="B92" s="11"/>
      <c r="C92" s="11"/>
      <c r="D92" s="11"/>
      <c r="E92" s="11"/>
    </row>
    <row r="93" spans="2:5" x14ac:dyDescent="0.25">
      <c r="B93" s="11"/>
      <c r="C93" s="11"/>
      <c r="D93" s="11"/>
      <c r="E93" s="11"/>
    </row>
    <row r="94" spans="2:5" x14ac:dyDescent="0.25">
      <c r="B94" s="11"/>
      <c r="C94" s="11"/>
      <c r="D94" s="11"/>
      <c r="E94" s="11"/>
    </row>
    <row r="95" spans="2:5" x14ac:dyDescent="0.25">
      <c r="B95" s="11"/>
      <c r="C95" s="11"/>
      <c r="D95" s="11"/>
      <c r="E95" s="11"/>
    </row>
    <row r="96" spans="2:5" x14ac:dyDescent="0.25">
      <c r="B96" s="11"/>
      <c r="C96" s="11"/>
      <c r="D96" s="11"/>
      <c r="E96" s="11"/>
    </row>
    <row r="97" spans="2:5" x14ac:dyDescent="0.25">
      <c r="B97" s="11"/>
      <c r="C97" s="11"/>
      <c r="D97" s="11"/>
      <c r="E97" s="11"/>
    </row>
    <row r="98" spans="2:5" x14ac:dyDescent="0.25">
      <c r="B98" s="11"/>
      <c r="C98" s="11"/>
      <c r="D98" s="11"/>
      <c r="E98" s="11"/>
    </row>
    <row r="99" spans="2:5" x14ac:dyDescent="0.25">
      <c r="B99" s="11"/>
      <c r="C99" s="11"/>
      <c r="D99" s="11"/>
      <c r="E99" s="11"/>
    </row>
    <row r="100" spans="2:5" x14ac:dyDescent="0.25">
      <c r="B100" s="11"/>
      <c r="C100" s="11"/>
      <c r="D100" s="11"/>
      <c r="E100" s="11"/>
    </row>
    <row r="101" spans="2:5" x14ac:dyDescent="0.25">
      <c r="B101" s="11"/>
      <c r="C101" s="11"/>
      <c r="D101" s="11"/>
      <c r="E101" s="11"/>
    </row>
    <row r="102" spans="2:5" x14ac:dyDescent="0.25">
      <c r="B102" s="11"/>
      <c r="C102" s="11"/>
      <c r="D102" s="11"/>
      <c r="E102" s="11"/>
    </row>
    <row r="103" spans="2:5" x14ac:dyDescent="0.25">
      <c r="B103" s="11"/>
      <c r="C103" s="11"/>
      <c r="D103" s="11"/>
      <c r="E103" s="11"/>
    </row>
    <row r="104" spans="2:5" x14ac:dyDescent="0.25">
      <c r="B104" s="11"/>
      <c r="C104" s="11"/>
      <c r="D104" s="11"/>
      <c r="E104" s="11"/>
    </row>
    <row r="105" spans="2:5" x14ac:dyDescent="0.25">
      <c r="B105" s="11"/>
      <c r="C105" s="11"/>
      <c r="D105" s="11"/>
      <c r="E105" s="11"/>
    </row>
    <row r="106" spans="2:5" x14ac:dyDescent="0.25">
      <c r="B106" s="11"/>
      <c r="C106" s="11"/>
      <c r="D106" s="11"/>
      <c r="E106" s="11"/>
    </row>
    <row r="107" spans="2:5" x14ac:dyDescent="0.25">
      <c r="B107" s="11"/>
      <c r="C107" s="11"/>
      <c r="D107" s="11"/>
      <c r="E107" s="11"/>
    </row>
    <row r="108" spans="2:5" x14ac:dyDescent="0.25">
      <c r="B108" s="11"/>
      <c r="C108" s="11"/>
      <c r="D108" s="11"/>
      <c r="E108" s="11"/>
    </row>
    <row r="109" spans="2:5" x14ac:dyDescent="0.25">
      <c r="B109" s="11"/>
      <c r="C109" s="11"/>
      <c r="D109" s="11"/>
      <c r="E109" s="11"/>
    </row>
    <row r="110" spans="2:5" x14ac:dyDescent="0.25">
      <c r="B110" s="11"/>
      <c r="C110" s="11"/>
      <c r="D110" s="11"/>
      <c r="E110" s="11"/>
    </row>
    <row r="111" spans="2:5" x14ac:dyDescent="0.25">
      <c r="B111" s="11"/>
      <c r="C111" s="11"/>
      <c r="D111" s="11"/>
      <c r="E111" s="11"/>
    </row>
    <row r="112" spans="2:5" x14ac:dyDescent="0.25">
      <c r="B112" s="11"/>
      <c r="C112" s="11"/>
      <c r="D112" s="11"/>
      <c r="E112" s="11"/>
    </row>
    <row r="113" spans="2:5" x14ac:dyDescent="0.25">
      <c r="B113" s="11"/>
      <c r="C113" s="11"/>
      <c r="D113" s="11"/>
      <c r="E113" s="11"/>
    </row>
    <row r="114" spans="2:5" x14ac:dyDescent="0.25">
      <c r="B114" s="11"/>
      <c r="C114" s="11"/>
      <c r="D114" s="11"/>
      <c r="E114" s="11"/>
    </row>
    <row r="115" spans="2:5" x14ac:dyDescent="0.25">
      <c r="B115" s="11"/>
      <c r="C115" s="11"/>
      <c r="D115" s="11"/>
      <c r="E115" s="11"/>
    </row>
    <row r="116" spans="2:5" x14ac:dyDescent="0.25">
      <c r="B116" s="11"/>
      <c r="C116" s="11"/>
      <c r="D116" s="11"/>
      <c r="E116" s="11"/>
    </row>
    <row r="117" spans="2:5" x14ac:dyDescent="0.25">
      <c r="B117" s="11"/>
      <c r="C117" s="11"/>
      <c r="D117" s="11"/>
      <c r="E117" s="11"/>
    </row>
    <row r="118" spans="2:5" x14ac:dyDescent="0.25">
      <c r="B118" s="11"/>
      <c r="C118" s="11"/>
      <c r="D118" s="11"/>
      <c r="E118" s="11"/>
    </row>
    <row r="119" spans="2:5" x14ac:dyDescent="0.25">
      <c r="B119" s="11"/>
      <c r="C119" s="11"/>
      <c r="D119" s="11"/>
      <c r="E119" s="11"/>
    </row>
    <row r="120" spans="2:5" x14ac:dyDescent="0.25">
      <c r="B120" s="11"/>
      <c r="C120" s="11"/>
      <c r="D120" s="11"/>
      <c r="E120" s="11"/>
    </row>
    <row r="121" spans="2:5" x14ac:dyDescent="0.25">
      <c r="B121" s="11"/>
      <c r="C121" s="11"/>
      <c r="D121" s="11"/>
      <c r="E121" s="11"/>
    </row>
    <row r="122" spans="2:5" x14ac:dyDescent="0.25">
      <c r="B122" s="11"/>
      <c r="C122" s="11"/>
      <c r="D122" s="11"/>
      <c r="E122" s="11"/>
    </row>
    <row r="123" spans="2:5" x14ac:dyDescent="0.25">
      <c r="B123" s="11"/>
      <c r="C123" s="11"/>
      <c r="D123" s="11"/>
      <c r="E123" s="11"/>
    </row>
    <row r="124" spans="2:5" x14ac:dyDescent="0.25">
      <c r="B124" s="11"/>
      <c r="C124" s="11"/>
      <c r="D124" s="11"/>
      <c r="E124" s="11"/>
    </row>
    <row r="125" spans="2:5" x14ac:dyDescent="0.25">
      <c r="B125" s="11"/>
      <c r="C125" s="11"/>
      <c r="D125" s="11"/>
      <c r="E125" s="11"/>
    </row>
    <row r="126" spans="2:5" x14ac:dyDescent="0.25">
      <c r="B126" s="11"/>
      <c r="C126" s="11"/>
      <c r="D126" s="11"/>
      <c r="E126" s="11"/>
    </row>
    <row r="127" spans="2:5" x14ac:dyDescent="0.25">
      <c r="B127" s="11"/>
      <c r="C127" s="11"/>
      <c r="D127" s="11"/>
      <c r="E127" s="11"/>
    </row>
    <row r="128" spans="2:5" x14ac:dyDescent="0.25">
      <c r="B128" s="11"/>
      <c r="C128" s="11"/>
      <c r="D128" s="11"/>
      <c r="E128" s="11"/>
    </row>
    <row r="129" spans="2:5" x14ac:dyDescent="0.25">
      <c r="B129" s="11"/>
      <c r="C129" s="11"/>
      <c r="D129" s="11"/>
      <c r="E129" s="11"/>
    </row>
    <row r="130" spans="2:5" x14ac:dyDescent="0.25">
      <c r="B130" s="11"/>
      <c r="C130" s="11"/>
      <c r="D130" s="11"/>
      <c r="E130" s="11"/>
    </row>
    <row r="131" spans="2:5" x14ac:dyDescent="0.25">
      <c r="B131" s="11"/>
      <c r="C131" s="11"/>
      <c r="D131" s="11"/>
      <c r="E131" s="11"/>
    </row>
    <row r="132" spans="2:5" x14ac:dyDescent="0.25">
      <c r="B132" s="11"/>
      <c r="C132" s="11"/>
      <c r="D132" s="11"/>
      <c r="E132" s="11"/>
    </row>
    <row r="133" spans="2:5" x14ac:dyDescent="0.25">
      <c r="B133" s="11"/>
      <c r="C133" s="11"/>
      <c r="D133" s="11"/>
      <c r="E133" s="11"/>
    </row>
    <row r="134" spans="2:5" x14ac:dyDescent="0.25">
      <c r="B134" s="11"/>
      <c r="C134" s="11"/>
      <c r="D134" s="11"/>
      <c r="E134" s="11"/>
    </row>
    <row r="135" spans="2:5" x14ac:dyDescent="0.25">
      <c r="B135" s="11"/>
      <c r="C135" s="11"/>
      <c r="D135" s="11"/>
      <c r="E135" s="11"/>
    </row>
    <row r="136" spans="2:5" x14ac:dyDescent="0.25">
      <c r="B136" s="11"/>
      <c r="C136" s="11"/>
      <c r="D136" s="11"/>
      <c r="E136" s="11"/>
    </row>
    <row r="137" spans="2:5" x14ac:dyDescent="0.25">
      <c r="B137" s="11"/>
      <c r="C137" s="11"/>
      <c r="D137" s="11"/>
      <c r="E137" s="11"/>
    </row>
    <row r="138" spans="2:5" x14ac:dyDescent="0.25">
      <c r="B138" s="11"/>
      <c r="C138" s="11"/>
      <c r="D138" s="11"/>
      <c r="E138" s="11"/>
    </row>
    <row r="139" spans="2:5" x14ac:dyDescent="0.25">
      <c r="B139" s="11"/>
      <c r="C139" s="11"/>
      <c r="D139" s="11"/>
      <c r="E139" s="11"/>
    </row>
    <row r="140" spans="2:5" x14ac:dyDescent="0.25">
      <c r="B140" s="11"/>
      <c r="C140" s="11"/>
      <c r="D140" s="11"/>
      <c r="E140" s="11"/>
    </row>
    <row r="141" spans="2:5" x14ac:dyDescent="0.25">
      <c r="B141" s="11"/>
      <c r="C141" s="11"/>
      <c r="D141" s="11"/>
      <c r="E141" s="11"/>
    </row>
    <row r="142" spans="2:5" x14ac:dyDescent="0.25">
      <c r="B142" s="11"/>
      <c r="C142" s="11"/>
      <c r="D142" s="11"/>
      <c r="E142" s="11"/>
    </row>
    <row r="143" spans="2:5" x14ac:dyDescent="0.25">
      <c r="B143" s="11"/>
      <c r="C143" s="11"/>
      <c r="D143" s="11"/>
      <c r="E143" s="11"/>
    </row>
    <row r="144" spans="2:5" x14ac:dyDescent="0.25">
      <c r="B144" s="11"/>
      <c r="C144" s="11"/>
      <c r="D144" s="11"/>
      <c r="E144" s="11"/>
    </row>
    <row r="145" spans="2:5" x14ac:dyDescent="0.25">
      <c r="B145" s="11"/>
      <c r="C145" s="11"/>
      <c r="D145" s="11"/>
      <c r="E145" s="11"/>
    </row>
    <row r="146" spans="2:5" x14ac:dyDescent="0.25">
      <c r="B146" s="11"/>
      <c r="C146" s="11"/>
      <c r="D146" s="11"/>
      <c r="E146" s="11"/>
    </row>
    <row r="147" spans="2:5" x14ac:dyDescent="0.25">
      <c r="B147" s="11"/>
      <c r="C147" s="11"/>
      <c r="D147" s="11"/>
      <c r="E147" s="11"/>
    </row>
    <row r="148" spans="2:5" x14ac:dyDescent="0.25">
      <c r="B148" s="11"/>
      <c r="C148" s="11"/>
      <c r="D148" s="11"/>
      <c r="E148" s="11"/>
    </row>
    <row r="149" spans="2:5" x14ac:dyDescent="0.25">
      <c r="B149" s="11"/>
      <c r="C149" s="11"/>
      <c r="D149" s="11"/>
      <c r="E149" s="11"/>
    </row>
    <row r="150" spans="2:5" x14ac:dyDescent="0.25">
      <c r="B150" s="11"/>
      <c r="C150" s="11"/>
      <c r="D150" s="11"/>
      <c r="E150" s="11"/>
    </row>
    <row r="151" spans="2:5" x14ac:dyDescent="0.25">
      <c r="B151" s="11"/>
      <c r="C151" s="11"/>
      <c r="D151" s="11"/>
      <c r="E151" s="11"/>
    </row>
    <row r="152" spans="2:5" x14ac:dyDescent="0.25">
      <c r="B152" s="11"/>
      <c r="C152" s="11"/>
      <c r="D152" s="11"/>
      <c r="E152" s="11"/>
    </row>
    <row r="153" spans="2:5" x14ac:dyDescent="0.25">
      <c r="B153" s="11"/>
      <c r="C153" s="11"/>
      <c r="D153" s="11"/>
      <c r="E153" s="11"/>
    </row>
    <row r="154" spans="2:5" x14ac:dyDescent="0.25">
      <c r="B154" s="11"/>
      <c r="C154" s="11"/>
      <c r="D154" s="11"/>
      <c r="E154" s="11"/>
    </row>
    <row r="155" spans="2:5" x14ac:dyDescent="0.25">
      <c r="B155" s="11"/>
      <c r="C155" s="11"/>
      <c r="D155" s="11"/>
      <c r="E155" s="11"/>
    </row>
    <row r="156" spans="2:5" x14ac:dyDescent="0.25">
      <c r="B156" s="11"/>
      <c r="C156" s="11"/>
      <c r="D156" s="11"/>
      <c r="E156" s="11"/>
    </row>
    <row r="157" spans="2:5" x14ac:dyDescent="0.25">
      <c r="B157" s="11" t="str">
        <f t="array" aca="1" ref="B157" ca="1">IF(COUNTIF(OFFSET(CdS,,1),'Données de base'!$E$13)&gt;=ROWS($1:150),INDEX(CdS,SMALL(IF(OFFSET(CdS,,1)='Données de base'!$E$13,ROW(INDIRECT("1:"&amp;ROWS(CdS)))),ROWS($1:150))),"")</f>
        <v/>
      </c>
      <c r="C157" s="11" t="str">
        <f ca="1">IF((COUNTIF(OFFSET(CdS,,1),'Données de base'!$E$13)&gt;=ROWS($1:150)),INDEX(OFFSET(CdS,,1),MATCH($B157,CdS,0)),"")</f>
        <v/>
      </c>
      <c r="D157" s="11" t="str">
        <f ca="1">IF((COUNTIF(OFFSET(CdS,,1),'Données de base'!$E$13)&gt;=ROWS($1:150)),INDEX(OFFSET(CdS,,2),MATCH($B157,CdS,0)),"")</f>
        <v/>
      </c>
      <c r="E157" s="11" t="str">
        <f ca="1">IF((COUNTIF(OFFSET(CdS,,1),'Données de base'!$E$13)&gt;=ROWS($1:150)),INDEX(OFFSET(CdS,,3),MATCH($B157,CdS,0)),"")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1:E157"/>
  <sheetViews>
    <sheetView showZeros="0" zoomScale="90" zoomScaleNormal="90" workbookViewId="0">
      <selection activeCell="I10" sqref="I10"/>
    </sheetView>
  </sheetViews>
  <sheetFormatPr baseColWidth="10" defaultColWidth="11.42578125" defaultRowHeight="15" x14ac:dyDescent="0.25"/>
  <cols>
    <col min="1" max="1" width="2.7109375" style="23" customWidth="1"/>
    <col min="2" max="2" width="4.42578125" style="23" customWidth="1"/>
    <col min="3" max="3" width="26" style="23" customWidth="1"/>
    <col min="4" max="4" width="9.7109375" style="23" customWidth="1"/>
    <col min="5" max="5" width="12.140625" style="23" customWidth="1"/>
    <col min="6" max="16384" width="11.42578125" style="23"/>
  </cols>
  <sheetData>
    <row r="1" spans="2:5" ht="30" customHeight="1" x14ac:dyDescent="0.25">
      <c r="C1" s="12" t="str">
        <f ca="1">C8</f>
        <v>Anne</v>
      </c>
    </row>
    <row r="3" spans="2:5" x14ac:dyDescent="0.25">
      <c r="C3" s="24" t="str">
        <f>Affectation!C3</f>
        <v>TYPE D'EXAMEN :</v>
      </c>
      <c r="D3" s="22" t="str">
        <f>Affectation!D3</f>
        <v>TOUS EXAMENS</v>
      </c>
    </row>
    <row r="5" spans="2:5" x14ac:dyDescent="0.25">
      <c r="D5" s="5" t="str">
        <f>Affectation!D5</f>
        <v>PÉRIODE :</v>
      </c>
      <c r="E5" s="5" t="str">
        <f>Affectation!E5</f>
        <v>2e trimestre 2021 2022</v>
      </c>
    </row>
    <row r="7" spans="2:5" ht="39.950000000000003" customHeight="1" x14ac:dyDescent="0.25">
      <c r="B7" s="25" t="str">
        <f>Affectation!B7</f>
        <v>N°</v>
      </c>
      <c r="C7" s="25" t="str">
        <f>Affectation!C7</f>
        <v>Chargé de Scolarité</v>
      </c>
      <c r="D7" s="25" t="str">
        <f>Affectation!D7</f>
        <v>Niveau</v>
      </c>
      <c r="E7" s="25" t="str">
        <f>Affectation!E7</f>
        <v>Phase/Projet</v>
      </c>
    </row>
    <row r="8" spans="2:5" ht="39.950000000000003" customHeight="1" x14ac:dyDescent="0.25">
      <c r="B8" s="26">
        <f ca="1">IF(COUNTIF(OFFSET(CdS,,1),'Données de base'!$E$13)&gt;=ROWS($1:1),INDEX(CdS,SMALL(IF(OFFSET(CdS,,1)='Données de base'!$E$13,ROW(INDIRECT("1:"&amp;ROWS(CdS)))),ROWS($1:1))),"")</f>
        <v>1</v>
      </c>
      <c r="C8" s="26" t="str">
        <f ca="1">IF((COUNTIF(OFFSET(CdS,,1),'Données de base'!$E$13)&gt;=ROWS($1:1)),INDEX(OFFSET(CdS,,1),MATCH($B8,CdS,0)),"")</f>
        <v>Anne</v>
      </c>
      <c r="D8" s="26" t="str">
        <f ca="1">IF((COUNTIF(OFFSET(CdS,,1),'Données de base'!$E$13)&gt;=ROWS($1:1)),INDEX(OFFSET(CdS,,2),MATCH($B8,CdS,0)),"")</f>
        <v>TOUS</v>
      </c>
      <c r="E8" s="26" t="str">
        <f ca="1">IF((COUNTIF(OFFSET(CdS,,1),'Données de base'!$E$13)&gt;=ROWS($1:1)),INDEX(OFFSET(CdS,,3),MATCH($B8,CdS,0)),"")</f>
        <v>Examens</v>
      </c>
    </row>
    <row r="9" spans="2:5" x14ac:dyDescent="0.25">
      <c r="B9" s="26" t="e">
        <f ca="1">IF(COUNTIF(OFFSET(CdS,,1),'Données de base'!$E$13)&gt;=ROWS($1:2),INDEX(CdS,SMALL(IF(OFFSET(CdS,,1)='Données de base'!$E$13,ROW(INDIRECT("1:"&amp;ROWS(CdS)))),ROWS($1:2))),"")</f>
        <v>#NUM!</v>
      </c>
      <c r="C9" s="26" t="e">
        <f ca="1">IF((COUNTIF(OFFSET(CdS,,1),'Données de base'!$E$13)&gt;=ROWS($1:2)),INDEX(OFFSET(CdS,,1),MATCH($B9,CdS,0)),"")</f>
        <v>#NUM!</v>
      </c>
      <c r="D9" s="26" t="e">
        <f ca="1">IF((COUNTIF(OFFSET(CdS,,1),'Données de base'!$E$13)&gt;=ROWS($1:2)),INDEX(OFFSET(CdS,,2),MATCH($B9,CdS,0)),"")</f>
        <v>#NUM!</v>
      </c>
      <c r="E9" s="26" t="e">
        <f ca="1">IF((COUNTIF(OFFSET(CdS,,1),'Données de base'!$E$13)&gt;=ROWS($1:2)),INDEX(OFFSET(CdS,,3),MATCH($B9,CdS,0)),"")</f>
        <v>#NUM!</v>
      </c>
    </row>
    <row r="10" spans="2:5" x14ac:dyDescent="0.25">
      <c r="B10" s="26" t="e">
        <f ca="1">IF(COUNTIF(OFFSET(CdS,,1),'Données de base'!$E$13)&gt;=ROWS($1:3),INDEX(CdS,SMALL(IF(OFFSET(CdS,,1)='Données de base'!$E$13,ROW(INDIRECT("1:"&amp;ROWS(CdS)))),ROWS($1:3))),"")</f>
        <v>#NUM!</v>
      </c>
      <c r="C10" s="26" t="e">
        <f ca="1">IF((COUNTIF(OFFSET(CdS,,1),'Données de base'!$E$13)&gt;=ROWS($1:3)),INDEX(OFFSET(CdS,,1),MATCH($B10,CdS,0)),"")</f>
        <v>#NUM!</v>
      </c>
      <c r="D10" s="26" t="e">
        <f ca="1">IF((COUNTIF(OFFSET(CdS,,1),'Données de base'!$E$13)&gt;=ROWS($1:3)),INDEX(OFFSET(CdS,,2),MATCH($B10,CdS,0)),"")</f>
        <v>#NUM!</v>
      </c>
      <c r="E10" s="26" t="e">
        <f ca="1">IF((COUNTIF(OFFSET(CdS,,1),'Données de base'!$E$13)&gt;=ROWS($1:3)),INDEX(OFFSET(CdS,,3),MATCH($B10,CdS,0)),"")</f>
        <v>#NUM!</v>
      </c>
    </row>
    <row r="11" spans="2:5" x14ac:dyDescent="0.25">
      <c r="B11" s="26" t="e">
        <f ca="1">IF(COUNTIF(OFFSET(CdS,,1),'Données de base'!$E$13)&gt;=ROWS($1:4),INDEX(CdS,SMALL(IF(OFFSET(CdS,,1)='Données de base'!$E$13,ROW(INDIRECT("1:"&amp;ROWS(CdS)))),ROWS($1:4))),"")</f>
        <v>#NUM!</v>
      </c>
      <c r="C11" s="26" t="e">
        <f ca="1">IF((COUNTIF(OFFSET(CdS,,1),'Données de base'!$E$13)&gt;=ROWS($1:4)),INDEX(OFFSET(CdS,,1),MATCH($B11,CdS,0)),"")</f>
        <v>#NUM!</v>
      </c>
      <c r="D11" s="26" t="e">
        <f ca="1">IF((COUNTIF(OFFSET(CdS,,1),'Données de base'!$E$13)&gt;=ROWS($1:4)),INDEX(OFFSET(CdS,,2),MATCH($B11,CdS,0)),"")</f>
        <v>#NUM!</v>
      </c>
      <c r="E11" s="26" t="e">
        <f ca="1">IF((COUNTIF(OFFSET(CdS,,1),'Données de base'!$E$13)&gt;=ROWS($1:4)),INDEX(OFFSET(CdS,,3),MATCH($B11,CdS,0)),"")</f>
        <v>#NUM!</v>
      </c>
    </row>
    <row r="12" spans="2:5" x14ac:dyDescent="0.25">
      <c r="B12" s="26" t="e">
        <f ca="1">IF(COUNTIF(OFFSET(CdS,,1),'Données de base'!$E$13)&gt;=ROWS($1:5),INDEX(CdS,SMALL(IF(OFFSET(CdS,,1)='Données de base'!$E$13,ROW(INDIRECT("1:"&amp;ROWS(CdS)))),ROWS($1:5))),"")</f>
        <v>#NUM!</v>
      </c>
      <c r="C12" s="26" t="e">
        <f ca="1">IF((COUNTIF(OFFSET(CdS,,1),'Données de base'!$E$13)&gt;=ROWS($1:5)),INDEX(OFFSET(CdS,,1),MATCH($B12,CdS,0)),"")</f>
        <v>#NUM!</v>
      </c>
      <c r="D12" s="26" t="e">
        <f ca="1">IF((COUNTIF(OFFSET(CdS,,1),'Données de base'!$E$13)&gt;=ROWS($1:5)),INDEX(OFFSET(CdS,,2),MATCH($B12,CdS,0)),"")</f>
        <v>#NUM!</v>
      </c>
      <c r="E12" s="26" t="e">
        <f ca="1">IF((COUNTIF(OFFSET(CdS,,1),'Données de base'!$E$13)&gt;=ROWS($1:5)),INDEX(OFFSET(CdS,,3),MATCH($B12,CdS,0)),"")</f>
        <v>#NUM!</v>
      </c>
    </row>
    <row r="13" spans="2:5" x14ac:dyDescent="0.25">
      <c r="B13" s="26" t="e">
        <f ca="1">IF(COUNTIF(OFFSET(CdS,,1),'Données de base'!$E$13)&gt;=ROWS($1:6),INDEX(CdS,SMALL(IF(OFFSET(CdS,,1)='Données de base'!$E$13,ROW(INDIRECT("1:"&amp;ROWS(CdS)))),ROWS($1:6))),"")</f>
        <v>#NUM!</v>
      </c>
      <c r="C13" s="26" t="e">
        <f ca="1">IF((COUNTIF(OFFSET(CdS,,1),'Données de base'!$E$13)&gt;=ROWS($1:6)),INDEX(OFFSET(CdS,,1),MATCH($B13,CdS,0)),"")</f>
        <v>#NUM!</v>
      </c>
      <c r="D13" s="26" t="e">
        <f ca="1">IF((COUNTIF(OFFSET(CdS,,1),'Données de base'!$E$13)&gt;=ROWS($1:6)),INDEX(OFFSET(CdS,,2),MATCH($B13,CdS,0)),"")</f>
        <v>#NUM!</v>
      </c>
      <c r="E13" s="26" t="e">
        <f ca="1">IF((COUNTIF(OFFSET(CdS,,1),'Données de base'!$E$13)&gt;=ROWS($1:6)),INDEX(OFFSET(CdS,,3),MATCH($B13,CdS,0)),"")</f>
        <v>#NUM!</v>
      </c>
    </row>
    <row r="14" spans="2:5" x14ac:dyDescent="0.25">
      <c r="B14" s="26" t="e">
        <f ca="1">IF(COUNTIF(OFFSET(CdS,,1),'Données de base'!$E$13)&gt;=ROWS($1:7),INDEX(CdS,SMALL(IF(OFFSET(CdS,,1)='Données de base'!$E$13,ROW(INDIRECT("1:"&amp;ROWS(CdS)))),ROWS($1:7))),"")</f>
        <v>#NUM!</v>
      </c>
      <c r="C14" s="26" t="e">
        <f ca="1">IF((COUNTIF(OFFSET(CdS,,1),'Données de base'!$E$13)&gt;=ROWS($1:7)),INDEX(OFFSET(CdS,,1),MATCH($B14,CdS,0)),"")</f>
        <v>#NUM!</v>
      </c>
      <c r="D14" s="26" t="e">
        <f ca="1">IF((COUNTIF(OFFSET(CdS,,1),'Données de base'!$E$13)&gt;=ROWS($1:7)),INDEX(OFFSET(CdS,,2),MATCH($B14,CdS,0)),"")</f>
        <v>#NUM!</v>
      </c>
      <c r="E14" s="26" t="e">
        <f ca="1">IF((COUNTIF(OFFSET(CdS,,1),'Données de base'!$E$13)&gt;=ROWS($1:7)),INDEX(OFFSET(CdS,,3),MATCH($B14,CdS,0)),"")</f>
        <v>#NUM!</v>
      </c>
    </row>
    <row r="15" spans="2:5" x14ac:dyDescent="0.25">
      <c r="B15" s="26" t="e">
        <f ca="1">IF(COUNTIF(OFFSET(CdS,,1),'Données de base'!$E$13)&gt;=ROWS($1:8),INDEX(CdS,SMALL(IF(OFFSET(CdS,,1)='Données de base'!$E$13,ROW(INDIRECT("1:"&amp;ROWS(CdS)))),ROWS($1:8))),"")</f>
        <v>#NUM!</v>
      </c>
      <c r="C15" s="26" t="e">
        <f ca="1">IF((COUNTIF(OFFSET(CdS,,1),'Données de base'!$E$13)&gt;=ROWS($1:8)),INDEX(OFFSET(CdS,,1),MATCH($B15,CdS,0)),"")</f>
        <v>#NUM!</v>
      </c>
      <c r="D15" s="26" t="e">
        <f ca="1">IF((COUNTIF(OFFSET(CdS,,1),'Données de base'!$E$13)&gt;=ROWS($1:8)),INDEX(OFFSET(CdS,,2),MATCH($B15,CdS,0)),"")</f>
        <v>#NUM!</v>
      </c>
      <c r="E15" s="26" t="e">
        <f ca="1">IF((COUNTIF(OFFSET(CdS,,1),'Données de base'!$E$13)&gt;=ROWS($1:8)),INDEX(OFFSET(CdS,,3),MATCH($B15,CdS,0)),"")</f>
        <v>#NUM!</v>
      </c>
    </row>
    <row r="16" spans="2:5" x14ac:dyDescent="0.25">
      <c r="B16" s="26" t="e">
        <f ca="1">IF(COUNTIF(OFFSET(CdS,,1),'Données de base'!$E$13)&gt;=ROWS($1:9),INDEX(CdS,SMALL(IF(OFFSET(CdS,,1)='Données de base'!$E$13,ROW(INDIRECT("1:"&amp;ROWS(CdS)))),ROWS($1:9))),"")</f>
        <v>#NUM!</v>
      </c>
      <c r="C16" s="26" t="e">
        <f ca="1">IF((COUNTIF(OFFSET(CdS,,1),'Données de base'!$E$13)&gt;=ROWS($1:9)),INDEX(OFFSET(CdS,,1),MATCH($B16,CdS,0)),"")</f>
        <v>#NUM!</v>
      </c>
      <c r="D16" s="26" t="e">
        <f ca="1">IF((COUNTIF(OFFSET(CdS,,1),'Données de base'!$E$13)&gt;=ROWS($1:9)),INDEX(OFFSET(CdS,,2),MATCH($B16,CdS,0)),"")</f>
        <v>#NUM!</v>
      </c>
      <c r="E16" s="26" t="e">
        <f ca="1">IF((COUNTIF(OFFSET(CdS,,1),'Données de base'!$E$13)&gt;=ROWS($1:9)),INDEX(OFFSET(CdS,,3),MATCH($B16,CdS,0)),"")</f>
        <v>#NUM!</v>
      </c>
    </row>
    <row r="17" spans="2:5" x14ac:dyDescent="0.25">
      <c r="B17" s="26" t="e">
        <f ca="1">IF(COUNTIF(OFFSET(CdS,,1),'Données de base'!$E$13)&gt;=ROWS($1:10),INDEX(CdS,SMALL(IF(OFFSET(CdS,,1)='Données de base'!$E$13,ROW(INDIRECT("1:"&amp;ROWS(CdS)))),ROWS($1:10))),"")</f>
        <v>#NUM!</v>
      </c>
      <c r="C17" s="26" t="e">
        <f ca="1">IF((COUNTIF(OFFSET(CdS,,1),'Données de base'!$E$13)&gt;=ROWS($1:10)),INDEX(OFFSET(CdS,,1),MATCH($B17,CdS,0)),"")</f>
        <v>#NUM!</v>
      </c>
      <c r="D17" s="26" t="e">
        <f ca="1">IF((COUNTIF(OFFSET(CdS,,1),'Données de base'!$E$13)&gt;=ROWS($1:10)),INDEX(OFFSET(CdS,,2),MATCH($B17,CdS,0)),"")</f>
        <v>#NUM!</v>
      </c>
      <c r="E17" s="26" t="e">
        <f ca="1">IF((COUNTIF(OFFSET(CdS,,1),'Données de base'!$E$13)&gt;=ROWS($1:10)),INDEX(OFFSET(CdS,,3),MATCH($B17,CdS,0)),"")</f>
        <v>#NUM!</v>
      </c>
    </row>
    <row r="18" spans="2:5" x14ac:dyDescent="0.25">
      <c r="B18" s="26" t="e">
        <f ca="1">IF(COUNTIF(OFFSET(CdS,,1),'Données de base'!$E$13)&gt;=ROWS($1:11),INDEX(CdS,SMALL(IF(OFFSET(CdS,,1)='Données de base'!$E$13,ROW(INDIRECT("1:"&amp;ROWS(CdS)))),ROWS($1:11))),"")</f>
        <v>#NUM!</v>
      </c>
      <c r="C18" s="26" t="e">
        <f ca="1">IF((COUNTIF(OFFSET(CdS,,1),'Données de base'!$E$13)&gt;=ROWS($1:11)),INDEX(OFFSET(CdS,,1),MATCH($B18,CdS,0)),"")</f>
        <v>#NUM!</v>
      </c>
      <c r="D18" s="26" t="e">
        <f ca="1">IF((COUNTIF(OFFSET(CdS,,1),'Données de base'!$E$13)&gt;=ROWS($1:11)),INDEX(OFFSET(CdS,,2),MATCH($B18,CdS,0)),"")</f>
        <v>#NUM!</v>
      </c>
      <c r="E18" s="26" t="e">
        <f ca="1">IF((COUNTIF(OFFSET(CdS,,1),'Données de base'!$E$13)&gt;=ROWS($1:11)),INDEX(OFFSET(CdS,,3),MATCH($B18,CdS,0)),"")</f>
        <v>#NUM!</v>
      </c>
    </row>
    <row r="19" spans="2:5" x14ac:dyDescent="0.25">
      <c r="B19" s="26" t="e">
        <f ca="1">IF(COUNTIF(OFFSET(CdS,,1),'Données de base'!$E$13)&gt;=ROWS($1:12),INDEX(CdS,SMALL(IF(OFFSET(CdS,,1)='Données de base'!$E$13,ROW(INDIRECT("1:"&amp;ROWS(CdS)))),ROWS($1:12))),"")</f>
        <v>#NUM!</v>
      </c>
      <c r="C19" s="26" t="e">
        <f ca="1">IF((COUNTIF(OFFSET(CdS,,1),'Données de base'!$E$13)&gt;=ROWS($1:12)),INDEX(OFFSET(CdS,,1),MATCH($B19,CdS,0)),"")</f>
        <v>#NUM!</v>
      </c>
      <c r="D19" s="26" t="e">
        <f ca="1">IF((COUNTIF(OFFSET(CdS,,1),'Données de base'!$E$13)&gt;=ROWS($1:12)),INDEX(OFFSET(CdS,,2),MATCH($B19,CdS,0)),"")</f>
        <v>#NUM!</v>
      </c>
      <c r="E19" s="26" t="e">
        <f ca="1">IF((COUNTIF(OFFSET(CdS,,1),'Données de base'!$E$13)&gt;=ROWS($1:12)),INDEX(OFFSET(CdS,,3),MATCH($B19,CdS,0)),"")</f>
        <v>#NUM!</v>
      </c>
    </row>
    <row r="20" spans="2:5" x14ac:dyDescent="0.25">
      <c r="B20" s="26" t="e">
        <f ca="1">IF(COUNTIF(OFFSET(CdS,,1),'Données de base'!$E$13)&gt;=ROWS($1:13),INDEX(CdS,SMALL(IF(OFFSET(CdS,,1)='Données de base'!$E$13,ROW(INDIRECT("1:"&amp;ROWS(CdS)))),ROWS($1:13))),"")</f>
        <v>#NUM!</v>
      </c>
      <c r="C20" s="26" t="e">
        <f ca="1">IF((COUNTIF(OFFSET(CdS,,1),'Données de base'!$E$13)&gt;=ROWS($1:13)),INDEX(OFFSET(CdS,,1),MATCH($B20,CdS,0)),"")</f>
        <v>#NUM!</v>
      </c>
      <c r="D20" s="26" t="e">
        <f ca="1">IF((COUNTIF(OFFSET(CdS,,1),'Données de base'!$E$13)&gt;=ROWS($1:13)),INDEX(OFFSET(CdS,,2),MATCH($B20,CdS,0)),"")</f>
        <v>#NUM!</v>
      </c>
      <c r="E20" s="26" t="e">
        <f ca="1">IF((COUNTIF(OFFSET(CdS,,1),'Données de base'!$E$13)&gt;=ROWS($1:13)),INDEX(OFFSET(CdS,,3),MATCH($B20,CdS,0)),"")</f>
        <v>#NUM!</v>
      </c>
    </row>
    <row r="21" spans="2:5" x14ac:dyDescent="0.25">
      <c r="B21" s="26" t="e">
        <f ca="1">IF(COUNTIF(OFFSET(CdS,,1),'Données de base'!$E$13)&gt;=ROWS($1:14),INDEX(CdS,SMALL(IF(OFFSET(CdS,,1)='Données de base'!$E$13,ROW(INDIRECT("1:"&amp;ROWS(CdS)))),ROWS($1:14))),"")</f>
        <v>#NUM!</v>
      </c>
      <c r="C21" s="26" t="e">
        <f ca="1">IF((COUNTIF(OFFSET(CdS,,1),'Données de base'!$E$13)&gt;=ROWS($1:14)),INDEX(OFFSET(CdS,,1),MATCH($B21,CdS,0)),"")</f>
        <v>#NUM!</v>
      </c>
      <c r="D21" s="26" t="e">
        <f ca="1">IF((COUNTIF(OFFSET(CdS,,1),'Données de base'!$E$13)&gt;=ROWS($1:14)),INDEX(OFFSET(CdS,,2),MATCH($B21,CdS,0)),"")</f>
        <v>#NUM!</v>
      </c>
      <c r="E21" s="26" t="e">
        <f ca="1">IF((COUNTIF(OFFSET(CdS,,1),'Données de base'!$E$13)&gt;=ROWS($1:14)),INDEX(OFFSET(CdS,,3),MATCH($B21,CdS,0)),"")</f>
        <v>#NUM!</v>
      </c>
    </row>
    <row r="22" spans="2:5" x14ac:dyDescent="0.25">
      <c r="B22" s="26" t="e">
        <f ca="1">IF(COUNTIF(OFFSET(CdS,,1),'Données de base'!$E$13)&gt;=ROWS($1:15),INDEX(CdS,SMALL(IF(OFFSET(CdS,,1)='Données de base'!$E$13,ROW(INDIRECT("1:"&amp;ROWS(CdS)))),ROWS($1:15))),"")</f>
        <v>#NUM!</v>
      </c>
      <c r="C22" s="26" t="e">
        <f ca="1">IF((COUNTIF(OFFSET(CdS,,1),'Données de base'!$E$13)&gt;=ROWS($1:15)),INDEX(OFFSET(CdS,,1),MATCH($B22,CdS,0)),"")</f>
        <v>#NUM!</v>
      </c>
      <c r="D22" s="26" t="e">
        <f ca="1">IF((COUNTIF(OFFSET(CdS,,1),'Données de base'!$E$13)&gt;=ROWS($1:15)),INDEX(OFFSET(CdS,,2),MATCH($B22,CdS,0)),"")</f>
        <v>#NUM!</v>
      </c>
      <c r="E22" s="26" t="e">
        <f ca="1">IF((COUNTIF(OFFSET(CdS,,1),'Données de base'!$E$13)&gt;=ROWS($1:15)),INDEX(OFFSET(CdS,,3),MATCH($B22,CdS,0)),"")</f>
        <v>#NUM!</v>
      </c>
    </row>
    <row r="23" spans="2:5" x14ac:dyDescent="0.25">
      <c r="B23" s="26" t="e">
        <f ca="1">IF(COUNTIF(OFFSET(CdS,,1),'Données de base'!$E$13)&gt;=ROWS($1:16),INDEX(CdS,SMALL(IF(OFFSET(CdS,,1)='Données de base'!$E$13,ROW(INDIRECT("1:"&amp;ROWS(CdS)))),ROWS($1:16))),"")</f>
        <v>#NUM!</v>
      </c>
      <c r="C23" s="26" t="e">
        <f ca="1">IF((COUNTIF(OFFSET(CdS,,1),'Données de base'!$E$13)&gt;=ROWS($1:16)),INDEX(OFFSET(CdS,,1),MATCH($B23,CdS,0)),"")</f>
        <v>#NUM!</v>
      </c>
      <c r="D23" s="26" t="e">
        <f ca="1">IF((COUNTIF(OFFSET(CdS,,1),'Données de base'!$E$13)&gt;=ROWS($1:16)),INDEX(OFFSET(CdS,,2),MATCH($B23,CdS,0)),"")</f>
        <v>#NUM!</v>
      </c>
      <c r="E23" s="26" t="e">
        <f ca="1">IF((COUNTIF(OFFSET(CdS,,1),'Données de base'!$E$13)&gt;=ROWS($1:16)),INDEX(OFFSET(CdS,,3),MATCH($B23,CdS,0)),"")</f>
        <v>#NUM!</v>
      </c>
    </row>
    <row r="24" spans="2:5" x14ac:dyDescent="0.25">
      <c r="B24" s="26" t="e">
        <f ca="1">IF(COUNTIF(OFFSET(CdS,,1),'Données de base'!$E$13)&gt;=ROWS($1:17),INDEX(CdS,SMALL(IF(OFFSET(CdS,,1)='Données de base'!$E$13,ROW(INDIRECT("1:"&amp;ROWS(CdS)))),ROWS($1:17))),"")</f>
        <v>#NUM!</v>
      </c>
      <c r="C24" s="26" t="e">
        <f ca="1">IF((COUNTIF(OFFSET(CdS,,1),'Données de base'!$E$13)&gt;=ROWS($1:17)),INDEX(OFFSET(CdS,,1),MATCH($B24,CdS,0)),"")</f>
        <v>#NUM!</v>
      </c>
      <c r="D24" s="26" t="e">
        <f ca="1">IF((COUNTIF(OFFSET(CdS,,1),'Données de base'!$E$13)&gt;=ROWS($1:17)),INDEX(OFFSET(CdS,,2),MATCH($B24,CdS,0)),"")</f>
        <v>#NUM!</v>
      </c>
      <c r="E24" s="26" t="e">
        <f ca="1">IF((COUNTIF(OFFSET(CdS,,1),'Données de base'!$E$13)&gt;=ROWS($1:17)),INDEX(OFFSET(CdS,,3),MATCH($B24,CdS,0)),"")</f>
        <v>#NUM!</v>
      </c>
    </row>
    <row r="25" spans="2:5" x14ac:dyDescent="0.25">
      <c r="B25" s="26" t="e">
        <f ca="1">IF(COUNTIF(OFFSET(CdS,,1),'Données de base'!$E$13)&gt;=ROWS($1:18),INDEX(CdS,SMALL(IF(OFFSET(CdS,,1)='Données de base'!$E$13,ROW(INDIRECT("1:"&amp;ROWS(CdS)))),ROWS($1:18))),"")</f>
        <v>#NUM!</v>
      </c>
      <c r="C25" s="26" t="e">
        <f ca="1">IF((COUNTIF(OFFSET(CdS,,1),'Données de base'!$E$13)&gt;=ROWS($1:18)),INDEX(OFFSET(CdS,,1),MATCH($B25,CdS,0)),"")</f>
        <v>#NUM!</v>
      </c>
      <c r="D25" s="26" t="e">
        <f ca="1">IF((COUNTIF(OFFSET(CdS,,1),'Données de base'!$E$13)&gt;=ROWS($1:18)),INDEX(OFFSET(CdS,,2),MATCH($B25,CdS,0)),"")</f>
        <v>#NUM!</v>
      </c>
      <c r="E25" s="26" t="e">
        <f ca="1">IF((COUNTIF(OFFSET(CdS,,1),'Données de base'!$E$13)&gt;=ROWS($1:18)),INDEX(OFFSET(CdS,,3),MATCH($B25,CdS,0)),"")</f>
        <v>#NUM!</v>
      </c>
    </row>
    <row r="26" spans="2:5" x14ac:dyDescent="0.25">
      <c r="B26" s="26" t="e">
        <f ca="1">IF(COUNTIF(OFFSET(CdS,,1),'Données de base'!$E$13)&gt;=ROWS($1:19),INDEX(CdS,SMALL(IF(OFFSET(CdS,,1)='Données de base'!$E$13,ROW(INDIRECT("1:"&amp;ROWS(CdS)))),ROWS($1:19))),"")</f>
        <v>#NUM!</v>
      </c>
      <c r="C26" s="26" t="e">
        <f ca="1">IF((COUNTIF(OFFSET(CdS,,1),'Données de base'!$E$13)&gt;=ROWS($1:19)),INDEX(OFFSET(CdS,,1),MATCH($B26,CdS,0)),"")</f>
        <v>#NUM!</v>
      </c>
      <c r="D26" s="26" t="e">
        <f ca="1">IF((COUNTIF(OFFSET(CdS,,1),'Données de base'!$E$13)&gt;=ROWS($1:19)),INDEX(OFFSET(CdS,,2),MATCH($B26,CdS,0)),"")</f>
        <v>#NUM!</v>
      </c>
      <c r="E26" s="26" t="e">
        <f ca="1">IF((COUNTIF(OFFSET(CdS,,1),'Données de base'!$E$13)&gt;=ROWS($1:19)),INDEX(OFFSET(CdS,,3),MATCH($B26,CdS,0)),"")</f>
        <v>#NUM!</v>
      </c>
    </row>
    <row r="27" spans="2:5" x14ac:dyDescent="0.25">
      <c r="B27" s="26" t="e">
        <f ca="1">IF(COUNTIF(OFFSET(CdS,,1),'Données de base'!$E$13)&gt;=ROWS($1:20),INDEX(CdS,SMALL(IF(OFFSET(CdS,,1)='Données de base'!$E$13,ROW(INDIRECT("1:"&amp;ROWS(CdS)))),ROWS($1:20))),"")</f>
        <v>#NUM!</v>
      </c>
      <c r="C27" s="26" t="e">
        <f ca="1">IF((COUNTIF(OFFSET(CdS,,1),'Données de base'!$E$13)&gt;=ROWS($1:20)),INDEX(OFFSET(CdS,,1),MATCH($B27,CdS,0)),"")</f>
        <v>#NUM!</v>
      </c>
      <c r="D27" s="26" t="e">
        <f ca="1">IF((COUNTIF(OFFSET(CdS,,1),'Données de base'!$E$13)&gt;=ROWS($1:20)),INDEX(OFFSET(CdS,,2),MATCH($B27,CdS,0)),"")</f>
        <v>#NUM!</v>
      </c>
      <c r="E27" s="26" t="e">
        <f ca="1">IF((COUNTIF(OFFSET(CdS,,1),'Données de base'!$E$13)&gt;=ROWS($1:20)),INDEX(OFFSET(CdS,,3),MATCH($B27,CdS,0)),"")</f>
        <v>#NUM!</v>
      </c>
    </row>
    <row r="28" spans="2:5" x14ac:dyDescent="0.25">
      <c r="B28" s="26" t="e">
        <f ca="1">IF(COUNTIF(OFFSET(CdS,,1),'Données de base'!$E$13)&gt;=ROWS($1:21),INDEX(CdS,SMALL(IF(OFFSET(CdS,,1)='Données de base'!$E$13,ROW(INDIRECT("1:"&amp;ROWS(CdS)))),ROWS($1:21))),"")</f>
        <v>#NUM!</v>
      </c>
      <c r="C28" s="26" t="e">
        <f ca="1">IF((COUNTIF(OFFSET(CdS,,1),'Données de base'!$E$13)&gt;=ROWS($1:21)),INDEX(OFFSET(CdS,,1),MATCH($B28,CdS,0)),"")</f>
        <v>#NUM!</v>
      </c>
      <c r="D28" s="26" t="e">
        <f ca="1">IF((COUNTIF(OFFSET(CdS,,1),'Données de base'!$E$13)&gt;=ROWS($1:21)),INDEX(OFFSET(CdS,,2),MATCH($B28,CdS,0)),"")</f>
        <v>#NUM!</v>
      </c>
      <c r="E28" s="26" t="e">
        <f ca="1">IF((COUNTIF(OFFSET(CdS,,1),'Données de base'!$E$13)&gt;=ROWS($1:21)),INDEX(OFFSET(CdS,,3),MATCH($B28,CdS,0)),"")</f>
        <v>#NUM!</v>
      </c>
    </row>
    <row r="29" spans="2:5" x14ac:dyDescent="0.25">
      <c r="B29" s="26" t="e">
        <f ca="1">IF(COUNTIF(OFFSET(CdS,,1),'Données de base'!$E$13)&gt;=ROWS($1:22),INDEX(CdS,SMALL(IF(OFFSET(CdS,,1)='Données de base'!$E$13,ROW(INDIRECT("1:"&amp;ROWS(CdS)))),ROWS($1:22))),"")</f>
        <v>#NUM!</v>
      </c>
      <c r="C29" s="26" t="e">
        <f ca="1">IF((COUNTIF(OFFSET(CdS,,1),'Données de base'!$E$13)&gt;=ROWS($1:22)),INDEX(OFFSET(CdS,,1),MATCH($B29,CdS,0)),"")</f>
        <v>#NUM!</v>
      </c>
      <c r="D29" s="26" t="e">
        <f ca="1">IF((COUNTIF(OFFSET(CdS,,1),'Données de base'!$E$13)&gt;=ROWS($1:22)),INDEX(OFFSET(CdS,,2),MATCH($B29,CdS,0)),"")</f>
        <v>#NUM!</v>
      </c>
      <c r="E29" s="26" t="e">
        <f ca="1">IF((COUNTIF(OFFSET(CdS,,1),'Données de base'!$E$13)&gt;=ROWS($1:22)),INDEX(OFFSET(CdS,,3),MATCH($B29,CdS,0)),"")</f>
        <v>#NUM!</v>
      </c>
    </row>
    <row r="30" spans="2:5" x14ac:dyDescent="0.25">
      <c r="B30" s="26" t="e">
        <f ca="1">IF(COUNTIF(OFFSET(CdS,,1),'Données de base'!$E$13)&gt;=ROWS($1:23),INDEX(CdS,SMALL(IF(OFFSET(CdS,,1)='Données de base'!$E$13,ROW(INDIRECT("1:"&amp;ROWS(CdS)))),ROWS($1:23))),"")</f>
        <v>#NUM!</v>
      </c>
      <c r="C30" s="26" t="e">
        <f ca="1">IF((COUNTIF(OFFSET(CdS,,1),'Données de base'!$E$13)&gt;=ROWS($1:23)),INDEX(OFFSET(CdS,,1),MATCH($B30,CdS,0)),"")</f>
        <v>#NUM!</v>
      </c>
      <c r="D30" s="26" t="e">
        <f ca="1">IF((COUNTIF(OFFSET(CdS,,1),'Données de base'!$E$13)&gt;=ROWS($1:23)),INDEX(OFFSET(CdS,,2),MATCH($B30,CdS,0)),"")</f>
        <v>#NUM!</v>
      </c>
      <c r="E30" s="26" t="e">
        <f ca="1">IF((COUNTIF(OFFSET(CdS,,1),'Données de base'!$E$13)&gt;=ROWS($1:23)),INDEX(OFFSET(CdS,,3),MATCH($B30,CdS,0)),"")</f>
        <v>#NUM!</v>
      </c>
    </row>
    <row r="31" spans="2:5" x14ac:dyDescent="0.25">
      <c r="B31" s="26" t="e">
        <f ca="1">IF(COUNTIF(OFFSET(CdS,,1),'Données de base'!$E$13)&gt;=ROWS($1:24),INDEX(CdS,SMALL(IF(OFFSET(CdS,,1)='Données de base'!$E$13,ROW(INDIRECT("1:"&amp;ROWS(CdS)))),ROWS($1:24))),"")</f>
        <v>#NUM!</v>
      </c>
      <c r="C31" s="26" t="e">
        <f ca="1">IF((COUNTIF(OFFSET(CdS,,1),'Données de base'!$E$13)&gt;=ROWS($1:24)),INDEX(OFFSET(CdS,,1),MATCH($B31,CdS,0)),"")</f>
        <v>#NUM!</v>
      </c>
      <c r="D31" s="26" t="e">
        <f ca="1">IF((COUNTIF(OFFSET(CdS,,1),'Données de base'!$E$13)&gt;=ROWS($1:24)),INDEX(OFFSET(CdS,,2),MATCH($B31,CdS,0)),"")</f>
        <v>#NUM!</v>
      </c>
      <c r="E31" s="26" t="e">
        <f ca="1">IF((COUNTIF(OFFSET(CdS,,1),'Données de base'!$E$13)&gt;=ROWS($1:24)),INDEX(OFFSET(CdS,,3),MATCH($B31,CdS,0)),"")</f>
        <v>#NUM!</v>
      </c>
    </row>
    <row r="32" spans="2:5" x14ac:dyDescent="0.25">
      <c r="B32" s="26" t="e">
        <f ca="1">IF(COUNTIF(OFFSET(CdS,,1),'Données de base'!$E$13)&gt;=ROWS($1:25),INDEX(CdS,SMALL(IF(OFFSET(CdS,,1)='Données de base'!$E$13,ROW(INDIRECT("1:"&amp;ROWS(CdS)))),ROWS($1:25))),"")</f>
        <v>#NUM!</v>
      </c>
      <c r="C32" s="26" t="e">
        <f ca="1">IF((COUNTIF(OFFSET(CdS,,1),'Données de base'!$E$13)&gt;=ROWS($1:25)),INDEX(OFFSET(CdS,,1),MATCH($B32,CdS,0)),"")</f>
        <v>#NUM!</v>
      </c>
      <c r="D32" s="26" t="e">
        <f ca="1">IF((COUNTIF(OFFSET(CdS,,1),'Données de base'!$E$13)&gt;=ROWS($1:25)),INDEX(OFFSET(CdS,,2),MATCH($B32,CdS,0)),"")</f>
        <v>#NUM!</v>
      </c>
      <c r="E32" s="26" t="e">
        <f ca="1">IF((COUNTIF(OFFSET(CdS,,1),'Données de base'!$E$13)&gt;=ROWS($1:25)),INDEX(OFFSET(CdS,,3),MATCH($B32,CdS,0)),"")</f>
        <v>#NUM!</v>
      </c>
    </row>
    <row r="33" spans="2:5" x14ac:dyDescent="0.25">
      <c r="B33" s="26" t="e">
        <f ca="1">IF(COUNTIF(OFFSET(CdS,,1),'Données de base'!$E$13)&gt;=ROWS($1:26),INDEX(CdS,SMALL(IF(OFFSET(CdS,,1)='Données de base'!$E$13,ROW(INDIRECT("1:"&amp;ROWS(CdS)))),ROWS($1:26))),"")</f>
        <v>#NUM!</v>
      </c>
      <c r="C33" s="26" t="e">
        <f ca="1">IF((COUNTIF(OFFSET(CdS,,1),'Données de base'!$E$13)&gt;=ROWS($1:26)),INDEX(OFFSET(CdS,,1),MATCH($B33,CdS,0)),"")</f>
        <v>#NUM!</v>
      </c>
      <c r="D33" s="26" t="e">
        <f ca="1">IF((COUNTIF(OFFSET(CdS,,1),'Données de base'!$E$13)&gt;=ROWS($1:26)),INDEX(OFFSET(CdS,,2),MATCH($B33,CdS,0)),"")</f>
        <v>#NUM!</v>
      </c>
      <c r="E33" s="26" t="e">
        <f ca="1">IF((COUNTIF(OFFSET(CdS,,1),'Données de base'!$E$13)&gt;=ROWS($1:26)),INDEX(OFFSET(CdS,,3),MATCH($B33,CdS,0)),"")</f>
        <v>#NUM!</v>
      </c>
    </row>
    <row r="34" spans="2:5" x14ac:dyDescent="0.25">
      <c r="B34" s="26" t="e">
        <f ca="1">IF(COUNTIF(OFFSET(CdS,,1),'Données de base'!$E$13)&gt;=ROWS($1:27),INDEX(CdS,SMALL(IF(OFFSET(CdS,,1)='Données de base'!$E$13,ROW(INDIRECT("1:"&amp;ROWS(CdS)))),ROWS($1:27))),"")</f>
        <v>#NUM!</v>
      </c>
      <c r="C34" s="26" t="e">
        <f ca="1">IF((COUNTIF(OFFSET(CdS,,1),'Données de base'!$E$13)&gt;=ROWS($1:27)),INDEX(OFFSET(CdS,,1),MATCH($B34,CdS,0)),"")</f>
        <v>#NUM!</v>
      </c>
      <c r="D34" s="26" t="e">
        <f ca="1">IF((COUNTIF(OFFSET(CdS,,1),'Données de base'!$E$13)&gt;=ROWS($1:27)),INDEX(OFFSET(CdS,,2),MATCH($B34,CdS,0)),"")</f>
        <v>#NUM!</v>
      </c>
      <c r="E34" s="26" t="e">
        <f ca="1">IF((COUNTIF(OFFSET(CdS,,1),'Données de base'!$E$13)&gt;=ROWS($1:27)),INDEX(OFFSET(CdS,,3),MATCH($B34,CdS,0)),"")</f>
        <v>#NUM!</v>
      </c>
    </row>
    <row r="35" spans="2:5" x14ac:dyDescent="0.25">
      <c r="B35" s="26" t="e">
        <f ca="1">IF(COUNTIF(OFFSET(CdS,,1),'Données de base'!$E$13)&gt;=ROWS($1:28),INDEX(CdS,SMALL(IF(OFFSET(CdS,,1)='Données de base'!$E$13,ROW(INDIRECT("1:"&amp;ROWS(CdS)))),ROWS($1:28))),"")</f>
        <v>#NUM!</v>
      </c>
      <c r="C35" s="26" t="e">
        <f ca="1">IF((COUNTIF(OFFSET(CdS,,1),'Données de base'!$E$13)&gt;=ROWS($1:28)),INDEX(OFFSET(CdS,,1),MATCH($B35,CdS,0)),"")</f>
        <v>#NUM!</v>
      </c>
      <c r="D35" s="26" t="e">
        <f ca="1">IF((COUNTIF(OFFSET(CdS,,1),'Données de base'!$E$13)&gt;=ROWS($1:28)),INDEX(OFFSET(CdS,,2),MATCH($B35,CdS,0)),"")</f>
        <v>#NUM!</v>
      </c>
      <c r="E35" s="26" t="e">
        <f ca="1">IF((COUNTIF(OFFSET(CdS,,1),'Données de base'!$E$13)&gt;=ROWS($1:28)),INDEX(OFFSET(CdS,,3),MATCH($B35,CdS,0)),"")</f>
        <v>#NUM!</v>
      </c>
    </row>
    <row r="36" spans="2:5" x14ac:dyDescent="0.25">
      <c r="B36" s="26" t="e">
        <f ca="1">IF(COUNTIF(OFFSET(CdS,,1),'Données de base'!$E$13)&gt;=ROWS($1:29),INDEX(CdS,SMALL(IF(OFFSET(CdS,,1)='Données de base'!$E$13,ROW(INDIRECT("1:"&amp;ROWS(CdS)))),ROWS($1:29))),"")</f>
        <v>#NUM!</v>
      </c>
      <c r="C36" s="26" t="e">
        <f ca="1">IF((COUNTIF(OFFSET(CdS,,1),'Données de base'!$E$13)&gt;=ROWS($1:29)),INDEX(OFFSET(CdS,,1),MATCH($B36,CdS,0)),"")</f>
        <v>#NUM!</v>
      </c>
      <c r="D36" s="26" t="e">
        <f ca="1">IF((COUNTIF(OFFSET(CdS,,1),'Données de base'!$E$13)&gt;=ROWS($1:29)),INDEX(OFFSET(CdS,,2),MATCH($B36,CdS,0)),"")</f>
        <v>#NUM!</v>
      </c>
      <c r="E36" s="26" t="e">
        <f ca="1">IF((COUNTIF(OFFSET(CdS,,1),'Données de base'!$E$13)&gt;=ROWS($1:29)),INDEX(OFFSET(CdS,,3),MATCH($B36,CdS,0)),"")</f>
        <v>#NUM!</v>
      </c>
    </row>
    <row r="37" spans="2:5" x14ac:dyDescent="0.25">
      <c r="B37" s="26" t="e">
        <f ca="1">IF(COUNTIF(OFFSET(CdS,,1),'Données de base'!$E$13)&gt;=ROWS($1:30),INDEX(CdS,SMALL(IF(OFFSET(CdS,,1)='Données de base'!$E$13,ROW(INDIRECT("1:"&amp;ROWS(CdS)))),ROWS($1:30))),"")</f>
        <v>#NUM!</v>
      </c>
      <c r="C37" s="26" t="e">
        <f ca="1">IF((COUNTIF(OFFSET(CdS,,1),'Données de base'!$E$13)&gt;=ROWS($1:30)),INDEX(OFFSET(CdS,,1),MATCH($B37,CdS,0)),"")</f>
        <v>#NUM!</v>
      </c>
      <c r="D37" s="26" t="e">
        <f ca="1">IF((COUNTIF(OFFSET(CdS,,1),'Données de base'!$E$13)&gt;=ROWS($1:30)),INDEX(OFFSET(CdS,,2),MATCH($B37,CdS,0)),"")</f>
        <v>#NUM!</v>
      </c>
      <c r="E37" s="26" t="e">
        <f ca="1">IF((COUNTIF(OFFSET(CdS,,1),'Données de base'!$E$13)&gt;=ROWS($1:30)),INDEX(OFFSET(CdS,,3),MATCH($B37,CdS,0)),"")</f>
        <v>#NUM!</v>
      </c>
    </row>
    <row r="38" spans="2:5" x14ac:dyDescent="0.25">
      <c r="B38" s="26" t="e">
        <f ca="1">IF(COUNTIF(OFFSET(CdS,,1),'Données de base'!$E$13)&gt;=ROWS($1:31),INDEX(CdS,SMALL(IF(OFFSET(CdS,,1)='Données de base'!$E$13,ROW(INDIRECT("1:"&amp;ROWS(CdS)))),ROWS($1:31))),"")</f>
        <v>#NUM!</v>
      </c>
      <c r="C38" s="26" t="e">
        <f ca="1">IF((COUNTIF(OFFSET(CdS,,1),'Données de base'!$E$13)&gt;=ROWS($1:31)),INDEX(OFFSET(CdS,,1),MATCH($B38,CdS,0)),"")</f>
        <v>#NUM!</v>
      </c>
      <c r="D38" s="26" t="e">
        <f ca="1">IF((COUNTIF(OFFSET(CdS,,1),'Données de base'!$E$13)&gt;=ROWS($1:31)),INDEX(OFFSET(CdS,,2),MATCH($B38,CdS,0)),"")</f>
        <v>#NUM!</v>
      </c>
      <c r="E38" s="26" t="e">
        <f ca="1">IF((COUNTIF(OFFSET(CdS,,1),'Données de base'!$E$13)&gt;=ROWS($1:31)),INDEX(OFFSET(CdS,,3),MATCH($B38,CdS,0)),"")</f>
        <v>#NUM!</v>
      </c>
    </row>
    <row r="39" spans="2:5" x14ac:dyDescent="0.25">
      <c r="B39" s="26" t="e">
        <f ca="1">IF(COUNTIF(OFFSET(CdS,,1),'Données de base'!$E$13)&gt;=ROWS($1:32),INDEX(CdS,SMALL(IF(OFFSET(CdS,,1)='Données de base'!$E$13,ROW(INDIRECT("1:"&amp;ROWS(CdS)))),ROWS($1:32))),"")</f>
        <v>#NUM!</v>
      </c>
      <c r="C39" s="26" t="e">
        <f ca="1">IF((COUNTIF(OFFSET(CdS,,1),'Données de base'!$E$13)&gt;=ROWS($1:32)),INDEX(OFFSET(CdS,,1),MATCH($B39,CdS,0)),"")</f>
        <v>#NUM!</v>
      </c>
      <c r="D39" s="26" t="e">
        <f ca="1">IF((COUNTIF(OFFSET(CdS,,1),'Données de base'!$E$13)&gt;=ROWS($1:32)),INDEX(OFFSET(CdS,,2),MATCH($B39,CdS,0)),"")</f>
        <v>#NUM!</v>
      </c>
      <c r="E39" s="26" t="e">
        <f ca="1">IF((COUNTIF(OFFSET(CdS,,1),'Données de base'!$E$13)&gt;=ROWS($1:32)),INDEX(OFFSET(CdS,,3),MATCH($B39,CdS,0)),"")</f>
        <v>#NUM!</v>
      </c>
    </row>
    <row r="40" spans="2:5" x14ac:dyDescent="0.25">
      <c r="B40" s="26" t="e">
        <f ca="1">IF(COUNTIF(OFFSET(CdS,,1),'Données de base'!$E$13)&gt;=ROWS($1:33),INDEX(CdS,SMALL(IF(OFFSET(CdS,,1)='Données de base'!$E$13,ROW(INDIRECT("1:"&amp;ROWS(CdS)))),ROWS($1:33))),"")</f>
        <v>#NUM!</v>
      </c>
      <c r="C40" s="26" t="e">
        <f ca="1">IF((COUNTIF(OFFSET(CdS,,1),'Données de base'!$E$13)&gt;=ROWS($1:33)),INDEX(OFFSET(CdS,,1),MATCH($B40,CdS,0)),"")</f>
        <v>#NUM!</v>
      </c>
      <c r="D40" s="26" t="e">
        <f ca="1">IF((COUNTIF(OFFSET(CdS,,1),'Données de base'!$E$13)&gt;=ROWS($1:33)),INDEX(OFFSET(CdS,,2),MATCH($B40,CdS,0)),"")</f>
        <v>#NUM!</v>
      </c>
      <c r="E40" s="26" t="e">
        <f ca="1">IF((COUNTIF(OFFSET(CdS,,1),'Données de base'!$E$13)&gt;=ROWS($1:33)),INDEX(OFFSET(CdS,,3),MATCH($B40,CdS,0)),"")</f>
        <v>#NUM!</v>
      </c>
    </row>
    <row r="41" spans="2:5" x14ac:dyDescent="0.25">
      <c r="B41" s="26" t="e">
        <f ca="1">IF(COUNTIF(OFFSET(CdS,,1),'Données de base'!$E$13)&gt;=ROWS($1:34),INDEX(CdS,SMALL(IF(OFFSET(CdS,,1)='Données de base'!$E$13,ROW(INDIRECT("1:"&amp;ROWS(CdS)))),ROWS($1:34))),"")</f>
        <v>#NUM!</v>
      </c>
      <c r="C41" s="26" t="e">
        <f ca="1">IF((COUNTIF(OFFSET(CdS,,1),'Données de base'!$E$13)&gt;=ROWS($1:34)),INDEX(OFFSET(CdS,,1),MATCH($B41,CdS,0)),"")</f>
        <v>#NUM!</v>
      </c>
      <c r="D41" s="26" t="e">
        <f ca="1">IF((COUNTIF(OFFSET(CdS,,1),'Données de base'!$E$13)&gt;=ROWS($1:34)),INDEX(OFFSET(CdS,,2),MATCH($B41,CdS,0)),"")</f>
        <v>#NUM!</v>
      </c>
      <c r="E41" s="26" t="e">
        <f ca="1">IF((COUNTIF(OFFSET(CdS,,1),'Données de base'!$E$13)&gt;=ROWS($1:34)),INDEX(OFFSET(CdS,,3),MATCH($B41,CdS,0)),"")</f>
        <v>#NUM!</v>
      </c>
    </row>
    <row r="42" spans="2:5" x14ac:dyDescent="0.25">
      <c r="B42" s="26" t="e">
        <f ca="1">IF(COUNTIF(OFFSET(CdS,,1),'Données de base'!$E$13)&gt;=ROWS($1:35),INDEX(CdS,SMALL(IF(OFFSET(CdS,,1)='Données de base'!$E$13,ROW(INDIRECT("1:"&amp;ROWS(CdS)))),ROWS($1:35))),"")</f>
        <v>#NUM!</v>
      </c>
      <c r="C42" s="26" t="e">
        <f ca="1">IF((COUNTIF(OFFSET(CdS,,1),'Données de base'!$E$13)&gt;=ROWS($1:35)),INDEX(OFFSET(CdS,,1),MATCH($B42,CdS,0)),"")</f>
        <v>#NUM!</v>
      </c>
      <c r="D42" s="26" t="e">
        <f ca="1">IF((COUNTIF(OFFSET(CdS,,1),'Données de base'!$E$13)&gt;=ROWS($1:35)),INDEX(OFFSET(CdS,,2),MATCH($B42,CdS,0)),"")</f>
        <v>#NUM!</v>
      </c>
      <c r="E42" s="26" t="e">
        <f ca="1">IF((COUNTIF(OFFSET(CdS,,1),'Données de base'!$E$13)&gt;=ROWS($1:35)),INDEX(OFFSET(CdS,,3),MATCH($B42,CdS,0)),"")</f>
        <v>#NUM!</v>
      </c>
    </row>
    <row r="43" spans="2:5" x14ac:dyDescent="0.25">
      <c r="B43" s="26" t="e">
        <f ca="1">IF(COUNTIF(OFFSET(CdS,,1),'Données de base'!$E$13)&gt;=ROWS($1:36),INDEX(CdS,SMALL(IF(OFFSET(CdS,,1)='Données de base'!$E$13,ROW(INDIRECT("1:"&amp;ROWS(CdS)))),ROWS($1:36))),"")</f>
        <v>#NUM!</v>
      </c>
      <c r="C43" s="26" t="e">
        <f ca="1">IF((COUNTIF(OFFSET(CdS,,1),'Données de base'!$E$13)&gt;=ROWS($1:36)),INDEX(OFFSET(CdS,,1),MATCH($B43,CdS,0)),"")</f>
        <v>#NUM!</v>
      </c>
      <c r="D43" s="26" t="e">
        <f ca="1">IF((COUNTIF(OFFSET(CdS,,1),'Données de base'!$E$13)&gt;=ROWS($1:36)),INDEX(OFFSET(CdS,,2),MATCH($B43,CdS,0)),"")</f>
        <v>#NUM!</v>
      </c>
      <c r="E43" s="26" t="e">
        <f ca="1">IF((COUNTIF(OFFSET(CdS,,1),'Données de base'!$E$13)&gt;=ROWS($1:36)),INDEX(OFFSET(CdS,,3),MATCH($B43,CdS,0)),"")</f>
        <v>#NUM!</v>
      </c>
    </row>
    <row r="44" spans="2:5" x14ac:dyDescent="0.25">
      <c r="B44" s="26" t="e">
        <f ca="1">IF(COUNTIF(OFFSET(CdS,,1),'Données de base'!$E$13)&gt;=ROWS($1:37),INDEX(CdS,SMALL(IF(OFFSET(CdS,,1)='Données de base'!$E$13,ROW(INDIRECT("1:"&amp;ROWS(CdS)))),ROWS($1:37))),"")</f>
        <v>#NUM!</v>
      </c>
      <c r="C44" s="26" t="e">
        <f ca="1">IF((COUNTIF(OFFSET(CdS,,1),'Données de base'!$E$13)&gt;=ROWS($1:37)),INDEX(OFFSET(CdS,,1),MATCH($B44,CdS,0)),"")</f>
        <v>#NUM!</v>
      </c>
      <c r="D44" s="26" t="e">
        <f ca="1">IF((COUNTIF(OFFSET(CdS,,1),'Données de base'!$E$13)&gt;=ROWS($1:37)),INDEX(OFFSET(CdS,,2),MATCH($B44,CdS,0)),"")</f>
        <v>#NUM!</v>
      </c>
      <c r="E44" s="26" t="e">
        <f ca="1">IF((COUNTIF(OFFSET(CdS,,1),'Données de base'!$E$13)&gt;=ROWS($1:37)),INDEX(OFFSET(CdS,,3),MATCH($B44,CdS,0)),"")</f>
        <v>#NUM!</v>
      </c>
    </row>
    <row r="45" spans="2:5" x14ac:dyDescent="0.25">
      <c r="B45" s="26" t="e">
        <f ca="1">IF(COUNTIF(OFFSET(CdS,,1),'Données de base'!$E$13)&gt;=ROWS($1:38),INDEX(CdS,SMALL(IF(OFFSET(CdS,,1)='Données de base'!$E$13,ROW(INDIRECT("1:"&amp;ROWS(CdS)))),ROWS($1:38))),"")</f>
        <v>#NUM!</v>
      </c>
      <c r="C45" s="26" t="e">
        <f ca="1">IF((COUNTIF(OFFSET(CdS,,1),'Données de base'!$E$13)&gt;=ROWS($1:38)),INDEX(OFFSET(CdS,,1),MATCH($B45,CdS,0)),"")</f>
        <v>#NUM!</v>
      </c>
      <c r="D45" s="26" t="e">
        <f ca="1">IF((COUNTIF(OFFSET(CdS,,1),'Données de base'!$E$13)&gt;=ROWS($1:38)),INDEX(OFFSET(CdS,,2),MATCH($B45,CdS,0)),"")</f>
        <v>#NUM!</v>
      </c>
      <c r="E45" s="26" t="e">
        <f ca="1">IF((COUNTIF(OFFSET(CdS,,1),'Données de base'!$E$13)&gt;=ROWS($1:38)),INDEX(OFFSET(CdS,,3),MATCH($B45,CdS,0)),"")</f>
        <v>#NUM!</v>
      </c>
    </row>
    <row r="46" spans="2:5" x14ac:dyDescent="0.25">
      <c r="B46" s="26" t="e">
        <f ca="1">IF(COUNTIF(OFFSET(CdS,,1),'Données de base'!$E$13)&gt;=ROWS($1:39),INDEX(CdS,SMALL(IF(OFFSET(CdS,,1)='Données de base'!$E$13,ROW(INDIRECT("1:"&amp;ROWS(CdS)))),ROWS($1:39))),"")</f>
        <v>#NUM!</v>
      </c>
      <c r="C46" s="26" t="e">
        <f ca="1">IF((COUNTIF(OFFSET(CdS,,1),'Données de base'!$E$13)&gt;=ROWS($1:39)),INDEX(OFFSET(CdS,,1),MATCH($B46,CdS,0)),"")</f>
        <v>#NUM!</v>
      </c>
      <c r="D46" s="26" t="e">
        <f ca="1">IF((COUNTIF(OFFSET(CdS,,1),'Données de base'!$E$13)&gt;=ROWS($1:39)),INDEX(OFFSET(CdS,,2),MATCH($B46,CdS,0)),"")</f>
        <v>#NUM!</v>
      </c>
      <c r="E46" s="26" t="e">
        <f ca="1">IF((COUNTIF(OFFSET(CdS,,1),'Données de base'!$E$13)&gt;=ROWS($1:39)),INDEX(OFFSET(CdS,,3),MATCH($B46,CdS,0)),"")</f>
        <v>#NUM!</v>
      </c>
    </row>
    <row r="47" spans="2:5" x14ac:dyDescent="0.25">
      <c r="B47" s="26" t="e">
        <f ca="1">IF(COUNTIF(OFFSET(CdS,,1),'Données de base'!$E$13)&gt;=ROWS($1:40),INDEX(CdS,SMALL(IF(OFFSET(CdS,,1)='Données de base'!$E$13,ROW(INDIRECT("1:"&amp;ROWS(CdS)))),ROWS($1:40))),"")</f>
        <v>#NUM!</v>
      </c>
      <c r="C47" s="26" t="e">
        <f ca="1">IF((COUNTIF(OFFSET(CdS,,1),'Données de base'!$E$13)&gt;=ROWS($1:40)),INDEX(OFFSET(CdS,,1),MATCH($B47,CdS,0)),"")</f>
        <v>#NUM!</v>
      </c>
      <c r="D47" s="26" t="e">
        <f ca="1">IF((COUNTIF(OFFSET(CdS,,1),'Données de base'!$E$13)&gt;=ROWS($1:40)),INDEX(OFFSET(CdS,,2),MATCH($B47,CdS,0)),"")</f>
        <v>#NUM!</v>
      </c>
      <c r="E47" s="26" t="e">
        <f ca="1">IF((COUNTIF(OFFSET(CdS,,1),'Données de base'!$E$13)&gt;=ROWS($1:40)),INDEX(OFFSET(CdS,,3),MATCH($B47,CdS,0)),"")</f>
        <v>#NUM!</v>
      </c>
    </row>
    <row r="48" spans="2:5" x14ac:dyDescent="0.25">
      <c r="B48" s="26" t="e">
        <f ca="1">IF(COUNTIF(OFFSET(CdS,,1),'Données de base'!$E$13)&gt;=ROWS($1:41),INDEX(CdS,SMALL(IF(OFFSET(CdS,,1)='Données de base'!$E$13,ROW(INDIRECT("1:"&amp;ROWS(CdS)))),ROWS($1:41))),"")</f>
        <v>#NUM!</v>
      </c>
      <c r="C48" s="26" t="e">
        <f ca="1">IF((COUNTIF(OFFSET(CdS,,1),'Données de base'!$E$13)&gt;=ROWS($1:41)),INDEX(OFFSET(CdS,,1),MATCH($B48,CdS,0)),"")</f>
        <v>#NUM!</v>
      </c>
      <c r="D48" s="26" t="e">
        <f ca="1">IF((COUNTIF(OFFSET(CdS,,1),'Données de base'!$E$13)&gt;=ROWS($1:41)),INDEX(OFFSET(CdS,,2),MATCH($B48,CdS,0)),"")</f>
        <v>#NUM!</v>
      </c>
      <c r="E48" s="26" t="e">
        <f ca="1">IF((COUNTIF(OFFSET(CdS,,1),'Données de base'!$E$13)&gt;=ROWS($1:41)),INDEX(OFFSET(CdS,,3),MATCH($B48,CdS,0)),"")</f>
        <v>#NUM!</v>
      </c>
    </row>
    <row r="49" spans="2:5" x14ac:dyDescent="0.25">
      <c r="B49" s="26" t="e">
        <f ca="1">IF(COUNTIF(OFFSET(CdS,,1),'Données de base'!$E$13)&gt;=ROWS($1:42),INDEX(CdS,SMALL(IF(OFFSET(CdS,,1)='Données de base'!$E$13,ROW(INDIRECT("1:"&amp;ROWS(CdS)))),ROWS($1:42))),"")</f>
        <v>#NUM!</v>
      </c>
      <c r="C49" s="26" t="e">
        <f ca="1">IF((COUNTIF(OFFSET(CdS,,1),'Données de base'!$E$13)&gt;=ROWS($1:42)),INDEX(OFFSET(CdS,,1),MATCH($B49,CdS,0)),"")</f>
        <v>#NUM!</v>
      </c>
      <c r="D49" s="26" t="e">
        <f ca="1">IF((COUNTIF(OFFSET(CdS,,1),'Données de base'!$E$13)&gt;=ROWS($1:42)),INDEX(OFFSET(CdS,,2),MATCH($B49,CdS,0)),"")</f>
        <v>#NUM!</v>
      </c>
      <c r="E49" s="26" t="e">
        <f ca="1">IF((COUNTIF(OFFSET(CdS,,1),'Données de base'!$E$13)&gt;=ROWS($1:42)),INDEX(OFFSET(CdS,,3),MATCH($B49,CdS,0)),"")</f>
        <v>#NUM!</v>
      </c>
    </row>
    <row r="50" spans="2:5" x14ac:dyDescent="0.25">
      <c r="B50" s="26" t="e">
        <f ca="1">IF(COUNTIF(OFFSET(CdS,,1),'Données de base'!$E$13)&gt;=ROWS($1:43),INDEX(CdS,SMALL(IF(OFFSET(CdS,,1)='Données de base'!$E$13,ROW(INDIRECT("1:"&amp;ROWS(CdS)))),ROWS($1:43))),"")</f>
        <v>#NUM!</v>
      </c>
      <c r="C50" s="26" t="e">
        <f ca="1">IF((COUNTIF(OFFSET(CdS,,1),'Données de base'!$E$13)&gt;=ROWS($1:43)),INDEX(OFFSET(CdS,,1),MATCH($B50,CdS,0)),"")</f>
        <v>#NUM!</v>
      </c>
      <c r="D50" s="26" t="e">
        <f ca="1">IF((COUNTIF(OFFSET(CdS,,1),'Données de base'!$E$13)&gt;=ROWS($1:43)),INDEX(OFFSET(CdS,,2),MATCH($B50,CdS,0)),"")</f>
        <v>#NUM!</v>
      </c>
      <c r="E50" s="26" t="e">
        <f ca="1">IF((COUNTIF(OFFSET(CdS,,1),'Données de base'!$E$13)&gt;=ROWS($1:43)),INDEX(OFFSET(CdS,,3),MATCH($B50,CdS,0)),"")</f>
        <v>#NUM!</v>
      </c>
    </row>
    <row r="51" spans="2:5" x14ac:dyDescent="0.25">
      <c r="B51" s="26" t="str">
        <f t="array" aca="1" ref="B51" ca="1">IF(COUNTIF(OFFSET(CdS,,1),'Données de base'!$E$23)&gt;=ROWS($1:44),INDEX(CdS,SMALL(IF(OFFSET(CdS,,1)='Données de base'!$E$23,ROW(INDIRECT("1:"&amp;ROWS(CdS)))),ROWS($1:44))),"")</f>
        <v/>
      </c>
      <c r="C51" s="26" t="str">
        <f ca="1">IF((COUNTIF(OFFSET(CdS,,1),'Données de base'!$E$23)&gt;=ROWS($1:44)),INDEX(OFFSET(CdS,,1),MATCH($B51,CdS,0)),"")</f>
        <v/>
      </c>
      <c r="D51" s="26" t="str">
        <f ca="1">IF((COUNTIF(OFFSET(CdS,,1),'Données de base'!$E$23)&gt;=ROWS($1:44)),INDEX(OFFSET(CdS,,2),MATCH($B51,CdS,0)),"")</f>
        <v/>
      </c>
      <c r="E51" s="26" t="str">
        <f ca="1">IF((COUNTIF(OFFSET(CdS,,1),'Données de base'!$E$23)&gt;=ROWS($1:44)),INDEX(OFFSET(CdS,,3),MATCH($B51,CdS,0)),"")</f>
        <v/>
      </c>
    </row>
    <row r="52" spans="2:5" x14ac:dyDescent="0.25">
      <c r="B52" s="26" t="str">
        <f t="array" aca="1" ref="B52" ca="1">IF(COUNTIF(OFFSET(CdS,,1),'Données de base'!$E$23)&gt;=ROWS($1:45),INDEX(CdS,SMALL(IF(OFFSET(CdS,,1)='Données de base'!$E$23,ROW(INDIRECT("1:"&amp;ROWS(CdS)))),ROWS($1:45))),"")</f>
        <v/>
      </c>
      <c r="C52" s="26" t="str">
        <f ca="1">IF((COUNTIF(OFFSET(CdS,,1),'Données de base'!$E$23)&gt;=ROWS($1:45)),INDEX(OFFSET(CdS,,1),MATCH($B52,CdS,0)),"")</f>
        <v/>
      </c>
      <c r="D52" s="26" t="str">
        <f ca="1">IF((COUNTIF(OFFSET(CdS,,1),'Données de base'!$E$23)&gt;=ROWS($1:45)),INDEX(OFFSET(CdS,,2),MATCH($B52,CdS,0)),"")</f>
        <v/>
      </c>
      <c r="E52" s="26" t="str">
        <f ca="1">IF((COUNTIF(OFFSET(CdS,,1),'Données de base'!$E$23)&gt;=ROWS($1:45)),INDEX(OFFSET(CdS,,3),MATCH($B52,CdS,0)),"")</f>
        <v/>
      </c>
    </row>
    <row r="53" spans="2:5" x14ac:dyDescent="0.25">
      <c r="B53" s="26" t="str">
        <f t="array" aca="1" ref="B53" ca="1">IF(COUNTIF(OFFSET(CdS,,1),'Données de base'!$E$23)&gt;=ROWS($1:46),INDEX(CdS,SMALL(IF(OFFSET(CdS,,1)='Données de base'!$E$23,ROW(INDIRECT("1:"&amp;ROWS(CdS)))),ROWS($1:46))),"")</f>
        <v/>
      </c>
      <c r="C53" s="26" t="str">
        <f ca="1">IF((COUNTIF(OFFSET(CdS,,1),'Données de base'!$E$23)&gt;=ROWS($1:46)),INDEX(OFFSET(CdS,,1),MATCH($B53,CdS,0)),"")</f>
        <v/>
      </c>
      <c r="D53" s="26" t="str">
        <f ca="1">IF((COUNTIF(OFFSET(CdS,,1),'Données de base'!$E$23)&gt;=ROWS($1:46)),INDEX(OFFSET(CdS,,2),MATCH($B53,CdS,0)),"")</f>
        <v/>
      </c>
      <c r="E53" s="26" t="str">
        <f ca="1">IF((COUNTIF(OFFSET(CdS,,1),'Données de base'!$E$23)&gt;=ROWS($1:46)),INDEX(OFFSET(CdS,,3),MATCH($B53,CdS,0)),"")</f>
        <v/>
      </c>
    </row>
    <row r="54" spans="2:5" x14ac:dyDescent="0.25">
      <c r="B54" s="26" t="str">
        <f t="array" aca="1" ref="B54" ca="1">IF(COUNTIF(OFFSET(CdS,,1),'Données de base'!$E$23)&gt;=ROWS($1:47),INDEX(CdS,SMALL(IF(OFFSET(CdS,,1)='Données de base'!$E$23,ROW(INDIRECT("1:"&amp;ROWS(CdS)))),ROWS($1:47))),"")</f>
        <v/>
      </c>
      <c r="C54" s="26" t="str">
        <f ca="1">IF((COUNTIF(OFFSET(CdS,,1),'Données de base'!$E$23)&gt;=ROWS($1:47)),INDEX(OFFSET(CdS,,1),MATCH($B54,CdS,0)),"")</f>
        <v/>
      </c>
      <c r="D54" s="26" t="str">
        <f ca="1">IF((COUNTIF(OFFSET(CdS,,1),'Données de base'!$E$23)&gt;=ROWS($1:47)),INDEX(OFFSET(CdS,,2),MATCH($B54,CdS,0)),"")</f>
        <v/>
      </c>
      <c r="E54" s="26" t="str">
        <f ca="1">IF((COUNTIF(OFFSET(CdS,,1),'Données de base'!$E$23)&gt;=ROWS($1:47)),INDEX(OFFSET(CdS,,3),MATCH($B54,CdS,0)),"")</f>
        <v/>
      </c>
    </row>
    <row r="55" spans="2:5" x14ac:dyDescent="0.25">
      <c r="B55" s="26" t="str">
        <f t="array" aca="1" ref="B55" ca="1">IF(COUNTIF(OFFSET(CdS,,1),'Données de base'!$E$23)&gt;=ROWS($1:48),INDEX(CdS,SMALL(IF(OFFSET(CdS,,1)='Données de base'!$E$23,ROW(INDIRECT("1:"&amp;ROWS(CdS)))),ROWS($1:48))),"")</f>
        <v/>
      </c>
      <c r="C55" s="26" t="str">
        <f ca="1">IF((COUNTIF(OFFSET(CdS,,1),'Données de base'!$E$23)&gt;=ROWS($1:48)),INDEX(OFFSET(CdS,,1),MATCH($B55,CdS,0)),"")</f>
        <v/>
      </c>
      <c r="D55" s="26" t="str">
        <f ca="1">IF((COUNTIF(OFFSET(CdS,,1),'Données de base'!$E$23)&gt;=ROWS($1:48)),INDEX(OFFSET(CdS,,2),MATCH($B55,CdS,0)),"")</f>
        <v/>
      </c>
      <c r="E55" s="26" t="str">
        <f ca="1">IF((COUNTIF(OFFSET(CdS,,1),'Données de base'!$E$23)&gt;=ROWS($1:48)),INDEX(OFFSET(CdS,,3),MATCH($B55,CdS,0)),"")</f>
        <v/>
      </c>
    </row>
    <row r="56" spans="2:5" x14ac:dyDescent="0.25">
      <c r="B56" s="26" t="str">
        <f t="array" aca="1" ref="B56" ca="1">IF(COUNTIF(OFFSET(CdS,,1),'Données de base'!$E$23)&gt;=ROWS($1:49),INDEX(CdS,SMALL(IF(OFFSET(CdS,,1)='Données de base'!$E$23,ROW(INDIRECT("1:"&amp;ROWS(CdS)))),ROWS($1:49))),"")</f>
        <v/>
      </c>
      <c r="C56" s="26" t="str">
        <f ca="1">IF((COUNTIF(OFFSET(CdS,,1),'Données de base'!$E$23)&gt;=ROWS($1:49)),INDEX(OFFSET(CdS,,1),MATCH($B56,CdS,0)),"")</f>
        <v/>
      </c>
      <c r="D56" s="26" t="str">
        <f ca="1">IF((COUNTIF(OFFSET(CdS,,1),'Données de base'!$E$23)&gt;=ROWS($1:49)),INDEX(OFFSET(CdS,,2),MATCH($B56,CdS,0)),"")</f>
        <v/>
      </c>
      <c r="E56" s="26" t="str">
        <f ca="1">IF((COUNTIF(OFFSET(CdS,,1),'Données de base'!$E$23)&gt;=ROWS($1:49)),INDEX(OFFSET(CdS,,3),MATCH($B56,CdS,0)),"")</f>
        <v/>
      </c>
    </row>
    <row r="57" spans="2:5" x14ac:dyDescent="0.25">
      <c r="B57" s="26" t="str">
        <f t="array" aca="1" ref="B57" ca="1">IF(COUNTIF(OFFSET(CdS,,1),'Données de base'!$E$23)&gt;=ROWS($1:50),INDEX(CdS,SMALL(IF(OFFSET(CdS,,1)='Données de base'!$E$23,ROW(INDIRECT("1:"&amp;ROWS(CdS)))),ROWS($1:50))),"")</f>
        <v/>
      </c>
      <c r="C57" s="26" t="str">
        <f ca="1">IF((COUNTIF(OFFSET(CdS,,1),'Données de base'!$E$23)&gt;=ROWS($1:50)),INDEX(OFFSET(CdS,,1),MATCH($B57,CdS,0)),"")</f>
        <v/>
      </c>
      <c r="D57" s="26" t="str">
        <f ca="1">IF((COUNTIF(OFFSET(CdS,,1),'Données de base'!$E$23)&gt;=ROWS($1:50)),INDEX(OFFSET(CdS,,2),MATCH($B57,CdS,0)),"")</f>
        <v/>
      </c>
      <c r="E57" s="26" t="str">
        <f ca="1">IF((COUNTIF(OFFSET(CdS,,1),'Données de base'!$E$23)&gt;=ROWS($1:50)),INDEX(OFFSET(CdS,,3),MATCH($B57,CdS,0)),"")</f>
        <v/>
      </c>
    </row>
    <row r="58" spans="2:5" x14ac:dyDescent="0.25">
      <c r="B58" s="26" t="str">
        <f t="array" aca="1" ref="B58" ca="1">IF(COUNTIF(OFFSET(CdS,,1),'Données de base'!$E$23)&gt;=ROWS($1:51),INDEX(CdS,SMALL(IF(OFFSET(CdS,,1)='Données de base'!$E$23,ROW(INDIRECT("1:"&amp;ROWS(CdS)))),ROWS($1:51))),"")</f>
        <v/>
      </c>
      <c r="C58" s="26" t="str">
        <f ca="1">IF((COUNTIF(OFFSET(CdS,,1),'Données de base'!$E$23)&gt;=ROWS($1:51)),INDEX(OFFSET(CdS,,1),MATCH($B58,CdS,0)),"")</f>
        <v/>
      </c>
      <c r="D58" s="26" t="str">
        <f ca="1">IF((COUNTIF(OFFSET(CdS,,1),'Données de base'!$E$23)&gt;=ROWS($1:51)),INDEX(OFFSET(CdS,,2),MATCH($B58,CdS,0)),"")</f>
        <v/>
      </c>
      <c r="E58" s="26" t="str">
        <f ca="1">IF((COUNTIF(OFFSET(CdS,,1),'Données de base'!$E$23)&gt;=ROWS($1:51)),INDEX(OFFSET(CdS,,3),MATCH($B58,CdS,0)),"")</f>
        <v/>
      </c>
    </row>
    <row r="59" spans="2:5" x14ac:dyDescent="0.25">
      <c r="B59" s="26" t="str">
        <f t="array" aca="1" ref="B59" ca="1">IF(COUNTIF(OFFSET(CdS,,1),'Données de base'!$E$23)&gt;=ROWS($1:52),INDEX(CdS,SMALL(IF(OFFSET(CdS,,1)='Données de base'!$E$23,ROW(INDIRECT("1:"&amp;ROWS(CdS)))),ROWS($1:52))),"")</f>
        <v/>
      </c>
      <c r="C59" s="26" t="str">
        <f ca="1">IF((COUNTIF(OFFSET(CdS,,1),'Données de base'!$E$23)&gt;=ROWS($1:52)),INDEX(OFFSET(CdS,,1),MATCH($B59,CdS,0)),"")</f>
        <v/>
      </c>
      <c r="D59" s="26" t="str">
        <f ca="1">IF((COUNTIF(OFFSET(CdS,,1),'Données de base'!$E$23)&gt;=ROWS($1:52)),INDEX(OFFSET(CdS,,2),MATCH($B59,CdS,0)),"")</f>
        <v/>
      </c>
      <c r="E59" s="26" t="str">
        <f ca="1">IF((COUNTIF(OFFSET(CdS,,1),'Données de base'!$E$23)&gt;=ROWS($1:52)),INDEX(OFFSET(CdS,,3),MATCH($B59,CdS,0)),"")</f>
        <v/>
      </c>
    </row>
    <row r="60" spans="2:5" x14ac:dyDescent="0.25">
      <c r="B60" s="26" t="str">
        <f t="array" aca="1" ref="B60" ca="1">IF(COUNTIF(OFFSET(CdS,,1),'Données de base'!$E$23)&gt;=ROWS($1:53),INDEX(CdS,SMALL(IF(OFFSET(CdS,,1)='Données de base'!$E$23,ROW(INDIRECT("1:"&amp;ROWS(CdS)))),ROWS($1:53))),"")</f>
        <v/>
      </c>
      <c r="C60" s="26" t="str">
        <f ca="1">IF((COUNTIF(OFFSET(CdS,,1),'Données de base'!$E$23)&gt;=ROWS($1:53)),INDEX(OFFSET(CdS,,1),MATCH($B60,CdS,0)),"")</f>
        <v/>
      </c>
      <c r="D60" s="26" t="str">
        <f ca="1">IF((COUNTIF(OFFSET(CdS,,1),'Données de base'!$E$23)&gt;=ROWS($1:53)),INDEX(OFFSET(CdS,,2),MATCH($B60,CdS,0)),"")</f>
        <v/>
      </c>
      <c r="E60" s="26" t="str">
        <f ca="1">IF((COUNTIF(OFFSET(CdS,,1),'Données de base'!$E$23)&gt;=ROWS($1:53)),INDEX(OFFSET(CdS,,3),MATCH($B60,CdS,0)),"")</f>
        <v/>
      </c>
    </row>
    <row r="61" spans="2:5" x14ac:dyDescent="0.25">
      <c r="B61" s="26" t="str">
        <f t="array" aca="1" ref="B61" ca="1">IF(COUNTIF(OFFSET(CdS,,1),'Données de base'!$E$23)&gt;=ROWS($1:54),INDEX(CdS,SMALL(IF(OFFSET(CdS,,1)='Données de base'!$E$23,ROW(INDIRECT("1:"&amp;ROWS(CdS)))),ROWS($1:54))),"")</f>
        <v/>
      </c>
      <c r="C61" s="26" t="str">
        <f ca="1">IF((COUNTIF(OFFSET(CdS,,1),'Données de base'!$E$23)&gt;=ROWS($1:54)),INDEX(OFFSET(CdS,,1),MATCH($B61,CdS,0)),"")</f>
        <v/>
      </c>
      <c r="D61" s="26" t="str">
        <f ca="1">IF((COUNTIF(OFFSET(CdS,,1),'Données de base'!$E$23)&gt;=ROWS($1:54)),INDEX(OFFSET(CdS,,2),MATCH($B61,CdS,0)),"")</f>
        <v/>
      </c>
      <c r="E61" s="26" t="str">
        <f ca="1">IF((COUNTIF(OFFSET(CdS,,1),'Données de base'!$E$23)&gt;=ROWS($1:54)),INDEX(OFFSET(CdS,,3),MATCH($B61,CdS,0)),"")</f>
        <v/>
      </c>
    </row>
    <row r="62" spans="2:5" x14ac:dyDescent="0.25">
      <c r="B62" s="26" t="str">
        <f t="array" aca="1" ref="B62" ca="1">IF(COUNTIF(OFFSET(CdS,,1),'Données de base'!$E$23)&gt;=ROWS($1:55),INDEX(CdS,SMALL(IF(OFFSET(CdS,,1)='Données de base'!$E$23,ROW(INDIRECT("1:"&amp;ROWS(CdS)))),ROWS($1:55))),"")</f>
        <v/>
      </c>
      <c r="C62" s="26" t="str">
        <f ca="1">IF((COUNTIF(OFFSET(CdS,,1),'Données de base'!$E$23)&gt;=ROWS($1:55)),INDEX(OFFSET(CdS,,1),MATCH($B62,CdS,0)),"")</f>
        <v/>
      </c>
      <c r="D62" s="26" t="str">
        <f ca="1">IF((COUNTIF(OFFSET(CdS,,1),'Données de base'!$E$23)&gt;=ROWS($1:55)),INDEX(OFFSET(CdS,,2),MATCH($B62,CdS,0)),"")</f>
        <v/>
      </c>
      <c r="E62" s="26" t="str">
        <f ca="1">IF((COUNTIF(OFFSET(CdS,,1),'Données de base'!$E$23)&gt;=ROWS($1:55)),INDEX(OFFSET(CdS,,3),MATCH($B62,CdS,0)),"")</f>
        <v/>
      </c>
    </row>
    <row r="63" spans="2:5" x14ac:dyDescent="0.25">
      <c r="B63" s="26" t="str">
        <f t="array" aca="1" ref="B63" ca="1">IF(COUNTIF(OFFSET(CdS,,1),'Données de base'!$E$23)&gt;=ROWS($1:56),INDEX(CdS,SMALL(IF(OFFSET(CdS,,1)='Données de base'!$E$23,ROW(INDIRECT("1:"&amp;ROWS(CdS)))),ROWS($1:56))),"")</f>
        <v/>
      </c>
      <c r="C63" s="26" t="str">
        <f ca="1">IF((COUNTIF(OFFSET(CdS,,1),'Données de base'!$E$23)&gt;=ROWS($1:56)),INDEX(OFFSET(CdS,,1),MATCH($B63,CdS,0)),"")</f>
        <v/>
      </c>
      <c r="D63" s="26" t="str">
        <f ca="1">IF((COUNTIF(OFFSET(CdS,,1),'Données de base'!$E$23)&gt;=ROWS($1:56)),INDEX(OFFSET(CdS,,2),MATCH($B63,CdS,0)),"")</f>
        <v/>
      </c>
      <c r="E63" s="26" t="str">
        <f ca="1">IF((COUNTIF(OFFSET(CdS,,1),'Données de base'!$E$23)&gt;=ROWS($1:56)),INDEX(OFFSET(CdS,,3),MATCH($B63,CdS,0)),"")</f>
        <v/>
      </c>
    </row>
    <row r="64" spans="2:5" x14ac:dyDescent="0.25">
      <c r="B64" s="26" t="str">
        <f t="array" aca="1" ref="B64" ca="1">IF(COUNTIF(OFFSET(CdS,,1),'Données de base'!$E$23)&gt;=ROWS($1:57),INDEX(CdS,SMALL(IF(OFFSET(CdS,,1)='Données de base'!$E$23,ROW(INDIRECT("1:"&amp;ROWS(CdS)))),ROWS($1:57))),"")</f>
        <v/>
      </c>
      <c r="C64" s="26" t="str">
        <f ca="1">IF((COUNTIF(OFFSET(CdS,,1),'Données de base'!$E$23)&gt;=ROWS($1:57)),INDEX(OFFSET(CdS,,1),MATCH($B64,CdS,0)),"")</f>
        <v/>
      </c>
      <c r="D64" s="26" t="str">
        <f ca="1">IF((COUNTIF(OFFSET(CdS,,1),'Données de base'!$E$23)&gt;=ROWS($1:57)),INDEX(OFFSET(CdS,,2),MATCH($B64,CdS,0)),"")</f>
        <v/>
      </c>
      <c r="E64" s="26" t="str">
        <f ca="1">IF((COUNTIF(OFFSET(CdS,,1),'Données de base'!$E$23)&gt;=ROWS($1:57)),INDEX(OFFSET(CdS,,3),MATCH($B64,CdS,0)),"")</f>
        <v/>
      </c>
    </row>
    <row r="65" spans="2:5" x14ac:dyDescent="0.25">
      <c r="B65" s="26" t="str">
        <f t="array" aca="1" ref="B65" ca="1">IF(COUNTIF(OFFSET(CdS,,1),'Données de base'!$E$23)&gt;=ROWS($1:58),INDEX(CdS,SMALL(IF(OFFSET(CdS,,1)='Données de base'!$E$23,ROW(INDIRECT("1:"&amp;ROWS(CdS)))),ROWS($1:58))),"")</f>
        <v/>
      </c>
      <c r="C65" s="26" t="str">
        <f ca="1">IF((COUNTIF(OFFSET(CdS,,1),'Données de base'!$E$23)&gt;=ROWS($1:58)),INDEX(OFFSET(CdS,,1),MATCH($B65,CdS,0)),"")</f>
        <v/>
      </c>
      <c r="D65" s="26" t="str">
        <f ca="1">IF((COUNTIF(OFFSET(CdS,,1),'Données de base'!$E$23)&gt;=ROWS($1:58)),INDEX(OFFSET(CdS,,2),MATCH($B65,CdS,0)),"")</f>
        <v/>
      </c>
      <c r="E65" s="26" t="str">
        <f ca="1">IF((COUNTIF(OFFSET(CdS,,1),'Données de base'!$E$23)&gt;=ROWS($1:58)),INDEX(OFFSET(CdS,,3),MATCH($B65,CdS,0)),"")</f>
        <v/>
      </c>
    </row>
    <row r="66" spans="2:5" x14ac:dyDescent="0.25">
      <c r="B66" s="26" t="str">
        <f t="array" aca="1" ref="B66" ca="1">IF(COUNTIF(OFFSET(CdS,,1),'Données de base'!$E$23)&gt;=ROWS($1:59),INDEX(CdS,SMALL(IF(OFFSET(CdS,,1)='Données de base'!$E$23,ROW(INDIRECT("1:"&amp;ROWS(CdS)))),ROWS($1:59))),"")</f>
        <v/>
      </c>
      <c r="C66" s="26" t="str">
        <f ca="1">IF((COUNTIF(OFFSET(CdS,,1),'Données de base'!$E$23)&gt;=ROWS($1:59)),INDEX(OFFSET(CdS,,1),MATCH($B66,CdS,0)),"")</f>
        <v/>
      </c>
      <c r="D66" s="26" t="str">
        <f ca="1">IF((COUNTIF(OFFSET(CdS,,1),'Données de base'!$E$23)&gt;=ROWS($1:59)),INDEX(OFFSET(CdS,,2),MATCH($B66,CdS,0)),"")</f>
        <v/>
      </c>
      <c r="E66" s="26" t="str">
        <f ca="1">IF((COUNTIF(OFFSET(CdS,,1),'Données de base'!$E$23)&gt;=ROWS($1:59)),INDEX(OFFSET(CdS,,3),MATCH($B66,CdS,0)),"")</f>
        <v/>
      </c>
    </row>
    <row r="67" spans="2:5" x14ac:dyDescent="0.25">
      <c r="B67" s="26" t="str">
        <f t="array" aca="1" ref="B67" ca="1">IF(COUNTIF(OFFSET(CdS,,1),'Données de base'!$E$23)&gt;=ROWS($1:60),INDEX(CdS,SMALL(IF(OFFSET(CdS,,1)='Données de base'!$E$23,ROW(INDIRECT("1:"&amp;ROWS(CdS)))),ROWS($1:60))),"")</f>
        <v/>
      </c>
      <c r="C67" s="26" t="str">
        <f ca="1">IF((COUNTIF(OFFSET(CdS,,1),'Données de base'!$E$23)&gt;=ROWS($1:60)),INDEX(OFFSET(CdS,,1),MATCH($B67,CdS,0)),"")</f>
        <v/>
      </c>
      <c r="D67" s="26" t="str">
        <f ca="1">IF((COUNTIF(OFFSET(CdS,,1),'Données de base'!$E$23)&gt;=ROWS($1:60)),INDEX(OFFSET(CdS,,2),MATCH($B67,CdS,0)),"")</f>
        <v/>
      </c>
      <c r="E67" s="26" t="str">
        <f ca="1">IF((COUNTIF(OFFSET(CdS,,1),'Données de base'!$E$23)&gt;=ROWS($1:60)),INDEX(OFFSET(CdS,,3),MATCH($B67,CdS,0)),"")</f>
        <v/>
      </c>
    </row>
    <row r="68" spans="2:5" x14ac:dyDescent="0.25">
      <c r="B68" s="26" t="str">
        <f t="array" aca="1" ref="B68" ca="1">IF(COUNTIF(OFFSET(CdS,,1),'Données de base'!$E$23)&gt;=ROWS($1:61),INDEX(CdS,SMALL(IF(OFFSET(CdS,,1)='Données de base'!$E$23,ROW(INDIRECT("1:"&amp;ROWS(CdS)))),ROWS($1:61))),"")</f>
        <v/>
      </c>
      <c r="C68" s="26" t="str">
        <f ca="1">IF((COUNTIF(OFFSET(CdS,,1),'Données de base'!$E$23)&gt;=ROWS($1:61)),INDEX(OFFSET(CdS,,1),MATCH($B68,CdS,0)),"")</f>
        <v/>
      </c>
      <c r="D68" s="26" t="str">
        <f ca="1">IF((COUNTIF(OFFSET(CdS,,1),'Données de base'!$E$23)&gt;=ROWS($1:61)),INDEX(OFFSET(CdS,,2),MATCH($B68,CdS,0)),"")</f>
        <v/>
      </c>
      <c r="E68" s="26" t="str">
        <f ca="1">IF((COUNTIF(OFFSET(CdS,,1),'Données de base'!$E$23)&gt;=ROWS($1:61)),INDEX(OFFSET(CdS,,3),MATCH($B68,CdS,0)),"")</f>
        <v/>
      </c>
    </row>
    <row r="69" spans="2:5" x14ac:dyDescent="0.25">
      <c r="B69" s="26" t="str">
        <f t="array" aca="1" ref="B69" ca="1">IF(COUNTIF(OFFSET(CdS,,1),'Données de base'!$E$23)&gt;=ROWS($1:62),INDEX(CdS,SMALL(IF(OFFSET(CdS,,1)='Données de base'!$E$23,ROW(INDIRECT("1:"&amp;ROWS(CdS)))),ROWS($1:62))),"")</f>
        <v/>
      </c>
      <c r="C69" s="26" t="str">
        <f ca="1">IF((COUNTIF(OFFSET(CdS,,1),'Données de base'!$E$23)&gt;=ROWS($1:62)),INDEX(OFFSET(CdS,,1),MATCH($B69,CdS,0)),"")</f>
        <v/>
      </c>
      <c r="D69" s="26" t="str">
        <f ca="1">IF((COUNTIF(OFFSET(CdS,,1),'Données de base'!$E$23)&gt;=ROWS($1:62)),INDEX(OFFSET(CdS,,2),MATCH($B69,CdS,0)),"")</f>
        <v/>
      </c>
      <c r="E69" s="26" t="str">
        <f ca="1">IF((COUNTIF(OFFSET(CdS,,1),'Données de base'!$E$23)&gt;=ROWS($1:62)),INDEX(OFFSET(CdS,,3),MATCH($B69,CdS,0)),"")</f>
        <v/>
      </c>
    </row>
    <row r="70" spans="2:5" x14ac:dyDescent="0.25">
      <c r="B70" s="26" t="str">
        <f t="array" aca="1" ref="B70" ca="1">IF(COUNTIF(OFFSET(CdS,,1),'Données de base'!$E$23)&gt;=ROWS($1:63),INDEX(CdS,SMALL(IF(OFFSET(CdS,,1)='Données de base'!$E$23,ROW(INDIRECT("1:"&amp;ROWS(CdS)))),ROWS($1:63))),"")</f>
        <v/>
      </c>
      <c r="C70" s="26" t="str">
        <f ca="1">IF((COUNTIF(OFFSET(CdS,,1),'Données de base'!$E$23)&gt;=ROWS($1:63)),INDEX(OFFSET(CdS,,1),MATCH($B70,CdS,0)),"")</f>
        <v/>
      </c>
      <c r="D70" s="26" t="str">
        <f ca="1">IF((COUNTIF(OFFSET(CdS,,1),'Données de base'!$E$23)&gt;=ROWS($1:63)),INDEX(OFFSET(CdS,,2),MATCH($B70,CdS,0)),"")</f>
        <v/>
      </c>
      <c r="E70" s="26" t="str">
        <f ca="1">IF((COUNTIF(OFFSET(CdS,,1),'Données de base'!$E$23)&gt;=ROWS($1:63)),INDEX(OFFSET(CdS,,3),MATCH($B70,CdS,0)),"")</f>
        <v/>
      </c>
    </row>
    <row r="71" spans="2:5" x14ac:dyDescent="0.25">
      <c r="B71" s="26" t="str">
        <f t="array" aca="1" ref="B71" ca="1">IF(COUNTIF(OFFSET(CdS,,1),'Données de base'!$E$23)&gt;=ROWS($1:64),INDEX(CdS,SMALL(IF(OFFSET(CdS,,1)='Données de base'!$E$23,ROW(INDIRECT("1:"&amp;ROWS(CdS)))),ROWS($1:64))),"")</f>
        <v/>
      </c>
      <c r="C71" s="26" t="str">
        <f ca="1">IF((COUNTIF(OFFSET(CdS,,1),'Données de base'!$E$23)&gt;=ROWS($1:64)),INDEX(OFFSET(CdS,,1),MATCH($B71,CdS,0)),"")</f>
        <v/>
      </c>
      <c r="D71" s="26" t="str">
        <f ca="1">IF((COUNTIF(OFFSET(CdS,,1),'Données de base'!$E$23)&gt;=ROWS($1:64)),INDEX(OFFSET(CdS,,2),MATCH($B71,CdS,0)),"")</f>
        <v/>
      </c>
      <c r="E71" s="26" t="str">
        <f ca="1">IF((COUNTIF(OFFSET(CdS,,1),'Données de base'!$E$23)&gt;=ROWS($1:64)),INDEX(OFFSET(CdS,,3),MATCH($B71,CdS,0)),"")</f>
        <v/>
      </c>
    </row>
    <row r="72" spans="2:5" x14ac:dyDescent="0.25">
      <c r="B72" s="26" t="str">
        <f t="array" aca="1" ref="B72" ca="1">IF(COUNTIF(OFFSET(CdS,,1),'Données de base'!$E$23)&gt;=ROWS($1:65),INDEX(CdS,SMALL(IF(OFFSET(CdS,,1)='Données de base'!$E$23,ROW(INDIRECT("1:"&amp;ROWS(CdS)))),ROWS($1:65))),"")</f>
        <v/>
      </c>
      <c r="C72" s="26" t="str">
        <f ca="1">IF((COUNTIF(OFFSET(CdS,,1),'Données de base'!$E$23)&gt;=ROWS($1:65)),INDEX(OFFSET(CdS,,1),MATCH($B72,CdS,0)),"")</f>
        <v/>
      </c>
      <c r="D72" s="26" t="str">
        <f ca="1">IF((COUNTIF(OFFSET(CdS,,1),'Données de base'!$E$23)&gt;=ROWS($1:65)),INDEX(OFFSET(CdS,,2),MATCH($B72,CdS,0)),"")</f>
        <v/>
      </c>
      <c r="E72" s="26" t="str">
        <f ca="1">IF((COUNTIF(OFFSET(CdS,,1),'Données de base'!$E$23)&gt;=ROWS($1:65)),INDEX(OFFSET(CdS,,3),MATCH($B72,CdS,0)),"")</f>
        <v/>
      </c>
    </row>
    <row r="73" spans="2:5" x14ac:dyDescent="0.25">
      <c r="B73" s="26" t="str">
        <f t="array" aca="1" ref="B73" ca="1">IF(COUNTIF(OFFSET(CdS,,1),'Données de base'!$E$23)&gt;=ROWS($1:66),INDEX(CdS,SMALL(IF(OFFSET(CdS,,1)='Données de base'!$E$23,ROW(INDIRECT("1:"&amp;ROWS(CdS)))),ROWS($1:66))),"")</f>
        <v/>
      </c>
      <c r="C73" s="26" t="str">
        <f ca="1">IF((COUNTIF(OFFSET(CdS,,1),'Données de base'!$E$23)&gt;=ROWS($1:66)),INDEX(OFFSET(CdS,,1),MATCH($B73,CdS,0)),"")</f>
        <v/>
      </c>
      <c r="D73" s="26" t="str">
        <f ca="1">IF((COUNTIF(OFFSET(CdS,,1),'Données de base'!$E$23)&gt;=ROWS($1:66)),INDEX(OFFSET(CdS,,2),MATCH($B73,CdS,0)),"")</f>
        <v/>
      </c>
      <c r="E73" s="26" t="str">
        <f ca="1">IF((COUNTIF(OFFSET(CdS,,1),'Données de base'!$E$23)&gt;=ROWS($1:66)),INDEX(OFFSET(CdS,,3),MATCH($B73,CdS,0)),"")</f>
        <v/>
      </c>
    </row>
    <row r="74" spans="2:5" x14ac:dyDescent="0.25">
      <c r="B74" s="26" t="str">
        <f t="array" aca="1" ref="B74" ca="1">IF(COUNTIF(OFFSET(CdS,,1),'Données de base'!$E$23)&gt;=ROWS($1:67),INDEX(CdS,SMALL(IF(OFFSET(CdS,,1)='Données de base'!$E$23,ROW(INDIRECT("1:"&amp;ROWS(CdS)))),ROWS($1:67))),"")</f>
        <v/>
      </c>
      <c r="C74" s="26" t="str">
        <f ca="1">IF((COUNTIF(OFFSET(CdS,,1),'Données de base'!$E$23)&gt;=ROWS($1:67)),INDEX(OFFSET(CdS,,1),MATCH($B74,CdS,0)),"")</f>
        <v/>
      </c>
      <c r="D74" s="26" t="str">
        <f ca="1">IF((COUNTIF(OFFSET(CdS,,1),'Données de base'!$E$23)&gt;=ROWS($1:67)),INDEX(OFFSET(CdS,,2),MATCH($B74,CdS,0)),"")</f>
        <v/>
      </c>
      <c r="E74" s="26" t="str">
        <f ca="1">IF((COUNTIF(OFFSET(CdS,,1),'Données de base'!$E$23)&gt;=ROWS($1:67)),INDEX(OFFSET(CdS,,3),MATCH($B74,CdS,0)),"")</f>
        <v/>
      </c>
    </row>
    <row r="75" spans="2:5" x14ac:dyDescent="0.25">
      <c r="B75" s="26" t="str">
        <f t="array" aca="1" ref="B75" ca="1">IF(COUNTIF(OFFSET(CdS,,1),'Données de base'!$E$23)&gt;=ROWS($1:68),INDEX(CdS,SMALL(IF(OFFSET(CdS,,1)='Données de base'!$E$23,ROW(INDIRECT("1:"&amp;ROWS(CdS)))),ROWS($1:68))),"")</f>
        <v/>
      </c>
      <c r="C75" s="26" t="str">
        <f ca="1">IF((COUNTIF(OFFSET(CdS,,1),'Données de base'!$E$23)&gt;=ROWS($1:68)),INDEX(OFFSET(CdS,,1),MATCH($B75,CdS,0)),"")</f>
        <v/>
      </c>
      <c r="D75" s="26" t="str">
        <f ca="1">IF((COUNTIF(OFFSET(CdS,,1),'Données de base'!$E$23)&gt;=ROWS($1:68)),INDEX(OFFSET(CdS,,2),MATCH($B75,CdS,0)),"")</f>
        <v/>
      </c>
      <c r="E75" s="26" t="str">
        <f ca="1">IF((COUNTIF(OFFSET(CdS,,1),'Données de base'!$E$23)&gt;=ROWS($1:68)),INDEX(OFFSET(CdS,,3),MATCH($B75,CdS,0)),"")</f>
        <v/>
      </c>
    </row>
    <row r="76" spans="2:5" x14ac:dyDescent="0.25">
      <c r="B76" s="26" t="str">
        <f t="array" aca="1" ref="B76" ca="1">IF(COUNTIF(OFFSET(CdS,,1),'Données de base'!$E$23)&gt;=ROWS($1:69),INDEX(CdS,SMALL(IF(OFFSET(CdS,,1)='Données de base'!$E$23,ROW(INDIRECT("1:"&amp;ROWS(CdS)))),ROWS($1:69))),"")</f>
        <v/>
      </c>
      <c r="C76" s="26" t="str">
        <f ca="1">IF((COUNTIF(OFFSET(CdS,,1),'Données de base'!$E$23)&gt;=ROWS($1:69)),INDEX(OFFSET(CdS,,1),MATCH($B76,CdS,0)),"")</f>
        <v/>
      </c>
      <c r="D76" s="26" t="str">
        <f ca="1">IF((COUNTIF(OFFSET(CdS,,1),'Données de base'!$E$23)&gt;=ROWS($1:69)),INDEX(OFFSET(CdS,,2),MATCH($B76,CdS,0)),"")</f>
        <v/>
      </c>
      <c r="E76" s="26" t="str">
        <f ca="1">IF((COUNTIF(OFFSET(CdS,,1),'Données de base'!$E$23)&gt;=ROWS($1:69)),INDEX(OFFSET(CdS,,3),MATCH($B76,CdS,0)),"")</f>
        <v/>
      </c>
    </row>
    <row r="77" spans="2:5" x14ac:dyDescent="0.25">
      <c r="B77" s="26" t="str">
        <f t="array" aca="1" ref="B77" ca="1">IF(COUNTIF(OFFSET(CdS,,1),'Données de base'!$E$23)&gt;=ROWS($1:70),INDEX(CdS,SMALL(IF(OFFSET(CdS,,1)='Données de base'!$E$23,ROW(INDIRECT("1:"&amp;ROWS(CdS)))),ROWS($1:70))),"")</f>
        <v/>
      </c>
      <c r="C77" s="26" t="str">
        <f ca="1">IF((COUNTIF(OFFSET(CdS,,1),'Données de base'!$E$23)&gt;=ROWS($1:70)),INDEX(OFFSET(CdS,,1),MATCH($B77,CdS,0)),"")</f>
        <v/>
      </c>
      <c r="D77" s="26" t="str">
        <f ca="1">IF((COUNTIF(OFFSET(CdS,,1),'Données de base'!$E$23)&gt;=ROWS($1:70)),INDEX(OFFSET(CdS,,2),MATCH($B77,CdS,0)),"")</f>
        <v/>
      </c>
      <c r="E77" s="26" t="str">
        <f ca="1">IF((COUNTIF(OFFSET(CdS,,1),'Données de base'!$E$23)&gt;=ROWS($1:70)),INDEX(OFFSET(CdS,,3),MATCH($B77,CdS,0)),"")</f>
        <v/>
      </c>
    </row>
    <row r="78" spans="2:5" x14ac:dyDescent="0.25">
      <c r="B78" s="26" t="str">
        <f t="array" aca="1" ref="B78" ca="1">IF(COUNTIF(OFFSET(CdS,,1),'Données de base'!$E$23)&gt;=ROWS($1:71),INDEX(CdS,SMALL(IF(OFFSET(CdS,,1)='Données de base'!$E$23,ROW(INDIRECT("1:"&amp;ROWS(CdS)))),ROWS($1:71))),"")</f>
        <v/>
      </c>
      <c r="C78" s="26" t="str">
        <f ca="1">IF((COUNTIF(OFFSET(CdS,,1),'Données de base'!$E$23)&gt;=ROWS($1:71)),INDEX(OFFSET(CdS,,1),MATCH($B78,CdS,0)),"")</f>
        <v/>
      </c>
      <c r="D78" s="26" t="str">
        <f ca="1">IF((COUNTIF(OFFSET(CdS,,1),'Données de base'!$E$23)&gt;=ROWS($1:71)),INDEX(OFFSET(CdS,,2),MATCH($B78,CdS,0)),"")</f>
        <v/>
      </c>
      <c r="E78" s="26" t="str">
        <f ca="1">IF((COUNTIF(OFFSET(CdS,,1),'Données de base'!$E$23)&gt;=ROWS($1:71)),INDEX(OFFSET(CdS,,3),MATCH($B78,CdS,0)),"")</f>
        <v/>
      </c>
    </row>
    <row r="79" spans="2:5" x14ac:dyDescent="0.25">
      <c r="B79" s="26" t="str">
        <f t="array" aca="1" ref="B79" ca="1">IF(COUNTIF(OFFSET(CdS,,1),'Données de base'!$E$23)&gt;=ROWS($1:72),INDEX(CdS,SMALL(IF(OFFSET(CdS,,1)='Données de base'!$E$23,ROW(INDIRECT("1:"&amp;ROWS(CdS)))),ROWS($1:72))),"")</f>
        <v/>
      </c>
      <c r="C79" s="26" t="str">
        <f ca="1">IF((COUNTIF(OFFSET(CdS,,1),'Données de base'!$E$23)&gt;=ROWS($1:72)),INDEX(OFFSET(CdS,,1),MATCH($B79,CdS,0)),"")</f>
        <v/>
      </c>
      <c r="D79" s="26" t="str">
        <f ca="1">IF((COUNTIF(OFFSET(CdS,,1),'Données de base'!$E$23)&gt;=ROWS($1:72)),INDEX(OFFSET(CdS,,2),MATCH($B79,CdS,0)),"")</f>
        <v/>
      </c>
      <c r="E79" s="26" t="str">
        <f ca="1">IF((COUNTIF(OFFSET(CdS,,1),'Données de base'!$E$23)&gt;=ROWS($1:72)),INDEX(OFFSET(CdS,,3),MATCH($B79,CdS,0)),"")</f>
        <v/>
      </c>
    </row>
    <row r="80" spans="2:5" x14ac:dyDescent="0.25">
      <c r="B80" s="26" t="str">
        <f t="array" aca="1" ref="B80" ca="1">IF(COUNTIF(OFFSET(CdS,,1),'Données de base'!$E$23)&gt;=ROWS($1:73),INDEX(CdS,SMALL(IF(OFFSET(CdS,,1)='Données de base'!$E$23,ROW(INDIRECT("1:"&amp;ROWS(CdS)))),ROWS($1:73))),"")</f>
        <v/>
      </c>
      <c r="C80" s="26" t="str">
        <f ca="1">IF((COUNTIF(OFFSET(CdS,,1),'Données de base'!$E$23)&gt;=ROWS($1:73)),INDEX(OFFSET(CdS,,1),MATCH($B80,CdS,0)),"")</f>
        <v/>
      </c>
      <c r="D80" s="26" t="str">
        <f ca="1">IF((COUNTIF(OFFSET(CdS,,1),'Données de base'!$E$23)&gt;=ROWS($1:73)),INDEX(OFFSET(CdS,,2),MATCH($B80,CdS,0)),"")</f>
        <v/>
      </c>
      <c r="E80" s="26" t="str">
        <f ca="1">IF((COUNTIF(OFFSET(CdS,,1),'Données de base'!$E$23)&gt;=ROWS($1:73)),INDEX(OFFSET(CdS,,3),MATCH($B80,CdS,0)),"")</f>
        <v/>
      </c>
    </row>
    <row r="81" spans="2:5" x14ac:dyDescent="0.25">
      <c r="B81" s="26" t="str">
        <f t="array" aca="1" ref="B81" ca="1">IF(COUNTIF(OFFSET(CdS,,1),'Données de base'!$E$23)&gt;=ROWS($1:74),INDEX(CdS,SMALL(IF(OFFSET(CdS,,1)='Données de base'!$E$23,ROW(INDIRECT("1:"&amp;ROWS(CdS)))),ROWS($1:74))),"")</f>
        <v/>
      </c>
      <c r="C81" s="26" t="str">
        <f ca="1">IF((COUNTIF(OFFSET(CdS,,1),'Données de base'!$E$23)&gt;=ROWS($1:74)),INDEX(OFFSET(CdS,,1),MATCH($B81,CdS,0)),"")</f>
        <v/>
      </c>
      <c r="D81" s="26" t="str">
        <f ca="1">IF((COUNTIF(OFFSET(CdS,,1),'Données de base'!$E$23)&gt;=ROWS($1:74)),INDEX(OFFSET(CdS,,2),MATCH($B81,CdS,0)),"")</f>
        <v/>
      </c>
      <c r="E81" s="26" t="str">
        <f ca="1">IF((COUNTIF(OFFSET(CdS,,1),'Données de base'!$E$23)&gt;=ROWS($1:74)),INDEX(OFFSET(CdS,,3),MATCH($B81,CdS,0)),"")</f>
        <v/>
      </c>
    </row>
    <row r="82" spans="2:5" x14ac:dyDescent="0.25">
      <c r="B82" s="26" t="str">
        <f t="array" aca="1" ref="B82" ca="1">IF(COUNTIF(OFFSET(CdS,,1),'Données de base'!$E$23)&gt;=ROWS($1:75),INDEX(CdS,SMALL(IF(OFFSET(CdS,,1)='Données de base'!$E$23,ROW(INDIRECT("1:"&amp;ROWS(CdS)))),ROWS($1:75))),"")</f>
        <v/>
      </c>
      <c r="C82" s="26" t="str">
        <f ca="1">IF((COUNTIF(OFFSET(CdS,,1),'Données de base'!$E$23)&gt;=ROWS($1:75)),INDEX(OFFSET(CdS,,1),MATCH($B82,CdS,0)),"")</f>
        <v/>
      </c>
      <c r="D82" s="26" t="str">
        <f ca="1">IF((COUNTIF(OFFSET(CdS,,1),'Données de base'!$E$23)&gt;=ROWS($1:75)),INDEX(OFFSET(CdS,,2),MATCH($B82,CdS,0)),"")</f>
        <v/>
      </c>
      <c r="E82" s="26" t="str">
        <f ca="1">IF((COUNTIF(OFFSET(CdS,,1),'Données de base'!$E$23)&gt;=ROWS($1:75)),INDEX(OFFSET(CdS,,3),MATCH($B82,CdS,0)),"")</f>
        <v/>
      </c>
    </row>
    <row r="83" spans="2:5" x14ac:dyDescent="0.25">
      <c r="B83" s="26" t="str">
        <f t="array" aca="1" ref="B83" ca="1">IF(COUNTIF(OFFSET(CdS,,1),'Données de base'!$E$23)&gt;=ROWS($1:76),INDEX(CdS,SMALL(IF(OFFSET(CdS,,1)='Données de base'!$E$23,ROW(INDIRECT("1:"&amp;ROWS(CdS)))),ROWS($1:76))),"")</f>
        <v/>
      </c>
      <c r="C83" s="26" t="str">
        <f ca="1">IF((COUNTIF(OFFSET(CdS,,1),'Données de base'!$E$23)&gt;=ROWS($1:76)),INDEX(OFFSET(CdS,,1),MATCH($B83,CdS,0)),"")</f>
        <v/>
      </c>
      <c r="D83" s="26" t="str">
        <f ca="1">IF((COUNTIF(OFFSET(CdS,,1),'Données de base'!$E$23)&gt;=ROWS($1:76)),INDEX(OFFSET(CdS,,2),MATCH($B83,CdS,0)),"")</f>
        <v/>
      </c>
      <c r="E83" s="26" t="str">
        <f ca="1">IF((COUNTIF(OFFSET(CdS,,1),'Données de base'!$E$23)&gt;=ROWS($1:76)),INDEX(OFFSET(CdS,,3),MATCH($B83,CdS,0)),"")</f>
        <v/>
      </c>
    </row>
    <row r="84" spans="2:5" x14ac:dyDescent="0.25">
      <c r="B84" s="26" t="str">
        <f t="array" aca="1" ref="B84" ca="1">IF(COUNTIF(OFFSET(CdS,,1),'Données de base'!$E$23)&gt;=ROWS($1:77),INDEX(CdS,SMALL(IF(OFFSET(CdS,,1)='Données de base'!$E$23,ROW(INDIRECT("1:"&amp;ROWS(CdS)))),ROWS($1:77))),"")</f>
        <v/>
      </c>
      <c r="C84" s="26" t="str">
        <f ca="1">IF((COUNTIF(OFFSET(CdS,,1),'Données de base'!$E$23)&gt;=ROWS($1:77)),INDEX(OFFSET(CdS,,1),MATCH($B84,CdS,0)),"")</f>
        <v/>
      </c>
      <c r="D84" s="26" t="str">
        <f ca="1">IF((COUNTIF(OFFSET(CdS,,1),'Données de base'!$E$23)&gt;=ROWS($1:77)),INDEX(OFFSET(CdS,,2),MATCH($B84,CdS,0)),"")</f>
        <v/>
      </c>
      <c r="E84" s="26" t="str">
        <f ca="1">IF((COUNTIF(OFFSET(CdS,,1),'Données de base'!$E$23)&gt;=ROWS($1:77)),INDEX(OFFSET(CdS,,3),MATCH($B84,CdS,0)),"")</f>
        <v/>
      </c>
    </row>
    <row r="85" spans="2:5" x14ac:dyDescent="0.25">
      <c r="B85" s="26" t="str">
        <f t="array" aca="1" ref="B85" ca="1">IF(COUNTIF(OFFSET(CdS,,1),'Données de base'!$E$23)&gt;=ROWS($1:78),INDEX(CdS,SMALL(IF(OFFSET(CdS,,1)='Données de base'!$E$23,ROW(INDIRECT("1:"&amp;ROWS(CdS)))),ROWS($1:78))),"")</f>
        <v/>
      </c>
      <c r="C85" s="26" t="str">
        <f ca="1">IF((COUNTIF(OFFSET(CdS,,1),'Données de base'!$E$23)&gt;=ROWS($1:78)),INDEX(OFFSET(CdS,,1),MATCH($B85,CdS,0)),"")</f>
        <v/>
      </c>
      <c r="D85" s="26" t="str">
        <f ca="1">IF((COUNTIF(OFFSET(CdS,,1),'Données de base'!$E$23)&gt;=ROWS($1:78)),INDEX(OFFSET(CdS,,2),MATCH($B85,CdS,0)),"")</f>
        <v/>
      </c>
      <c r="E85" s="26" t="str">
        <f ca="1">IF((COUNTIF(OFFSET(CdS,,1),'Données de base'!$E$23)&gt;=ROWS($1:78)),INDEX(OFFSET(CdS,,3),MATCH($B85,CdS,0)),"")</f>
        <v/>
      </c>
    </row>
    <row r="86" spans="2:5" x14ac:dyDescent="0.25">
      <c r="B86" s="26" t="str">
        <f t="array" aca="1" ref="B86" ca="1">IF(COUNTIF(OFFSET(CdS,,1),'Données de base'!$E$23)&gt;=ROWS($1:79),INDEX(CdS,SMALL(IF(OFFSET(CdS,,1)='Données de base'!$E$23,ROW(INDIRECT("1:"&amp;ROWS(CdS)))),ROWS($1:79))),"")</f>
        <v/>
      </c>
      <c r="C86" s="26" t="str">
        <f ca="1">IF((COUNTIF(OFFSET(CdS,,1),'Données de base'!$E$23)&gt;=ROWS($1:79)),INDEX(OFFSET(CdS,,1),MATCH($B86,CdS,0)),"")</f>
        <v/>
      </c>
      <c r="D86" s="26" t="str">
        <f ca="1">IF((COUNTIF(OFFSET(CdS,,1),'Données de base'!$E$23)&gt;=ROWS($1:79)),INDEX(OFFSET(CdS,,2),MATCH($B86,CdS,0)),"")</f>
        <v/>
      </c>
      <c r="E86" s="26" t="str">
        <f ca="1">IF((COUNTIF(OFFSET(CdS,,1),'Données de base'!$E$23)&gt;=ROWS($1:79)),INDEX(OFFSET(CdS,,3),MATCH($B86,CdS,0)),"")</f>
        <v/>
      </c>
    </row>
    <row r="87" spans="2:5" x14ac:dyDescent="0.25">
      <c r="B87" s="26" t="str">
        <f t="array" aca="1" ref="B87" ca="1">IF(COUNTIF(OFFSET(CdS,,1),'Données de base'!$E$23)&gt;=ROWS($1:80),INDEX(CdS,SMALL(IF(OFFSET(CdS,,1)='Données de base'!$E$23,ROW(INDIRECT("1:"&amp;ROWS(CdS)))),ROWS($1:80))),"")</f>
        <v/>
      </c>
      <c r="C87" s="26" t="str">
        <f ca="1">IF((COUNTIF(OFFSET(CdS,,1),'Données de base'!$E$23)&gt;=ROWS($1:80)),INDEX(OFFSET(CdS,,1),MATCH($B87,CdS,0)),"")</f>
        <v/>
      </c>
      <c r="D87" s="26" t="str">
        <f ca="1">IF((COUNTIF(OFFSET(CdS,,1),'Données de base'!$E$23)&gt;=ROWS($1:80)),INDEX(OFFSET(CdS,,2),MATCH($B87,CdS,0)),"")</f>
        <v/>
      </c>
      <c r="E87" s="26" t="str">
        <f ca="1">IF((COUNTIF(OFFSET(CdS,,1),'Données de base'!$E$23)&gt;=ROWS($1:80)),INDEX(OFFSET(CdS,,3),MATCH($B87,CdS,0)),"")</f>
        <v/>
      </c>
    </row>
    <row r="88" spans="2:5" x14ac:dyDescent="0.25">
      <c r="B88" s="26" t="str">
        <f t="array" aca="1" ref="B88" ca="1">IF(COUNTIF(OFFSET(CdS,,1),'Données de base'!$E$23)&gt;=ROWS($1:81),INDEX(CdS,SMALL(IF(OFFSET(CdS,,1)='Données de base'!$E$23,ROW(INDIRECT("1:"&amp;ROWS(CdS)))),ROWS($1:81))),"")</f>
        <v/>
      </c>
      <c r="C88" s="26" t="str">
        <f ca="1">IF((COUNTIF(OFFSET(CdS,,1),'Données de base'!$E$23)&gt;=ROWS($1:81)),INDEX(OFFSET(CdS,,1),MATCH($B88,CdS,0)),"")</f>
        <v/>
      </c>
      <c r="D88" s="26" t="str">
        <f ca="1">IF((COUNTIF(OFFSET(CdS,,1),'Données de base'!$E$23)&gt;=ROWS($1:81)),INDEX(OFFSET(CdS,,2),MATCH($B88,CdS,0)),"")</f>
        <v/>
      </c>
      <c r="E88" s="26" t="str">
        <f ca="1">IF((COUNTIF(OFFSET(CdS,,1),'Données de base'!$E$23)&gt;=ROWS($1:81)),INDEX(OFFSET(CdS,,3),MATCH($B88,CdS,0)),"")</f>
        <v/>
      </c>
    </row>
    <row r="89" spans="2:5" x14ac:dyDescent="0.25">
      <c r="B89" s="26" t="str">
        <f t="array" aca="1" ref="B89" ca="1">IF(COUNTIF(OFFSET(CdS,,1),'Données de base'!$E$23)&gt;=ROWS($1:82),INDEX(CdS,SMALL(IF(OFFSET(CdS,,1)='Données de base'!$E$23,ROW(INDIRECT("1:"&amp;ROWS(CdS)))),ROWS($1:82))),"")</f>
        <v/>
      </c>
      <c r="C89" s="26" t="str">
        <f ca="1">IF((COUNTIF(OFFSET(CdS,,1),'Données de base'!$E$23)&gt;=ROWS($1:82)),INDEX(OFFSET(CdS,,1),MATCH($B89,CdS,0)),"")</f>
        <v/>
      </c>
      <c r="D89" s="26" t="str">
        <f ca="1">IF((COUNTIF(OFFSET(CdS,,1),'Données de base'!$E$23)&gt;=ROWS($1:82)),INDEX(OFFSET(CdS,,2),MATCH($B89,CdS,0)),"")</f>
        <v/>
      </c>
      <c r="E89" s="26" t="str">
        <f ca="1">IF((COUNTIF(OFFSET(CdS,,1),'Données de base'!$E$23)&gt;=ROWS($1:82)),INDEX(OFFSET(CdS,,3),MATCH($B89,CdS,0)),"")</f>
        <v/>
      </c>
    </row>
    <row r="90" spans="2:5" x14ac:dyDescent="0.25">
      <c r="B90" s="26" t="str">
        <f t="array" aca="1" ref="B90" ca="1">IF(COUNTIF(OFFSET(CdS,,1),'Données de base'!$E$23)&gt;=ROWS($1:83),INDEX(CdS,SMALL(IF(OFFSET(CdS,,1)='Données de base'!$E$23,ROW(INDIRECT("1:"&amp;ROWS(CdS)))),ROWS($1:83))),"")</f>
        <v/>
      </c>
      <c r="C90" s="26" t="str">
        <f ca="1">IF((COUNTIF(OFFSET(CdS,,1),'Données de base'!$E$23)&gt;=ROWS($1:83)),INDEX(OFFSET(CdS,,1),MATCH($B90,CdS,0)),"")</f>
        <v/>
      </c>
      <c r="D90" s="26" t="str">
        <f ca="1">IF((COUNTIF(OFFSET(CdS,,1),'Données de base'!$E$23)&gt;=ROWS($1:83)),INDEX(OFFSET(CdS,,2),MATCH($B90,CdS,0)),"")</f>
        <v/>
      </c>
      <c r="E90" s="26" t="str">
        <f ca="1">IF((COUNTIF(OFFSET(CdS,,1),'Données de base'!$E$23)&gt;=ROWS($1:83)),INDEX(OFFSET(CdS,,3),MATCH($B90,CdS,0)),"")</f>
        <v/>
      </c>
    </row>
    <row r="91" spans="2:5" x14ac:dyDescent="0.25">
      <c r="B91" s="26" t="str">
        <f t="array" aca="1" ref="B91" ca="1">IF(COUNTIF(OFFSET(CdS,,1),'Données de base'!$E$23)&gt;=ROWS($1:84),INDEX(CdS,SMALL(IF(OFFSET(CdS,,1)='Données de base'!$E$23,ROW(INDIRECT("1:"&amp;ROWS(CdS)))),ROWS($1:84))),"")</f>
        <v/>
      </c>
      <c r="C91" s="26" t="str">
        <f ca="1">IF((COUNTIF(OFFSET(CdS,,1),'Données de base'!$E$23)&gt;=ROWS($1:84)),INDEX(OFFSET(CdS,,1),MATCH($B91,CdS,0)),"")</f>
        <v/>
      </c>
      <c r="D91" s="26" t="str">
        <f ca="1">IF((COUNTIF(OFFSET(CdS,,1),'Données de base'!$E$23)&gt;=ROWS($1:84)),INDEX(OFFSET(CdS,,2),MATCH($B91,CdS,0)),"")</f>
        <v/>
      </c>
      <c r="E91" s="26" t="str">
        <f ca="1">IF((COUNTIF(OFFSET(CdS,,1),'Données de base'!$E$23)&gt;=ROWS($1:84)),INDEX(OFFSET(CdS,,3),MATCH($B91,CdS,0)),"")</f>
        <v/>
      </c>
    </row>
    <row r="92" spans="2:5" x14ac:dyDescent="0.25">
      <c r="B92" s="26" t="str">
        <f t="array" aca="1" ref="B92" ca="1">IF(COUNTIF(OFFSET(CdS,,1),'Données de base'!$E$23)&gt;=ROWS($1:85),INDEX(CdS,SMALL(IF(OFFSET(CdS,,1)='Données de base'!$E$23,ROW(INDIRECT("1:"&amp;ROWS(CdS)))),ROWS($1:85))),"")</f>
        <v/>
      </c>
      <c r="C92" s="26" t="str">
        <f ca="1">IF((COUNTIF(OFFSET(CdS,,1),'Données de base'!$E$23)&gt;=ROWS($1:85)),INDEX(OFFSET(CdS,,1),MATCH($B92,CdS,0)),"")</f>
        <v/>
      </c>
      <c r="D92" s="26" t="str">
        <f ca="1">IF((COUNTIF(OFFSET(CdS,,1),'Données de base'!$E$23)&gt;=ROWS($1:85)),INDEX(OFFSET(CdS,,2),MATCH($B92,CdS,0)),"")</f>
        <v/>
      </c>
      <c r="E92" s="26" t="str">
        <f ca="1">IF((COUNTIF(OFFSET(CdS,,1),'Données de base'!$E$23)&gt;=ROWS($1:85)),INDEX(OFFSET(CdS,,3),MATCH($B92,CdS,0)),"")</f>
        <v/>
      </c>
    </row>
    <row r="93" spans="2:5" x14ac:dyDescent="0.25">
      <c r="B93" s="26" t="str">
        <f t="array" aca="1" ref="B93" ca="1">IF(COUNTIF(OFFSET(CdS,,1),'Données de base'!$E$23)&gt;=ROWS($1:86),INDEX(CdS,SMALL(IF(OFFSET(CdS,,1)='Données de base'!$E$23,ROW(INDIRECT("1:"&amp;ROWS(CdS)))),ROWS($1:86))),"")</f>
        <v/>
      </c>
      <c r="C93" s="26" t="str">
        <f ca="1">IF((COUNTIF(OFFSET(CdS,,1),'Données de base'!$E$23)&gt;=ROWS($1:86)),INDEX(OFFSET(CdS,,1),MATCH($B93,CdS,0)),"")</f>
        <v/>
      </c>
      <c r="D93" s="26" t="str">
        <f ca="1">IF((COUNTIF(OFFSET(CdS,,1),'Données de base'!$E$23)&gt;=ROWS($1:86)),INDEX(OFFSET(CdS,,2),MATCH($B93,CdS,0)),"")</f>
        <v/>
      </c>
      <c r="E93" s="26" t="str">
        <f ca="1">IF((COUNTIF(OFFSET(CdS,,1),'Données de base'!$E$23)&gt;=ROWS($1:86)),INDEX(OFFSET(CdS,,3),MATCH($B93,CdS,0)),"")</f>
        <v/>
      </c>
    </row>
    <row r="94" spans="2:5" x14ac:dyDescent="0.25">
      <c r="B94" s="26" t="str">
        <f t="array" aca="1" ref="B94" ca="1">IF(COUNTIF(OFFSET(CdS,,1),'Données de base'!$E$23)&gt;=ROWS($1:87),INDEX(CdS,SMALL(IF(OFFSET(CdS,,1)='Données de base'!$E$23,ROW(INDIRECT("1:"&amp;ROWS(CdS)))),ROWS($1:87))),"")</f>
        <v/>
      </c>
      <c r="C94" s="26" t="str">
        <f ca="1">IF((COUNTIF(OFFSET(CdS,,1),'Données de base'!$E$23)&gt;=ROWS($1:87)),INDEX(OFFSET(CdS,,1),MATCH($B94,CdS,0)),"")</f>
        <v/>
      </c>
      <c r="D94" s="26" t="str">
        <f ca="1">IF((COUNTIF(OFFSET(CdS,,1),'Données de base'!$E$23)&gt;=ROWS($1:87)),INDEX(OFFSET(CdS,,2),MATCH($B94,CdS,0)),"")</f>
        <v/>
      </c>
      <c r="E94" s="26" t="str">
        <f ca="1">IF((COUNTIF(OFFSET(CdS,,1),'Données de base'!$E$23)&gt;=ROWS($1:87)),INDEX(OFFSET(CdS,,3),MATCH($B94,CdS,0)),"")</f>
        <v/>
      </c>
    </row>
    <row r="95" spans="2:5" x14ac:dyDescent="0.25">
      <c r="B95" s="26" t="str">
        <f t="array" aca="1" ref="B95" ca="1">IF(COUNTIF(OFFSET(CdS,,1),'Données de base'!$E$23)&gt;=ROWS($1:88),INDEX(CdS,SMALL(IF(OFFSET(CdS,,1)='Données de base'!$E$23,ROW(INDIRECT("1:"&amp;ROWS(CdS)))),ROWS($1:88))),"")</f>
        <v/>
      </c>
      <c r="C95" s="26" t="str">
        <f ca="1">IF((COUNTIF(OFFSET(CdS,,1),'Données de base'!$E$23)&gt;=ROWS($1:88)),INDEX(OFFSET(CdS,,1),MATCH($B95,CdS,0)),"")</f>
        <v/>
      </c>
      <c r="D95" s="26" t="str">
        <f ca="1">IF((COUNTIF(OFFSET(CdS,,1),'Données de base'!$E$23)&gt;=ROWS($1:88)),INDEX(OFFSET(CdS,,2),MATCH($B95,CdS,0)),"")</f>
        <v/>
      </c>
      <c r="E95" s="26" t="str">
        <f ca="1">IF((COUNTIF(OFFSET(CdS,,1),'Données de base'!$E$23)&gt;=ROWS($1:88)),INDEX(OFFSET(CdS,,3),MATCH($B95,CdS,0)),"")</f>
        <v/>
      </c>
    </row>
    <row r="96" spans="2:5" x14ac:dyDescent="0.25">
      <c r="B96" s="26" t="str">
        <f t="array" aca="1" ref="B96" ca="1">IF(COUNTIF(OFFSET(CdS,,1),'Données de base'!$E$23)&gt;=ROWS($1:89),INDEX(CdS,SMALL(IF(OFFSET(CdS,,1)='Données de base'!$E$23,ROW(INDIRECT("1:"&amp;ROWS(CdS)))),ROWS($1:89))),"")</f>
        <v/>
      </c>
      <c r="C96" s="26" t="str">
        <f ca="1">IF((COUNTIF(OFFSET(CdS,,1),'Données de base'!$E$23)&gt;=ROWS($1:89)),INDEX(OFFSET(CdS,,1),MATCH($B96,CdS,0)),"")</f>
        <v/>
      </c>
      <c r="D96" s="26" t="str">
        <f ca="1">IF((COUNTIF(OFFSET(CdS,,1),'Données de base'!$E$23)&gt;=ROWS($1:89)),INDEX(OFFSET(CdS,,2),MATCH($B96,CdS,0)),"")</f>
        <v/>
      </c>
      <c r="E96" s="26" t="str">
        <f ca="1">IF((COUNTIF(OFFSET(CdS,,1),'Données de base'!$E$23)&gt;=ROWS($1:89)),INDEX(OFFSET(CdS,,3),MATCH($B96,CdS,0)),"")</f>
        <v/>
      </c>
    </row>
    <row r="97" spans="2:5" x14ac:dyDescent="0.25">
      <c r="B97" s="26" t="str">
        <f t="array" aca="1" ref="B97" ca="1">IF(COUNTIF(OFFSET(CdS,,1),'Données de base'!$E$23)&gt;=ROWS($1:90),INDEX(CdS,SMALL(IF(OFFSET(CdS,,1)='Données de base'!$E$23,ROW(INDIRECT("1:"&amp;ROWS(CdS)))),ROWS($1:90))),"")</f>
        <v/>
      </c>
      <c r="C97" s="26" t="str">
        <f ca="1">IF((COUNTIF(OFFSET(CdS,,1),'Données de base'!$E$23)&gt;=ROWS($1:90)),INDEX(OFFSET(CdS,,1),MATCH($B97,CdS,0)),"")</f>
        <v/>
      </c>
      <c r="D97" s="26" t="str">
        <f ca="1">IF((COUNTIF(OFFSET(CdS,,1),'Données de base'!$E$23)&gt;=ROWS($1:90)),INDEX(OFFSET(CdS,,2),MATCH($B97,CdS,0)),"")</f>
        <v/>
      </c>
      <c r="E97" s="26" t="str">
        <f ca="1">IF((COUNTIF(OFFSET(CdS,,1),'Données de base'!$E$23)&gt;=ROWS($1:90)),INDEX(OFFSET(CdS,,3),MATCH($B97,CdS,0)),"")</f>
        <v/>
      </c>
    </row>
    <row r="98" spans="2:5" x14ac:dyDescent="0.25">
      <c r="B98" s="26" t="str">
        <f t="array" aca="1" ref="B98" ca="1">IF(COUNTIF(OFFSET(CdS,,1),'Données de base'!$E$23)&gt;=ROWS($1:91),INDEX(CdS,SMALL(IF(OFFSET(CdS,,1)='Données de base'!$E$23,ROW(INDIRECT("1:"&amp;ROWS(CdS)))),ROWS($1:91))),"")</f>
        <v/>
      </c>
      <c r="C98" s="26" t="str">
        <f ca="1">IF((COUNTIF(OFFSET(CdS,,1),'Données de base'!$E$23)&gt;=ROWS($1:91)),INDEX(OFFSET(CdS,,1),MATCH($B98,CdS,0)),"")</f>
        <v/>
      </c>
      <c r="D98" s="26" t="str">
        <f ca="1">IF((COUNTIF(OFFSET(CdS,,1),'Données de base'!$E$23)&gt;=ROWS($1:91)),INDEX(OFFSET(CdS,,2),MATCH($B98,CdS,0)),"")</f>
        <v/>
      </c>
      <c r="E98" s="26" t="str">
        <f ca="1">IF((COUNTIF(OFFSET(CdS,,1),'Données de base'!$E$23)&gt;=ROWS($1:91)),INDEX(OFFSET(CdS,,3),MATCH($B98,CdS,0)),"")</f>
        <v/>
      </c>
    </row>
    <row r="99" spans="2:5" x14ac:dyDescent="0.25">
      <c r="B99" s="26" t="str">
        <f t="array" aca="1" ref="B99" ca="1">IF(COUNTIF(OFFSET(CdS,,1),'Données de base'!$E$23)&gt;=ROWS($1:92),INDEX(CdS,SMALL(IF(OFFSET(CdS,,1)='Données de base'!$E$23,ROW(INDIRECT("1:"&amp;ROWS(CdS)))),ROWS($1:92))),"")</f>
        <v/>
      </c>
      <c r="C99" s="26" t="str">
        <f ca="1">IF((COUNTIF(OFFSET(CdS,,1),'Données de base'!$E$23)&gt;=ROWS($1:92)),INDEX(OFFSET(CdS,,1),MATCH($B99,CdS,0)),"")</f>
        <v/>
      </c>
      <c r="D99" s="26" t="str">
        <f ca="1">IF((COUNTIF(OFFSET(CdS,,1),'Données de base'!$E$23)&gt;=ROWS($1:92)),INDEX(OFFSET(CdS,,2),MATCH($B99,CdS,0)),"")</f>
        <v/>
      </c>
      <c r="E99" s="26" t="str">
        <f ca="1">IF((COUNTIF(OFFSET(CdS,,1),'Données de base'!$E$23)&gt;=ROWS($1:92)),INDEX(OFFSET(CdS,,3),MATCH($B99,CdS,0)),"")</f>
        <v/>
      </c>
    </row>
    <row r="100" spans="2:5" x14ac:dyDescent="0.25">
      <c r="B100" s="26" t="str">
        <f t="array" aca="1" ref="B100" ca="1">IF(COUNTIF(OFFSET(CdS,,1),'Données de base'!$E$23)&gt;=ROWS($1:93),INDEX(CdS,SMALL(IF(OFFSET(CdS,,1)='Données de base'!$E$23,ROW(INDIRECT("1:"&amp;ROWS(CdS)))),ROWS($1:93))),"")</f>
        <v/>
      </c>
      <c r="C100" s="26" t="str">
        <f ca="1">IF((COUNTIF(OFFSET(CdS,,1),'Données de base'!$E$23)&gt;=ROWS($1:93)),INDEX(OFFSET(CdS,,1),MATCH($B100,CdS,0)),"")</f>
        <v/>
      </c>
      <c r="D100" s="26" t="str">
        <f ca="1">IF((COUNTIF(OFFSET(CdS,,1),'Données de base'!$E$23)&gt;=ROWS($1:93)),INDEX(OFFSET(CdS,,2),MATCH($B100,CdS,0)),"")</f>
        <v/>
      </c>
      <c r="E100" s="26" t="str">
        <f ca="1">IF((COUNTIF(OFFSET(CdS,,1),'Données de base'!$E$23)&gt;=ROWS($1:93)),INDEX(OFFSET(CdS,,3),MATCH($B100,CdS,0)),"")</f>
        <v/>
      </c>
    </row>
    <row r="101" spans="2:5" x14ac:dyDescent="0.25">
      <c r="B101" s="26" t="str">
        <f t="array" aca="1" ref="B101" ca="1">IF(COUNTIF(OFFSET(CdS,,1),'Données de base'!$E$23)&gt;=ROWS($1:94),INDEX(CdS,SMALL(IF(OFFSET(CdS,,1)='Données de base'!$E$23,ROW(INDIRECT("1:"&amp;ROWS(CdS)))),ROWS($1:94))),"")</f>
        <v/>
      </c>
      <c r="C101" s="26" t="str">
        <f ca="1">IF((COUNTIF(OFFSET(CdS,,1),'Données de base'!$E$23)&gt;=ROWS($1:94)),INDEX(OFFSET(CdS,,1),MATCH($B101,CdS,0)),"")</f>
        <v/>
      </c>
      <c r="D101" s="26" t="str">
        <f ca="1">IF((COUNTIF(OFFSET(CdS,,1),'Données de base'!$E$23)&gt;=ROWS($1:94)),INDEX(OFFSET(CdS,,2),MATCH($B101,CdS,0)),"")</f>
        <v/>
      </c>
      <c r="E101" s="26" t="str">
        <f ca="1">IF((COUNTIF(OFFSET(CdS,,1),'Données de base'!$E$23)&gt;=ROWS($1:94)),INDEX(OFFSET(CdS,,3),MATCH($B101,CdS,0)),"")</f>
        <v/>
      </c>
    </row>
    <row r="102" spans="2:5" x14ac:dyDescent="0.25">
      <c r="B102" s="26" t="str">
        <f t="array" aca="1" ref="B102" ca="1">IF(COUNTIF(OFFSET(CdS,,1),'Données de base'!$E$23)&gt;=ROWS($1:95),INDEX(CdS,SMALL(IF(OFFSET(CdS,,1)='Données de base'!$E$23,ROW(INDIRECT("1:"&amp;ROWS(CdS)))),ROWS($1:95))),"")</f>
        <v/>
      </c>
      <c r="C102" s="26" t="str">
        <f ca="1">IF((COUNTIF(OFFSET(CdS,,1),'Données de base'!$E$23)&gt;=ROWS($1:95)),INDEX(OFFSET(CdS,,1),MATCH($B102,CdS,0)),"")</f>
        <v/>
      </c>
      <c r="D102" s="26" t="str">
        <f ca="1">IF((COUNTIF(OFFSET(CdS,,1),'Données de base'!$E$23)&gt;=ROWS($1:95)),INDEX(OFFSET(CdS,,2),MATCH($B102,CdS,0)),"")</f>
        <v/>
      </c>
      <c r="E102" s="26" t="str">
        <f ca="1">IF((COUNTIF(OFFSET(CdS,,1),'Données de base'!$E$23)&gt;=ROWS($1:95)),INDEX(OFFSET(CdS,,3),MATCH($B102,CdS,0)),"")</f>
        <v/>
      </c>
    </row>
    <row r="103" spans="2:5" x14ac:dyDescent="0.25">
      <c r="B103" s="26" t="str">
        <f t="array" aca="1" ref="B103" ca="1">IF(COUNTIF(OFFSET(CdS,,1),'Données de base'!$E$23)&gt;=ROWS($1:96),INDEX(CdS,SMALL(IF(OFFSET(CdS,,1)='Données de base'!$E$23,ROW(INDIRECT("1:"&amp;ROWS(CdS)))),ROWS($1:96))),"")</f>
        <v/>
      </c>
      <c r="C103" s="26" t="str">
        <f ca="1">IF((COUNTIF(OFFSET(CdS,,1),'Données de base'!$E$23)&gt;=ROWS($1:96)),INDEX(OFFSET(CdS,,1),MATCH($B103,CdS,0)),"")</f>
        <v/>
      </c>
      <c r="D103" s="26" t="str">
        <f ca="1">IF((COUNTIF(OFFSET(CdS,,1),'Données de base'!$E$23)&gt;=ROWS($1:96)),INDEX(OFFSET(CdS,,2),MATCH($B103,CdS,0)),"")</f>
        <v/>
      </c>
      <c r="E103" s="26" t="str">
        <f ca="1">IF((COUNTIF(OFFSET(CdS,,1),'Données de base'!$E$23)&gt;=ROWS($1:96)),INDEX(OFFSET(CdS,,3),MATCH($B103,CdS,0)),"")</f>
        <v/>
      </c>
    </row>
    <row r="104" spans="2:5" x14ac:dyDescent="0.25">
      <c r="B104" s="26" t="str">
        <f t="array" aca="1" ref="B104" ca="1">IF(COUNTIF(OFFSET(CdS,,1),'Données de base'!$E$23)&gt;=ROWS($1:97),INDEX(CdS,SMALL(IF(OFFSET(CdS,,1)='Données de base'!$E$23,ROW(INDIRECT("1:"&amp;ROWS(CdS)))),ROWS($1:97))),"")</f>
        <v/>
      </c>
      <c r="C104" s="26" t="str">
        <f ca="1">IF((COUNTIF(OFFSET(CdS,,1),'Données de base'!$E$23)&gt;=ROWS($1:97)),INDEX(OFFSET(CdS,,1),MATCH($B104,CdS,0)),"")</f>
        <v/>
      </c>
      <c r="D104" s="26" t="str">
        <f ca="1">IF((COUNTIF(OFFSET(CdS,,1),'Données de base'!$E$23)&gt;=ROWS($1:97)),INDEX(OFFSET(CdS,,2),MATCH($B104,CdS,0)),"")</f>
        <v/>
      </c>
      <c r="E104" s="26" t="str">
        <f ca="1">IF((COUNTIF(OFFSET(CdS,,1),'Données de base'!$E$23)&gt;=ROWS($1:97)),INDEX(OFFSET(CdS,,3),MATCH($B104,CdS,0)),"")</f>
        <v/>
      </c>
    </row>
    <row r="105" spans="2:5" x14ac:dyDescent="0.25">
      <c r="B105" s="26" t="str">
        <f t="array" aca="1" ref="B105" ca="1">IF(COUNTIF(OFFSET(CdS,,1),'Données de base'!$E$23)&gt;=ROWS($1:98),INDEX(CdS,SMALL(IF(OFFSET(CdS,,1)='Données de base'!$E$23,ROW(INDIRECT("1:"&amp;ROWS(CdS)))),ROWS($1:98))),"")</f>
        <v/>
      </c>
      <c r="C105" s="26" t="str">
        <f ca="1">IF((COUNTIF(OFFSET(CdS,,1),'Données de base'!$E$23)&gt;=ROWS($1:98)),INDEX(OFFSET(CdS,,1),MATCH($B105,CdS,0)),"")</f>
        <v/>
      </c>
      <c r="D105" s="26" t="str">
        <f ca="1">IF((COUNTIF(OFFSET(CdS,,1),'Données de base'!$E$23)&gt;=ROWS($1:98)),INDEX(OFFSET(CdS,,2),MATCH($B105,CdS,0)),"")</f>
        <v/>
      </c>
      <c r="E105" s="26" t="str">
        <f ca="1">IF((COUNTIF(OFFSET(CdS,,1),'Données de base'!$E$23)&gt;=ROWS($1:98)),INDEX(OFFSET(CdS,,3),MATCH($B105,CdS,0)),"")</f>
        <v/>
      </c>
    </row>
    <row r="106" spans="2:5" x14ac:dyDescent="0.25">
      <c r="B106" s="26" t="str">
        <f t="array" aca="1" ref="B106" ca="1">IF(COUNTIF(OFFSET(CdS,,1),'Données de base'!$E$23)&gt;=ROWS($1:99),INDEX(CdS,SMALL(IF(OFFSET(CdS,,1)='Données de base'!$E$23,ROW(INDIRECT("1:"&amp;ROWS(CdS)))),ROWS($1:99))),"")</f>
        <v/>
      </c>
      <c r="C106" s="26" t="str">
        <f ca="1">IF((COUNTIF(OFFSET(CdS,,1),'Données de base'!$E$23)&gt;=ROWS($1:99)),INDEX(OFFSET(CdS,,1),MATCH($B106,CdS,0)),"")</f>
        <v/>
      </c>
      <c r="D106" s="26" t="str">
        <f ca="1">IF((COUNTIF(OFFSET(CdS,,1),'Données de base'!$E$23)&gt;=ROWS($1:99)),INDEX(OFFSET(CdS,,2),MATCH($B106,CdS,0)),"")</f>
        <v/>
      </c>
      <c r="E106" s="26" t="str">
        <f ca="1">IF((COUNTIF(OFFSET(CdS,,1),'Données de base'!$E$23)&gt;=ROWS($1:99)),INDEX(OFFSET(CdS,,3),MATCH($B106,CdS,0)),"")</f>
        <v/>
      </c>
    </row>
    <row r="107" spans="2:5" x14ac:dyDescent="0.25">
      <c r="B107" s="26" t="str">
        <f t="array" aca="1" ref="B107" ca="1">IF(COUNTIF(OFFSET(CdS,,1),'Données de base'!$E$23)&gt;=ROWS($1:100),INDEX(CdS,SMALL(IF(OFFSET(CdS,,1)='Données de base'!$E$23,ROW(INDIRECT("1:"&amp;ROWS(CdS)))),ROWS($1:100))),"")</f>
        <v/>
      </c>
      <c r="C107" s="26" t="str">
        <f ca="1">IF((COUNTIF(OFFSET(CdS,,1),'Données de base'!$E$23)&gt;=ROWS($1:100)),INDEX(OFFSET(CdS,,1),MATCH($B107,CdS,0)),"")</f>
        <v/>
      </c>
      <c r="D107" s="26" t="str">
        <f ca="1">IF((COUNTIF(OFFSET(CdS,,1),'Données de base'!$E$23)&gt;=ROWS($1:100)),INDEX(OFFSET(CdS,,2),MATCH($B107,CdS,0)),"")</f>
        <v/>
      </c>
      <c r="E107" s="26" t="str">
        <f ca="1">IF((COUNTIF(OFFSET(CdS,,1),'Données de base'!$E$23)&gt;=ROWS($1:100)),INDEX(OFFSET(CdS,,3),MATCH($B107,CdS,0)),"")</f>
        <v/>
      </c>
    </row>
    <row r="108" spans="2:5" x14ac:dyDescent="0.25">
      <c r="B108" s="26" t="str">
        <f t="array" aca="1" ref="B108" ca="1">IF(COUNTIF(OFFSET(CdS,,1),'Données de base'!$E$23)&gt;=ROWS($1:101),INDEX(CdS,SMALL(IF(OFFSET(CdS,,1)='Données de base'!$E$23,ROW(INDIRECT("1:"&amp;ROWS(CdS)))),ROWS($1:101))),"")</f>
        <v/>
      </c>
      <c r="C108" s="26" t="str">
        <f ca="1">IF((COUNTIF(OFFSET(CdS,,1),'Données de base'!$E$23)&gt;=ROWS($1:101)),INDEX(OFFSET(CdS,,1),MATCH($B108,CdS,0)),"")</f>
        <v/>
      </c>
      <c r="D108" s="26" t="str">
        <f ca="1">IF((COUNTIF(OFFSET(CdS,,1),'Données de base'!$E$23)&gt;=ROWS($1:101)),INDEX(OFFSET(CdS,,2),MATCH($B108,CdS,0)),"")</f>
        <v/>
      </c>
      <c r="E108" s="26" t="str">
        <f ca="1">IF((COUNTIF(OFFSET(CdS,,1),'Données de base'!$E$23)&gt;=ROWS($1:101)),INDEX(OFFSET(CdS,,3),MATCH($B108,CdS,0)),"")</f>
        <v/>
      </c>
    </row>
    <row r="109" spans="2:5" x14ac:dyDescent="0.25">
      <c r="B109" s="26" t="str">
        <f t="array" aca="1" ref="B109" ca="1">IF(COUNTIF(OFFSET(CdS,,1),'Données de base'!$E$23)&gt;=ROWS($1:102),INDEX(CdS,SMALL(IF(OFFSET(CdS,,1)='Données de base'!$E$23,ROW(INDIRECT("1:"&amp;ROWS(CdS)))),ROWS($1:102))),"")</f>
        <v/>
      </c>
      <c r="C109" s="26" t="str">
        <f ca="1">IF((COUNTIF(OFFSET(CdS,,1),'Données de base'!$E$23)&gt;=ROWS($1:102)),INDEX(OFFSET(CdS,,1),MATCH($B109,CdS,0)),"")</f>
        <v/>
      </c>
      <c r="D109" s="26" t="str">
        <f ca="1">IF((COUNTIF(OFFSET(CdS,,1),'Données de base'!$E$23)&gt;=ROWS($1:102)),INDEX(OFFSET(CdS,,2),MATCH($B109,CdS,0)),"")</f>
        <v/>
      </c>
      <c r="E109" s="26" t="str">
        <f ca="1">IF((COUNTIF(OFFSET(CdS,,1),'Données de base'!$E$23)&gt;=ROWS($1:102)),INDEX(OFFSET(CdS,,3),MATCH($B109,CdS,0)),"")</f>
        <v/>
      </c>
    </row>
    <row r="110" spans="2:5" x14ac:dyDescent="0.25">
      <c r="B110" s="26" t="str">
        <f t="array" aca="1" ref="B110" ca="1">IF(COUNTIF(OFFSET(CdS,,1),'Données de base'!$E$23)&gt;=ROWS($1:103),INDEX(CdS,SMALL(IF(OFFSET(CdS,,1)='Données de base'!$E$23,ROW(INDIRECT("1:"&amp;ROWS(CdS)))),ROWS($1:103))),"")</f>
        <v/>
      </c>
      <c r="C110" s="26" t="str">
        <f ca="1">IF((COUNTIF(OFFSET(CdS,,1),'Données de base'!$E$23)&gt;=ROWS($1:103)),INDEX(OFFSET(CdS,,1),MATCH($B110,CdS,0)),"")</f>
        <v/>
      </c>
      <c r="D110" s="26" t="str">
        <f ca="1">IF((COUNTIF(OFFSET(CdS,,1),'Données de base'!$E$23)&gt;=ROWS($1:103)),INDEX(OFFSET(CdS,,2),MATCH($B110,CdS,0)),"")</f>
        <v/>
      </c>
      <c r="E110" s="26" t="str">
        <f ca="1">IF((COUNTIF(OFFSET(CdS,,1),'Données de base'!$E$23)&gt;=ROWS($1:103)),INDEX(OFFSET(CdS,,3),MATCH($B110,CdS,0)),"")</f>
        <v/>
      </c>
    </row>
    <row r="111" spans="2:5" x14ac:dyDescent="0.25">
      <c r="B111" s="26" t="str">
        <f t="array" aca="1" ref="B111" ca="1">IF(COUNTIF(OFFSET(CdS,,1),'Données de base'!$E$23)&gt;=ROWS($1:104),INDEX(CdS,SMALL(IF(OFFSET(CdS,,1)='Données de base'!$E$23,ROW(INDIRECT("1:"&amp;ROWS(CdS)))),ROWS($1:104))),"")</f>
        <v/>
      </c>
      <c r="C111" s="26" t="str">
        <f ca="1">IF((COUNTIF(OFFSET(CdS,,1),'Données de base'!$E$23)&gt;=ROWS($1:104)),INDEX(OFFSET(CdS,,1),MATCH($B111,CdS,0)),"")</f>
        <v/>
      </c>
      <c r="D111" s="26" t="str">
        <f ca="1">IF((COUNTIF(OFFSET(CdS,,1),'Données de base'!$E$23)&gt;=ROWS($1:104)),INDEX(OFFSET(CdS,,2),MATCH($B111,CdS,0)),"")</f>
        <v/>
      </c>
      <c r="E111" s="26" t="str">
        <f ca="1">IF((COUNTIF(OFFSET(CdS,,1),'Données de base'!$E$23)&gt;=ROWS($1:104)),INDEX(OFFSET(CdS,,3),MATCH($B111,CdS,0)),"")</f>
        <v/>
      </c>
    </row>
    <row r="112" spans="2:5" x14ac:dyDescent="0.25">
      <c r="B112" s="26" t="str">
        <f t="array" aca="1" ref="B112" ca="1">IF(COUNTIF(OFFSET(CdS,,1),'Données de base'!$E$23)&gt;=ROWS($1:105),INDEX(CdS,SMALL(IF(OFFSET(CdS,,1)='Données de base'!$E$23,ROW(INDIRECT("1:"&amp;ROWS(CdS)))),ROWS($1:105))),"")</f>
        <v/>
      </c>
      <c r="C112" s="26" t="str">
        <f ca="1">IF((COUNTIF(OFFSET(CdS,,1),'Données de base'!$E$23)&gt;=ROWS($1:105)),INDEX(OFFSET(CdS,,1),MATCH($B112,CdS,0)),"")</f>
        <v/>
      </c>
      <c r="D112" s="26" t="str">
        <f ca="1">IF((COUNTIF(OFFSET(CdS,,1),'Données de base'!$E$23)&gt;=ROWS($1:105)),INDEX(OFFSET(CdS,,2),MATCH($B112,CdS,0)),"")</f>
        <v/>
      </c>
      <c r="E112" s="26" t="str">
        <f ca="1">IF((COUNTIF(OFFSET(CdS,,1),'Données de base'!$E$23)&gt;=ROWS($1:105)),INDEX(OFFSET(CdS,,3),MATCH($B112,CdS,0)),"")</f>
        <v/>
      </c>
    </row>
    <row r="113" spans="2:5" x14ac:dyDescent="0.25">
      <c r="B113" s="26" t="str">
        <f t="array" aca="1" ref="B113" ca="1">IF(COUNTIF(OFFSET(CdS,,1),'Données de base'!$E$23)&gt;=ROWS($1:106),INDEX(CdS,SMALL(IF(OFFSET(CdS,,1)='Données de base'!$E$23,ROW(INDIRECT("1:"&amp;ROWS(CdS)))),ROWS($1:106))),"")</f>
        <v/>
      </c>
      <c r="C113" s="26" t="str">
        <f ca="1">IF((COUNTIF(OFFSET(CdS,,1),'Données de base'!$E$23)&gt;=ROWS($1:106)),INDEX(OFFSET(CdS,,1),MATCH($B113,CdS,0)),"")</f>
        <v/>
      </c>
      <c r="D113" s="26" t="str">
        <f ca="1">IF((COUNTIF(OFFSET(CdS,,1),'Données de base'!$E$23)&gt;=ROWS($1:106)),INDEX(OFFSET(CdS,,2),MATCH($B113,CdS,0)),"")</f>
        <v/>
      </c>
      <c r="E113" s="26" t="str">
        <f ca="1">IF((COUNTIF(OFFSET(CdS,,1),'Données de base'!$E$23)&gt;=ROWS($1:106)),INDEX(OFFSET(CdS,,3),MATCH($B113,CdS,0)),"")</f>
        <v/>
      </c>
    </row>
    <row r="114" spans="2:5" x14ac:dyDescent="0.25">
      <c r="B114" s="26" t="str">
        <f t="array" aca="1" ref="B114" ca="1">IF(COUNTIF(OFFSET(CdS,,1),'Données de base'!$E$23)&gt;=ROWS($1:107),INDEX(CdS,SMALL(IF(OFFSET(CdS,,1)='Données de base'!$E$23,ROW(INDIRECT("1:"&amp;ROWS(CdS)))),ROWS($1:107))),"")</f>
        <v/>
      </c>
      <c r="C114" s="26" t="str">
        <f ca="1">IF((COUNTIF(OFFSET(CdS,,1),'Données de base'!$E$23)&gt;=ROWS($1:107)),INDEX(OFFSET(CdS,,1),MATCH($B114,CdS,0)),"")</f>
        <v/>
      </c>
      <c r="D114" s="26" t="str">
        <f ca="1">IF((COUNTIF(OFFSET(CdS,,1),'Données de base'!$E$23)&gt;=ROWS($1:107)),INDEX(OFFSET(CdS,,2),MATCH($B114,CdS,0)),"")</f>
        <v/>
      </c>
      <c r="E114" s="26" t="str">
        <f ca="1">IF((COUNTIF(OFFSET(CdS,,1),'Données de base'!$E$23)&gt;=ROWS($1:107)),INDEX(OFFSET(CdS,,3),MATCH($B114,CdS,0)),"")</f>
        <v/>
      </c>
    </row>
    <row r="115" spans="2:5" x14ac:dyDescent="0.25">
      <c r="B115" s="26" t="str">
        <f t="array" aca="1" ref="B115" ca="1">IF(COUNTIF(OFFSET(CdS,,1),'Données de base'!$E$23)&gt;=ROWS($1:108),INDEX(CdS,SMALL(IF(OFFSET(CdS,,1)='Données de base'!$E$23,ROW(INDIRECT("1:"&amp;ROWS(CdS)))),ROWS($1:108))),"")</f>
        <v/>
      </c>
      <c r="C115" s="26" t="str">
        <f ca="1">IF((COUNTIF(OFFSET(CdS,,1),'Données de base'!$E$23)&gt;=ROWS($1:108)),INDEX(OFFSET(CdS,,1),MATCH($B115,CdS,0)),"")</f>
        <v/>
      </c>
      <c r="D115" s="26" t="str">
        <f ca="1">IF((COUNTIF(OFFSET(CdS,,1),'Données de base'!$E$23)&gt;=ROWS($1:108)),INDEX(OFFSET(CdS,,2),MATCH($B115,CdS,0)),"")</f>
        <v/>
      </c>
      <c r="E115" s="26" t="str">
        <f ca="1">IF((COUNTIF(OFFSET(CdS,,1),'Données de base'!$E$23)&gt;=ROWS($1:108)),INDEX(OFFSET(CdS,,3),MATCH($B115,CdS,0)),"")</f>
        <v/>
      </c>
    </row>
    <row r="116" spans="2:5" x14ac:dyDescent="0.25">
      <c r="B116" s="26" t="str">
        <f t="array" aca="1" ref="B116" ca="1">IF(COUNTIF(OFFSET(CdS,,1),'Données de base'!$E$23)&gt;=ROWS($1:109),INDEX(CdS,SMALL(IF(OFFSET(CdS,,1)='Données de base'!$E$23,ROW(INDIRECT("1:"&amp;ROWS(CdS)))),ROWS($1:109))),"")</f>
        <v/>
      </c>
      <c r="C116" s="26" t="str">
        <f ca="1">IF((COUNTIF(OFFSET(CdS,,1),'Données de base'!$E$23)&gt;=ROWS($1:109)),INDEX(OFFSET(CdS,,1),MATCH($B116,CdS,0)),"")</f>
        <v/>
      </c>
      <c r="D116" s="26" t="str">
        <f ca="1">IF((COUNTIF(OFFSET(CdS,,1),'Données de base'!$E$23)&gt;=ROWS($1:109)),INDEX(OFFSET(CdS,,2),MATCH($B116,CdS,0)),"")</f>
        <v/>
      </c>
      <c r="E116" s="26" t="str">
        <f ca="1">IF((COUNTIF(OFFSET(CdS,,1),'Données de base'!$E$23)&gt;=ROWS($1:109)),INDEX(OFFSET(CdS,,3),MATCH($B116,CdS,0)),"")</f>
        <v/>
      </c>
    </row>
    <row r="117" spans="2:5" x14ac:dyDescent="0.25">
      <c r="B117" s="26" t="str">
        <f t="array" aca="1" ref="B117" ca="1">IF(COUNTIF(OFFSET(CdS,,1),'Données de base'!$E$23)&gt;=ROWS($1:110),INDEX(CdS,SMALL(IF(OFFSET(CdS,,1)='Données de base'!$E$23,ROW(INDIRECT("1:"&amp;ROWS(CdS)))),ROWS($1:110))),"")</f>
        <v/>
      </c>
      <c r="C117" s="26" t="str">
        <f ca="1">IF((COUNTIF(OFFSET(CdS,,1),'Données de base'!$E$23)&gt;=ROWS($1:110)),INDEX(OFFSET(CdS,,1),MATCH($B117,CdS,0)),"")</f>
        <v/>
      </c>
      <c r="D117" s="26" t="str">
        <f ca="1">IF((COUNTIF(OFFSET(CdS,,1),'Données de base'!$E$23)&gt;=ROWS($1:110)),INDEX(OFFSET(CdS,,2),MATCH($B117,CdS,0)),"")</f>
        <v/>
      </c>
      <c r="E117" s="26" t="str">
        <f ca="1">IF((COUNTIF(OFFSET(CdS,,1),'Données de base'!$E$23)&gt;=ROWS($1:110)),INDEX(OFFSET(CdS,,3),MATCH($B117,CdS,0)),"")</f>
        <v/>
      </c>
    </row>
    <row r="118" spans="2:5" x14ac:dyDescent="0.25">
      <c r="B118" s="26" t="str">
        <f t="array" aca="1" ref="B118" ca="1">IF(COUNTIF(OFFSET(CdS,,1),'Données de base'!$E$23)&gt;=ROWS($1:111),INDEX(CdS,SMALL(IF(OFFSET(CdS,,1)='Données de base'!$E$23,ROW(INDIRECT("1:"&amp;ROWS(CdS)))),ROWS($1:111))),"")</f>
        <v/>
      </c>
      <c r="C118" s="26" t="str">
        <f ca="1">IF((COUNTIF(OFFSET(CdS,,1),'Données de base'!$E$23)&gt;=ROWS($1:111)),INDEX(OFFSET(CdS,,1),MATCH($B118,CdS,0)),"")</f>
        <v/>
      </c>
      <c r="D118" s="26" t="str">
        <f ca="1">IF((COUNTIF(OFFSET(CdS,,1),'Données de base'!$E$23)&gt;=ROWS($1:111)),INDEX(OFFSET(CdS,,2),MATCH($B118,CdS,0)),"")</f>
        <v/>
      </c>
      <c r="E118" s="26" t="str">
        <f ca="1">IF((COUNTIF(OFFSET(CdS,,1),'Données de base'!$E$23)&gt;=ROWS($1:111)),INDEX(OFFSET(CdS,,3),MATCH($B118,CdS,0)),"")</f>
        <v/>
      </c>
    </row>
    <row r="119" spans="2:5" x14ac:dyDescent="0.25">
      <c r="B119" s="26" t="str">
        <f t="array" aca="1" ref="B119" ca="1">IF(COUNTIF(OFFSET(CdS,,1),'Données de base'!$E$23)&gt;=ROWS($1:112),INDEX(CdS,SMALL(IF(OFFSET(CdS,,1)='Données de base'!$E$23,ROW(INDIRECT("1:"&amp;ROWS(CdS)))),ROWS($1:112))),"")</f>
        <v/>
      </c>
      <c r="C119" s="26" t="str">
        <f ca="1">IF((COUNTIF(OFFSET(CdS,,1),'Données de base'!$E$23)&gt;=ROWS($1:112)),INDEX(OFFSET(CdS,,1),MATCH($B119,CdS,0)),"")</f>
        <v/>
      </c>
      <c r="D119" s="26" t="str">
        <f ca="1">IF((COUNTIF(OFFSET(CdS,,1),'Données de base'!$E$23)&gt;=ROWS($1:112)),INDEX(OFFSET(CdS,,2),MATCH($B119,CdS,0)),"")</f>
        <v/>
      </c>
      <c r="E119" s="26" t="str">
        <f ca="1">IF((COUNTIF(OFFSET(CdS,,1),'Données de base'!$E$23)&gt;=ROWS($1:112)),INDEX(OFFSET(CdS,,3),MATCH($B119,CdS,0)),"")</f>
        <v/>
      </c>
    </row>
    <row r="120" spans="2:5" x14ac:dyDescent="0.25">
      <c r="B120" s="26" t="str">
        <f t="array" aca="1" ref="B120" ca="1">IF(COUNTIF(OFFSET(CdS,,1),'Données de base'!$E$23)&gt;=ROWS($1:113),INDEX(CdS,SMALL(IF(OFFSET(CdS,,1)='Données de base'!$E$23,ROW(INDIRECT("1:"&amp;ROWS(CdS)))),ROWS($1:113))),"")</f>
        <v/>
      </c>
      <c r="C120" s="26" t="str">
        <f ca="1">IF((COUNTIF(OFFSET(CdS,,1),'Données de base'!$E$23)&gt;=ROWS($1:113)),INDEX(OFFSET(CdS,,1),MATCH($B120,CdS,0)),"")</f>
        <v/>
      </c>
      <c r="D120" s="26" t="str">
        <f ca="1">IF((COUNTIF(OFFSET(CdS,,1),'Données de base'!$E$23)&gt;=ROWS($1:113)),INDEX(OFFSET(CdS,,2),MATCH($B120,CdS,0)),"")</f>
        <v/>
      </c>
      <c r="E120" s="26" t="str">
        <f ca="1">IF((COUNTIF(OFFSET(CdS,,1),'Données de base'!$E$23)&gt;=ROWS($1:113)),INDEX(OFFSET(CdS,,3),MATCH($B120,CdS,0)),"")</f>
        <v/>
      </c>
    </row>
    <row r="121" spans="2:5" x14ac:dyDescent="0.25">
      <c r="B121" s="26" t="str">
        <f t="array" aca="1" ref="B121" ca="1">IF(COUNTIF(OFFSET(CdS,,1),'Données de base'!$E$23)&gt;=ROWS($1:114),INDEX(CdS,SMALL(IF(OFFSET(CdS,,1)='Données de base'!$E$23,ROW(INDIRECT("1:"&amp;ROWS(CdS)))),ROWS($1:114))),"")</f>
        <v/>
      </c>
      <c r="C121" s="26" t="str">
        <f ca="1">IF((COUNTIF(OFFSET(CdS,,1),'Données de base'!$E$23)&gt;=ROWS($1:114)),INDEX(OFFSET(CdS,,1),MATCH($B121,CdS,0)),"")</f>
        <v/>
      </c>
      <c r="D121" s="26" t="str">
        <f ca="1">IF((COUNTIF(OFFSET(CdS,,1),'Données de base'!$E$23)&gt;=ROWS($1:114)),INDEX(OFFSET(CdS,,2),MATCH($B121,CdS,0)),"")</f>
        <v/>
      </c>
      <c r="E121" s="26" t="str">
        <f ca="1">IF((COUNTIF(OFFSET(CdS,,1),'Données de base'!$E$23)&gt;=ROWS($1:114)),INDEX(OFFSET(CdS,,3),MATCH($B121,CdS,0)),"")</f>
        <v/>
      </c>
    </row>
    <row r="122" spans="2:5" x14ac:dyDescent="0.25">
      <c r="B122" s="26" t="str">
        <f t="array" aca="1" ref="B122" ca="1">IF(COUNTIF(OFFSET(CdS,,1),'Données de base'!$E$23)&gt;=ROWS($1:115),INDEX(CdS,SMALL(IF(OFFSET(CdS,,1)='Données de base'!$E$23,ROW(INDIRECT("1:"&amp;ROWS(CdS)))),ROWS($1:115))),"")</f>
        <v/>
      </c>
      <c r="C122" s="26" t="str">
        <f ca="1">IF((COUNTIF(OFFSET(CdS,,1),'Données de base'!$E$23)&gt;=ROWS($1:115)),INDEX(OFFSET(CdS,,1),MATCH($B122,CdS,0)),"")</f>
        <v/>
      </c>
      <c r="D122" s="26" t="str">
        <f ca="1">IF((COUNTIF(OFFSET(CdS,,1),'Données de base'!$E$23)&gt;=ROWS($1:115)),INDEX(OFFSET(CdS,,2),MATCH($B122,CdS,0)),"")</f>
        <v/>
      </c>
      <c r="E122" s="26" t="str">
        <f ca="1">IF((COUNTIF(OFFSET(CdS,,1),'Données de base'!$E$23)&gt;=ROWS($1:115)),INDEX(OFFSET(CdS,,3),MATCH($B122,CdS,0)),"")</f>
        <v/>
      </c>
    </row>
    <row r="123" spans="2:5" x14ac:dyDescent="0.25">
      <c r="B123" s="26" t="str">
        <f t="array" aca="1" ref="B123" ca="1">IF(COUNTIF(OFFSET(CdS,,1),'Données de base'!$E$23)&gt;=ROWS($1:116),INDEX(CdS,SMALL(IF(OFFSET(CdS,,1)='Données de base'!$E$23,ROW(INDIRECT("1:"&amp;ROWS(CdS)))),ROWS($1:116))),"")</f>
        <v/>
      </c>
      <c r="C123" s="26" t="str">
        <f ca="1">IF((COUNTIF(OFFSET(CdS,,1),'Données de base'!$E$23)&gt;=ROWS($1:116)),INDEX(OFFSET(CdS,,1),MATCH($B123,CdS,0)),"")</f>
        <v/>
      </c>
      <c r="D123" s="26" t="str">
        <f ca="1">IF((COUNTIF(OFFSET(CdS,,1),'Données de base'!$E$23)&gt;=ROWS($1:116)),INDEX(OFFSET(CdS,,2),MATCH($B123,CdS,0)),"")</f>
        <v/>
      </c>
      <c r="E123" s="26" t="str">
        <f ca="1">IF((COUNTIF(OFFSET(CdS,,1),'Données de base'!$E$23)&gt;=ROWS($1:116)),INDEX(OFFSET(CdS,,3),MATCH($B123,CdS,0)),"")</f>
        <v/>
      </c>
    </row>
    <row r="124" spans="2:5" x14ac:dyDescent="0.25">
      <c r="B124" s="26" t="str">
        <f t="array" aca="1" ref="B124" ca="1">IF(COUNTIF(OFFSET(CdS,,1),'Données de base'!$E$23)&gt;=ROWS($1:117),INDEX(CdS,SMALL(IF(OFFSET(CdS,,1)='Données de base'!$E$23,ROW(INDIRECT("1:"&amp;ROWS(CdS)))),ROWS($1:117))),"")</f>
        <v/>
      </c>
      <c r="C124" s="26" t="str">
        <f ca="1">IF((COUNTIF(OFFSET(CdS,,1),'Données de base'!$E$23)&gt;=ROWS($1:117)),INDEX(OFFSET(CdS,,1),MATCH($B124,CdS,0)),"")</f>
        <v/>
      </c>
      <c r="D124" s="26" t="str">
        <f ca="1">IF((COUNTIF(OFFSET(CdS,,1),'Données de base'!$E$23)&gt;=ROWS($1:117)),INDEX(OFFSET(CdS,,2),MATCH($B124,CdS,0)),"")</f>
        <v/>
      </c>
      <c r="E124" s="26" t="str">
        <f ca="1">IF((COUNTIF(OFFSET(CdS,,1),'Données de base'!$E$23)&gt;=ROWS($1:117)),INDEX(OFFSET(CdS,,3),MATCH($B124,CdS,0)),"")</f>
        <v/>
      </c>
    </row>
    <row r="125" spans="2:5" x14ac:dyDescent="0.25">
      <c r="B125" s="26" t="str">
        <f t="array" aca="1" ref="B125" ca="1">IF(COUNTIF(OFFSET(CdS,,1),'Données de base'!$E$23)&gt;=ROWS($1:118),INDEX(CdS,SMALL(IF(OFFSET(CdS,,1)='Données de base'!$E$23,ROW(INDIRECT("1:"&amp;ROWS(CdS)))),ROWS($1:118))),"")</f>
        <v/>
      </c>
      <c r="C125" s="26" t="str">
        <f ca="1">IF((COUNTIF(OFFSET(CdS,,1),'Données de base'!$E$23)&gt;=ROWS($1:118)),INDEX(OFFSET(CdS,,1),MATCH($B125,CdS,0)),"")</f>
        <v/>
      </c>
      <c r="D125" s="26" t="str">
        <f ca="1">IF((COUNTIF(OFFSET(CdS,,1),'Données de base'!$E$23)&gt;=ROWS($1:118)),INDEX(OFFSET(CdS,,2),MATCH($B125,CdS,0)),"")</f>
        <v/>
      </c>
      <c r="E125" s="26" t="str">
        <f ca="1">IF((COUNTIF(OFFSET(CdS,,1),'Données de base'!$E$23)&gt;=ROWS($1:118)),INDEX(OFFSET(CdS,,3),MATCH($B125,CdS,0)),"")</f>
        <v/>
      </c>
    </row>
    <row r="126" spans="2:5" x14ac:dyDescent="0.25">
      <c r="B126" s="26" t="str">
        <f t="array" aca="1" ref="B126" ca="1">IF(COUNTIF(OFFSET(CdS,,1),'Données de base'!$E$23)&gt;=ROWS($1:119),INDEX(CdS,SMALL(IF(OFFSET(CdS,,1)='Données de base'!$E$23,ROW(INDIRECT("1:"&amp;ROWS(CdS)))),ROWS($1:119))),"")</f>
        <v/>
      </c>
      <c r="C126" s="26" t="str">
        <f ca="1">IF((COUNTIF(OFFSET(CdS,,1),'Données de base'!$E$23)&gt;=ROWS($1:119)),INDEX(OFFSET(CdS,,1),MATCH($B126,CdS,0)),"")</f>
        <v/>
      </c>
      <c r="D126" s="26" t="str">
        <f ca="1">IF((COUNTIF(OFFSET(CdS,,1),'Données de base'!$E$23)&gt;=ROWS($1:119)),INDEX(OFFSET(CdS,,2),MATCH($B126,CdS,0)),"")</f>
        <v/>
      </c>
      <c r="E126" s="26" t="str">
        <f ca="1">IF((COUNTIF(OFFSET(CdS,,1),'Données de base'!$E$23)&gt;=ROWS($1:119)),INDEX(OFFSET(CdS,,3),MATCH($B126,CdS,0)),"")</f>
        <v/>
      </c>
    </row>
    <row r="127" spans="2:5" x14ac:dyDescent="0.25">
      <c r="B127" s="26" t="str">
        <f t="array" aca="1" ref="B127" ca="1">IF(COUNTIF(OFFSET(CdS,,1),'Données de base'!$E$23)&gt;=ROWS($1:120),INDEX(CdS,SMALL(IF(OFFSET(CdS,,1)='Données de base'!$E$23,ROW(INDIRECT("1:"&amp;ROWS(CdS)))),ROWS($1:120))),"")</f>
        <v/>
      </c>
      <c r="C127" s="26" t="str">
        <f ca="1">IF((COUNTIF(OFFSET(CdS,,1),'Données de base'!$E$23)&gt;=ROWS($1:120)),INDEX(OFFSET(CdS,,1),MATCH($B127,CdS,0)),"")</f>
        <v/>
      </c>
      <c r="D127" s="26" t="str">
        <f ca="1">IF((COUNTIF(OFFSET(CdS,,1),'Données de base'!$E$23)&gt;=ROWS($1:120)),INDEX(OFFSET(CdS,,2),MATCH($B127,CdS,0)),"")</f>
        <v/>
      </c>
      <c r="E127" s="26" t="str">
        <f ca="1">IF((COUNTIF(OFFSET(CdS,,1),'Données de base'!$E$23)&gt;=ROWS($1:120)),INDEX(OFFSET(CdS,,3),MATCH($B127,CdS,0)),"")</f>
        <v/>
      </c>
    </row>
    <row r="128" spans="2:5" x14ac:dyDescent="0.25">
      <c r="B128" s="26" t="str">
        <f t="array" aca="1" ref="B128" ca="1">IF(COUNTIF(OFFSET(CdS,,1),'Données de base'!$E$23)&gt;=ROWS($1:121),INDEX(CdS,SMALL(IF(OFFSET(CdS,,1)='Données de base'!$E$23,ROW(INDIRECT("1:"&amp;ROWS(CdS)))),ROWS($1:121))),"")</f>
        <v/>
      </c>
      <c r="C128" s="26" t="str">
        <f ca="1">IF((COUNTIF(OFFSET(CdS,,1),'Données de base'!$E$23)&gt;=ROWS($1:121)),INDEX(OFFSET(CdS,,1),MATCH($B128,CdS,0)),"")</f>
        <v/>
      </c>
      <c r="D128" s="26" t="str">
        <f ca="1">IF((COUNTIF(OFFSET(CdS,,1),'Données de base'!$E$23)&gt;=ROWS($1:121)),INDEX(OFFSET(CdS,,2),MATCH($B128,CdS,0)),"")</f>
        <v/>
      </c>
      <c r="E128" s="26" t="str">
        <f ca="1">IF((COUNTIF(OFFSET(CdS,,1),'Données de base'!$E$23)&gt;=ROWS($1:121)),INDEX(OFFSET(CdS,,3),MATCH($B128,CdS,0)),"")</f>
        <v/>
      </c>
    </row>
    <row r="129" spans="2:5" x14ac:dyDescent="0.25">
      <c r="B129" s="26" t="str">
        <f t="array" aca="1" ref="B129" ca="1">IF(COUNTIF(OFFSET(CdS,,1),'Données de base'!$E$23)&gt;=ROWS($1:122),INDEX(CdS,SMALL(IF(OFFSET(CdS,,1)='Données de base'!$E$23,ROW(INDIRECT("1:"&amp;ROWS(CdS)))),ROWS($1:122))),"")</f>
        <v/>
      </c>
      <c r="C129" s="26" t="str">
        <f ca="1">IF((COUNTIF(OFFSET(CdS,,1),'Données de base'!$E$23)&gt;=ROWS($1:122)),INDEX(OFFSET(CdS,,1),MATCH($B129,CdS,0)),"")</f>
        <v/>
      </c>
      <c r="D129" s="26" t="str">
        <f ca="1">IF((COUNTIF(OFFSET(CdS,,1),'Données de base'!$E$23)&gt;=ROWS($1:122)),INDEX(OFFSET(CdS,,2),MATCH($B129,CdS,0)),"")</f>
        <v/>
      </c>
      <c r="E129" s="26" t="str">
        <f ca="1">IF((COUNTIF(OFFSET(CdS,,1),'Données de base'!$E$23)&gt;=ROWS($1:122)),INDEX(OFFSET(CdS,,3),MATCH($B129,CdS,0)),"")</f>
        <v/>
      </c>
    </row>
    <row r="130" spans="2:5" x14ac:dyDescent="0.25">
      <c r="B130" s="26" t="str">
        <f t="array" aca="1" ref="B130" ca="1">IF(COUNTIF(OFFSET(CdS,,1),'Données de base'!$E$23)&gt;=ROWS($1:123),INDEX(CdS,SMALL(IF(OFFSET(CdS,,1)='Données de base'!$E$23,ROW(INDIRECT("1:"&amp;ROWS(CdS)))),ROWS($1:123))),"")</f>
        <v/>
      </c>
      <c r="C130" s="26" t="str">
        <f ca="1">IF((COUNTIF(OFFSET(CdS,,1),'Données de base'!$E$23)&gt;=ROWS($1:123)),INDEX(OFFSET(CdS,,1),MATCH($B130,CdS,0)),"")</f>
        <v/>
      </c>
      <c r="D130" s="26" t="str">
        <f ca="1">IF((COUNTIF(OFFSET(CdS,,1),'Données de base'!$E$23)&gt;=ROWS($1:123)),INDEX(OFFSET(CdS,,2),MATCH($B130,CdS,0)),"")</f>
        <v/>
      </c>
      <c r="E130" s="26" t="str">
        <f ca="1">IF((COUNTIF(OFFSET(CdS,,1),'Données de base'!$E$23)&gt;=ROWS($1:123)),INDEX(OFFSET(CdS,,3),MATCH($B130,CdS,0)),"")</f>
        <v/>
      </c>
    </row>
    <row r="131" spans="2:5" x14ac:dyDescent="0.25">
      <c r="B131" s="26" t="str">
        <f t="array" aca="1" ref="B131" ca="1">IF(COUNTIF(OFFSET(CdS,,1),'Données de base'!$E$23)&gt;=ROWS($1:124),INDEX(CdS,SMALL(IF(OFFSET(CdS,,1)='Données de base'!$E$23,ROW(INDIRECT("1:"&amp;ROWS(CdS)))),ROWS($1:124))),"")</f>
        <v/>
      </c>
      <c r="C131" s="26" t="str">
        <f ca="1">IF((COUNTIF(OFFSET(CdS,,1),'Données de base'!$E$23)&gt;=ROWS($1:124)),INDEX(OFFSET(CdS,,1),MATCH($B131,CdS,0)),"")</f>
        <v/>
      </c>
      <c r="D131" s="26" t="str">
        <f ca="1">IF((COUNTIF(OFFSET(CdS,,1),'Données de base'!$E$23)&gt;=ROWS($1:124)),INDEX(OFFSET(CdS,,2),MATCH($B131,CdS,0)),"")</f>
        <v/>
      </c>
      <c r="E131" s="26" t="str">
        <f ca="1">IF((COUNTIF(OFFSET(CdS,,1),'Données de base'!$E$23)&gt;=ROWS($1:124)),INDEX(OFFSET(CdS,,3),MATCH($B131,CdS,0)),"")</f>
        <v/>
      </c>
    </row>
    <row r="132" spans="2:5" x14ac:dyDescent="0.25">
      <c r="B132" s="26" t="str">
        <f t="array" aca="1" ref="B132" ca="1">IF(COUNTIF(OFFSET(CdS,,1),'Données de base'!$E$23)&gt;=ROWS($1:125),INDEX(CdS,SMALL(IF(OFFSET(CdS,,1)='Données de base'!$E$23,ROW(INDIRECT("1:"&amp;ROWS(CdS)))),ROWS($1:125))),"")</f>
        <v/>
      </c>
      <c r="C132" s="26" t="str">
        <f ca="1">IF((COUNTIF(OFFSET(CdS,,1),'Données de base'!$E$23)&gt;=ROWS($1:125)),INDEX(OFFSET(CdS,,1),MATCH($B132,CdS,0)),"")</f>
        <v/>
      </c>
      <c r="D132" s="26" t="str">
        <f ca="1">IF((COUNTIF(OFFSET(CdS,,1),'Données de base'!$E$23)&gt;=ROWS($1:125)),INDEX(OFFSET(CdS,,2),MATCH($B132,CdS,0)),"")</f>
        <v/>
      </c>
      <c r="E132" s="26" t="str">
        <f ca="1">IF((COUNTIF(OFFSET(CdS,,1),'Données de base'!$E$23)&gt;=ROWS($1:125)),INDEX(OFFSET(CdS,,3),MATCH($B132,CdS,0)),"")</f>
        <v/>
      </c>
    </row>
    <row r="133" spans="2:5" x14ac:dyDescent="0.25">
      <c r="B133" s="26" t="str">
        <f t="array" aca="1" ref="B133" ca="1">IF(COUNTIF(OFFSET(CdS,,1),'Données de base'!$E$23)&gt;=ROWS($1:126),INDEX(CdS,SMALL(IF(OFFSET(CdS,,1)='Données de base'!$E$23,ROW(INDIRECT("1:"&amp;ROWS(CdS)))),ROWS($1:126))),"")</f>
        <v/>
      </c>
      <c r="C133" s="26" t="str">
        <f ca="1">IF((COUNTIF(OFFSET(CdS,,1),'Données de base'!$E$23)&gt;=ROWS($1:126)),INDEX(OFFSET(CdS,,1),MATCH($B133,CdS,0)),"")</f>
        <v/>
      </c>
      <c r="D133" s="26" t="str">
        <f ca="1">IF((COUNTIF(OFFSET(CdS,,1),'Données de base'!$E$23)&gt;=ROWS($1:126)),INDEX(OFFSET(CdS,,2),MATCH($B133,CdS,0)),"")</f>
        <v/>
      </c>
      <c r="E133" s="26" t="str">
        <f ca="1">IF((COUNTIF(OFFSET(CdS,,1),'Données de base'!$E$23)&gt;=ROWS($1:126)),INDEX(OFFSET(CdS,,3),MATCH($B133,CdS,0)),"")</f>
        <v/>
      </c>
    </row>
    <row r="134" spans="2:5" x14ac:dyDescent="0.25">
      <c r="B134" s="26" t="str">
        <f t="array" aca="1" ref="B134" ca="1">IF(COUNTIF(OFFSET(CdS,,1),'Données de base'!$E$23)&gt;=ROWS($1:127),INDEX(CdS,SMALL(IF(OFFSET(CdS,,1)='Données de base'!$E$23,ROW(INDIRECT("1:"&amp;ROWS(CdS)))),ROWS($1:127))),"")</f>
        <v/>
      </c>
      <c r="C134" s="26" t="str">
        <f ca="1">IF((COUNTIF(OFFSET(CdS,,1),'Données de base'!$E$23)&gt;=ROWS($1:127)),INDEX(OFFSET(CdS,,1),MATCH($B134,CdS,0)),"")</f>
        <v/>
      </c>
      <c r="D134" s="26" t="str">
        <f ca="1">IF((COUNTIF(OFFSET(CdS,,1),'Données de base'!$E$23)&gt;=ROWS($1:127)),INDEX(OFFSET(CdS,,2),MATCH($B134,CdS,0)),"")</f>
        <v/>
      </c>
      <c r="E134" s="26" t="str">
        <f ca="1">IF((COUNTIF(OFFSET(CdS,,1),'Données de base'!$E$23)&gt;=ROWS($1:127)),INDEX(OFFSET(CdS,,3),MATCH($B134,CdS,0)),"")</f>
        <v/>
      </c>
    </row>
    <row r="135" spans="2:5" x14ac:dyDescent="0.25">
      <c r="B135" s="26" t="str">
        <f t="array" aca="1" ref="B135" ca="1">IF(COUNTIF(OFFSET(CdS,,1),'Données de base'!$E$23)&gt;=ROWS($1:128),INDEX(CdS,SMALL(IF(OFFSET(CdS,,1)='Données de base'!$E$23,ROW(INDIRECT("1:"&amp;ROWS(CdS)))),ROWS($1:128))),"")</f>
        <v/>
      </c>
      <c r="C135" s="26" t="str">
        <f ca="1">IF((COUNTIF(OFFSET(CdS,,1),'Données de base'!$E$23)&gt;=ROWS($1:128)),INDEX(OFFSET(CdS,,1),MATCH($B135,CdS,0)),"")</f>
        <v/>
      </c>
      <c r="D135" s="26" t="str">
        <f ca="1">IF((COUNTIF(OFFSET(CdS,,1),'Données de base'!$E$23)&gt;=ROWS($1:128)),INDEX(OFFSET(CdS,,2),MATCH($B135,CdS,0)),"")</f>
        <v/>
      </c>
      <c r="E135" s="26" t="str">
        <f ca="1">IF((COUNTIF(OFFSET(CdS,,1),'Données de base'!$E$23)&gt;=ROWS($1:128)),INDEX(OFFSET(CdS,,3),MATCH($B135,CdS,0)),"")</f>
        <v/>
      </c>
    </row>
    <row r="136" spans="2:5" x14ac:dyDescent="0.25">
      <c r="B136" s="26" t="str">
        <f t="array" aca="1" ref="B136" ca="1">IF(COUNTIF(OFFSET(CdS,,1),'Données de base'!$E$23)&gt;=ROWS($1:129),INDEX(CdS,SMALL(IF(OFFSET(CdS,,1)='Données de base'!$E$23,ROW(INDIRECT("1:"&amp;ROWS(CdS)))),ROWS($1:129))),"")</f>
        <v/>
      </c>
      <c r="C136" s="26" t="str">
        <f ca="1">IF((COUNTIF(OFFSET(CdS,,1),'Données de base'!$E$23)&gt;=ROWS($1:129)),INDEX(OFFSET(CdS,,1),MATCH($B136,CdS,0)),"")</f>
        <v/>
      </c>
      <c r="D136" s="26" t="str">
        <f ca="1">IF((COUNTIF(OFFSET(CdS,,1),'Données de base'!$E$23)&gt;=ROWS($1:129)),INDEX(OFFSET(CdS,,2),MATCH($B136,CdS,0)),"")</f>
        <v/>
      </c>
      <c r="E136" s="26" t="str">
        <f ca="1">IF((COUNTIF(OFFSET(CdS,,1),'Données de base'!$E$23)&gt;=ROWS($1:129)),INDEX(OFFSET(CdS,,3),MATCH($B136,CdS,0)),"")</f>
        <v/>
      </c>
    </row>
    <row r="137" spans="2:5" x14ac:dyDescent="0.25">
      <c r="B137" s="26" t="str">
        <f t="array" aca="1" ref="B137" ca="1">IF(COUNTIF(OFFSET(CdS,,1),'Données de base'!$E$23)&gt;=ROWS($1:130),INDEX(CdS,SMALL(IF(OFFSET(CdS,,1)='Données de base'!$E$23,ROW(INDIRECT("1:"&amp;ROWS(CdS)))),ROWS($1:130))),"")</f>
        <v/>
      </c>
      <c r="C137" s="26" t="str">
        <f ca="1">IF((COUNTIF(OFFSET(CdS,,1),'Données de base'!$E$23)&gt;=ROWS($1:130)),INDEX(OFFSET(CdS,,1),MATCH($B137,CdS,0)),"")</f>
        <v/>
      </c>
      <c r="D137" s="26" t="str">
        <f ca="1">IF((COUNTIF(OFFSET(CdS,,1),'Données de base'!$E$23)&gt;=ROWS($1:130)),INDEX(OFFSET(CdS,,2),MATCH($B137,CdS,0)),"")</f>
        <v/>
      </c>
      <c r="E137" s="26" t="str">
        <f ca="1">IF((COUNTIF(OFFSET(CdS,,1),'Données de base'!$E$23)&gt;=ROWS($1:130)),INDEX(OFFSET(CdS,,3),MATCH($B137,CdS,0)),"")</f>
        <v/>
      </c>
    </row>
    <row r="138" spans="2:5" x14ac:dyDescent="0.25">
      <c r="B138" s="26" t="str">
        <f t="array" aca="1" ref="B138" ca="1">IF(COUNTIF(OFFSET(CdS,,1),'Données de base'!$E$23)&gt;=ROWS($1:131),INDEX(CdS,SMALL(IF(OFFSET(CdS,,1)='Données de base'!$E$23,ROW(INDIRECT("1:"&amp;ROWS(CdS)))),ROWS($1:131))),"")</f>
        <v/>
      </c>
      <c r="C138" s="26" t="str">
        <f ca="1">IF((COUNTIF(OFFSET(CdS,,1),'Données de base'!$E$23)&gt;=ROWS($1:131)),INDEX(OFFSET(CdS,,1),MATCH($B138,CdS,0)),"")</f>
        <v/>
      </c>
      <c r="D138" s="26" t="str">
        <f ca="1">IF((COUNTIF(OFFSET(CdS,,1),'Données de base'!$E$23)&gt;=ROWS($1:131)),INDEX(OFFSET(CdS,,2),MATCH($B138,CdS,0)),"")</f>
        <v/>
      </c>
      <c r="E138" s="26" t="str">
        <f ca="1">IF((COUNTIF(OFFSET(CdS,,1),'Données de base'!$E$23)&gt;=ROWS($1:131)),INDEX(OFFSET(CdS,,3),MATCH($B138,CdS,0)),"")</f>
        <v/>
      </c>
    </row>
    <row r="139" spans="2:5" x14ac:dyDescent="0.25">
      <c r="B139" s="26" t="str">
        <f t="array" aca="1" ref="B139" ca="1">IF(COUNTIF(OFFSET(CdS,,1),'Données de base'!$E$23)&gt;=ROWS($1:132),INDEX(CdS,SMALL(IF(OFFSET(CdS,,1)='Données de base'!$E$23,ROW(INDIRECT("1:"&amp;ROWS(CdS)))),ROWS($1:132))),"")</f>
        <v/>
      </c>
      <c r="C139" s="26" t="str">
        <f ca="1">IF((COUNTIF(OFFSET(CdS,,1),'Données de base'!$E$23)&gt;=ROWS($1:132)),INDEX(OFFSET(CdS,,1),MATCH($B139,CdS,0)),"")</f>
        <v/>
      </c>
      <c r="D139" s="26" t="str">
        <f ca="1">IF((COUNTIF(OFFSET(CdS,,1),'Données de base'!$E$23)&gt;=ROWS($1:132)),INDEX(OFFSET(CdS,,2),MATCH($B139,CdS,0)),"")</f>
        <v/>
      </c>
      <c r="E139" s="26" t="str">
        <f ca="1">IF((COUNTIF(OFFSET(CdS,,1),'Données de base'!$E$23)&gt;=ROWS($1:132)),INDEX(OFFSET(CdS,,3),MATCH($B139,CdS,0)),"")</f>
        <v/>
      </c>
    </row>
    <row r="140" spans="2:5" x14ac:dyDescent="0.25">
      <c r="B140" s="26" t="str">
        <f t="array" aca="1" ref="B140" ca="1">IF(COUNTIF(OFFSET(CdS,,1),'Données de base'!$E$23)&gt;=ROWS($1:133),INDEX(CdS,SMALL(IF(OFFSET(CdS,,1)='Données de base'!$E$23,ROW(INDIRECT("1:"&amp;ROWS(CdS)))),ROWS($1:133))),"")</f>
        <v/>
      </c>
      <c r="C140" s="26" t="str">
        <f ca="1">IF((COUNTIF(OFFSET(CdS,,1),'Données de base'!$E$23)&gt;=ROWS($1:133)),INDEX(OFFSET(CdS,,1),MATCH($B140,CdS,0)),"")</f>
        <v/>
      </c>
      <c r="D140" s="26" t="str">
        <f ca="1">IF((COUNTIF(OFFSET(CdS,,1),'Données de base'!$E$23)&gt;=ROWS($1:133)),INDEX(OFFSET(CdS,,2),MATCH($B140,CdS,0)),"")</f>
        <v/>
      </c>
      <c r="E140" s="26" t="str">
        <f ca="1">IF((COUNTIF(OFFSET(CdS,,1),'Données de base'!$E$23)&gt;=ROWS($1:133)),INDEX(OFFSET(CdS,,3),MATCH($B140,CdS,0)),"")</f>
        <v/>
      </c>
    </row>
    <row r="141" spans="2:5" x14ac:dyDescent="0.25">
      <c r="B141" s="26" t="str">
        <f t="array" aca="1" ref="B141" ca="1">IF(COUNTIF(OFFSET(CdS,,1),'Données de base'!$E$23)&gt;=ROWS($1:134),INDEX(CdS,SMALL(IF(OFFSET(CdS,,1)='Données de base'!$E$23,ROW(INDIRECT("1:"&amp;ROWS(CdS)))),ROWS($1:134))),"")</f>
        <v/>
      </c>
      <c r="C141" s="26" t="str">
        <f ca="1">IF((COUNTIF(OFFSET(CdS,,1),'Données de base'!$E$23)&gt;=ROWS($1:134)),INDEX(OFFSET(CdS,,1),MATCH($B141,CdS,0)),"")</f>
        <v/>
      </c>
      <c r="D141" s="26" t="str">
        <f ca="1">IF((COUNTIF(OFFSET(CdS,,1),'Données de base'!$E$23)&gt;=ROWS($1:134)),INDEX(OFFSET(CdS,,2),MATCH($B141,CdS,0)),"")</f>
        <v/>
      </c>
      <c r="E141" s="26" t="str">
        <f ca="1">IF((COUNTIF(OFFSET(CdS,,1),'Données de base'!$E$23)&gt;=ROWS($1:134)),INDEX(OFFSET(CdS,,3),MATCH($B141,CdS,0)),"")</f>
        <v/>
      </c>
    </row>
    <row r="142" spans="2:5" x14ac:dyDescent="0.25">
      <c r="B142" s="26" t="str">
        <f t="array" aca="1" ref="B142" ca="1">IF(COUNTIF(OFFSET(CdS,,1),'Données de base'!$E$23)&gt;=ROWS($1:135),INDEX(CdS,SMALL(IF(OFFSET(CdS,,1)='Données de base'!$E$23,ROW(INDIRECT("1:"&amp;ROWS(CdS)))),ROWS($1:135))),"")</f>
        <v/>
      </c>
      <c r="C142" s="26" t="str">
        <f ca="1">IF((COUNTIF(OFFSET(CdS,,1),'Données de base'!$E$23)&gt;=ROWS($1:135)),INDEX(OFFSET(CdS,,1),MATCH($B142,CdS,0)),"")</f>
        <v/>
      </c>
      <c r="D142" s="26" t="str">
        <f ca="1">IF((COUNTIF(OFFSET(CdS,,1),'Données de base'!$E$23)&gt;=ROWS($1:135)),INDEX(OFFSET(CdS,,2),MATCH($B142,CdS,0)),"")</f>
        <v/>
      </c>
      <c r="E142" s="26" t="str">
        <f ca="1">IF((COUNTIF(OFFSET(CdS,,1),'Données de base'!$E$23)&gt;=ROWS($1:135)),INDEX(OFFSET(CdS,,3),MATCH($B142,CdS,0)),"")</f>
        <v/>
      </c>
    </row>
    <row r="143" spans="2:5" x14ac:dyDescent="0.25">
      <c r="B143" s="26" t="str">
        <f t="array" aca="1" ref="B143" ca="1">IF(COUNTIF(OFFSET(CdS,,1),'Données de base'!$E$23)&gt;=ROWS($1:136),INDEX(CdS,SMALL(IF(OFFSET(CdS,,1)='Données de base'!$E$23,ROW(INDIRECT("1:"&amp;ROWS(CdS)))),ROWS($1:136))),"")</f>
        <v/>
      </c>
      <c r="C143" s="26" t="str">
        <f ca="1">IF((COUNTIF(OFFSET(CdS,,1),'Données de base'!$E$23)&gt;=ROWS($1:136)),INDEX(OFFSET(CdS,,1),MATCH($B143,CdS,0)),"")</f>
        <v/>
      </c>
      <c r="D143" s="26" t="str">
        <f ca="1">IF((COUNTIF(OFFSET(CdS,,1),'Données de base'!$E$23)&gt;=ROWS($1:136)),INDEX(OFFSET(CdS,,2),MATCH($B143,CdS,0)),"")</f>
        <v/>
      </c>
      <c r="E143" s="26" t="str">
        <f ca="1">IF((COUNTIF(OFFSET(CdS,,1),'Données de base'!$E$23)&gt;=ROWS($1:136)),INDEX(OFFSET(CdS,,3),MATCH($B143,CdS,0)),"")</f>
        <v/>
      </c>
    </row>
    <row r="144" spans="2:5" x14ac:dyDescent="0.25">
      <c r="B144" s="26" t="str">
        <f t="array" aca="1" ref="B144" ca="1">IF(COUNTIF(OFFSET(CdS,,1),'Données de base'!$E$23)&gt;=ROWS($1:137),INDEX(CdS,SMALL(IF(OFFSET(CdS,,1)='Données de base'!$E$23,ROW(INDIRECT("1:"&amp;ROWS(CdS)))),ROWS($1:137))),"")</f>
        <v/>
      </c>
      <c r="C144" s="26" t="str">
        <f ca="1">IF((COUNTIF(OFFSET(CdS,,1),'Données de base'!$E$23)&gt;=ROWS($1:137)),INDEX(OFFSET(CdS,,1),MATCH($B144,CdS,0)),"")</f>
        <v/>
      </c>
      <c r="D144" s="26" t="str">
        <f ca="1">IF((COUNTIF(OFFSET(CdS,,1),'Données de base'!$E$23)&gt;=ROWS($1:137)),INDEX(OFFSET(CdS,,2),MATCH($B144,CdS,0)),"")</f>
        <v/>
      </c>
      <c r="E144" s="26" t="str">
        <f ca="1">IF((COUNTIF(OFFSET(CdS,,1),'Données de base'!$E$23)&gt;=ROWS($1:137)),INDEX(OFFSET(CdS,,3),MATCH($B144,CdS,0)),"")</f>
        <v/>
      </c>
    </row>
    <row r="145" spans="2:5" x14ac:dyDescent="0.25">
      <c r="B145" s="26" t="str">
        <f t="array" aca="1" ref="B145" ca="1">IF(COUNTIF(OFFSET(CdS,,1),'Données de base'!$E$23)&gt;=ROWS($1:138),INDEX(CdS,SMALL(IF(OFFSET(CdS,,1)='Données de base'!$E$23,ROW(INDIRECT("1:"&amp;ROWS(CdS)))),ROWS($1:138))),"")</f>
        <v/>
      </c>
      <c r="C145" s="26" t="str">
        <f ca="1">IF((COUNTIF(OFFSET(CdS,,1),'Données de base'!$E$23)&gt;=ROWS($1:138)),INDEX(OFFSET(CdS,,1),MATCH($B145,CdS,0)),"")</f>
        <v/>
      </c>
      <c r="D145" s="26" t="str">
        <f ca="1">IF((COUNTIF(OFFSET(CdS,,1),'Données de base'!$E$23)&gt;=ROWS($1:138)),INDEX(OFFSET(CdS,,2),MATCH($B145,CdS,0)),"")</f>
        <v/>
      </c>
      <c r="E145" s="26" t="str">
        <f ca="1">IF((COUNTIF(OFFSET(CdS,,1),'Données de base'!$E$23)&gt;=ROWS($1:138)),INDEX(OFFSET(CdS,,3),MATCH($B145,CdS,0)),"")</f>
        <v/>
      </c>
    </row>
    <row r="146" spans="2:5" x14ac:dyDescent="0.25">
      <c r="B146" s="26" t="str">
        <f t="array" aca="1" ref="B146" ca="1">IF(COUNTIF(OFFSET(CdS,,1),'Données de base'!$E$23)&gt;=ROWS($1:139),INDEX(CdS,SMALL(IF(OFFSET(CdS,,1)='Données de base'!$E$23,ROW(INDIRECT("1:"&amp;ROWS(CdS)))),ROWS($1:139))),"")</f>
        <v/>
      </c>
      <c r="C146" s="26" t="str">
        <f ca="1">IF((COUNTIF(OFFSET(CdS,,1),'Données de base'!$E$23)&gt;=ROWS($1:139)),INDEX(OFFSET(CdS,,1),MATCH($B146,CdS,0)),"")</f>
        <v/>
      </c>
      <c r="D146" s="26" t="str">
        <f ca="1">IF((COUNTIF(OFFSET(CdS,,1),'Données de base'!$E$23)&gt;=ROWS($1:139)),INDEX(OFFSET(CdS,,2),MATCH($B146,CdS,0)),"")</f>
        <v/>
      </c>
      <c r="E146" s="26" t="str">
        <f ca="1">IF((COUNTIF(OFFSET(CdS,,1),'Données de base'!$E$23)&gt;=ROWS($1:139)),INDEX(OFFSET(CdS,,3),MATCH($B146,CdS,0)),"")</f>
        <v/>
      </c>
    </row>
    <row r="147" spans="2:5" x14ac:dyDescent="0.25">
      <c r="B147" s="26" t="str">
        <f t="array" aca="1" ref="B147" ca="1">IF(COUNTIF(OFFSET(CdS,,1),'Données de base'!$E$23)&gt;=ROWS($1:140),INDEX(CdS,SMALL(IF(OFFSET(CdS,,1)='Données de base'!$E$23,ROW(INDIRECT("1:"&amp;ROWS(CdS)))),ROWS($1:140))),"")</f>
        <v/>
      </c>
      <c r="C147" s="26" t="str">
        <f ca="1">IF((COUNTIF(OFFSET(CdS,,1),'Données de base'!$E$23)&gt;=ROWS($1:140)),INDEX(OFFSET(CdS,,1),MATCH($B147,CdS,0)),"")</f>
        <v/>
      </c>
      <c r="D147" s="26" t="str">
        <f ca="1">IF((COUNTIF(OFFSET(CdS,,1),'Données de base'!$E$23)&gt;=ROWS($1:140)),INDEX(OFFSET(CdS,,2),MATCH($B147,CdS,0)),"")</f>
        <v/>
      </c>
      <c r="E147" s="26" t="str">
        <f ca="1">IF((COUNTIF(OFFSET(CdS,,1),'Données de base'!$E$23)&gt;=ROWS($1:140)),INDEX(OFFSET(CdS,,3),MATCH($B147,CdS,0)),"")</f>
        <v/>
      </c>
    </row>
    <row r="148" spans="2:5" x14ac:dyDescent="0.25">
      <c r="B148" s="26" t="str">
        <f t="array" aca="1" ref="B148" ca="1">IF(COUNTIF(OFFSET(CdS,,1),'Données de base'!$E$23)&gt;=ROWS($1:141),INDEX(CdS,SMALL(IF(OFFSET(CdS,,1)='Données de base'!$E$23,ROW(INDIRECT("1:"&amp;ROWS(CdS)))),ROWS($1:141))),"")</f>
        <v/>
      </c>
      <c r="C148" s="26" t="str">
        <f ca="1">IF((COUNTIF(OFFSET(CdS,,1),'Données de base'!$E$23)&gt;=ROWS($1:141)),INDEX(OFFSET(CdS,,1),MATCH($B148,CdS,0)),"")</f>
        <v/>
      </c>
      <c r="D148" s="26" t="str">
        <f ca="1">IF((COUNTIF(OFFSET(CdS,,1),'Données de base'!$E$23)&gt;=ROWS($1:141)),INDEX(OFFSET(CdS,,2),MATCH($B148,CdS,0)),"")</f>
        <v/>
      </c>
      <c r="E148" s="26" t="str">
        <f ca="1">IF((COUNTIF(OFFSET(CdS,,1),'Données de base'!$E$23)&gt;=ROWS($1:141)),INDEX(OFFSET(CdS,,3),MATCH($B148,CdS,0)),"")</f>
        <v/>
      </c>
    </row>
    <row r="149" spans="2:5" x14ac:dyDescent="0.25">
      <c r="B149" s="26" t="str">
        <f t="array" aca="1" ref="B149" ca="1">IF(COUNTIF(OFFSET(CdS,,1),'Données de base'!$E$23)&gt;=ROWS($1:142),INDEX(CdS,SMALL(IF(OFFSET(CdS,,1)='Données de base'!$E$23,ROW(INDIRECT("1:"&amp;ROWS(CdS)))),ROWS($1:142))),"")</f>
        <v/>
      </c>
      <c r="C149" s="26" t="str">
        <f ca="1">IF((COUNTIF(OFFSET(CdS,,1),'Données de base'!$E$23)&gt;=ROWS($1:142)),INDEX(OFFSET(CdS,,1),MATCH($B149,CdS,0)),"")</f>
        <v/>
      </c>
      <c r="D149" s="26" t="str">
        <f ca="1">IF((COUNTIF(OFFSET(CdS,,1),'Données de base'!$E$23)&gt;=ROWS($1:142)),INDEX(OFFSET(CdS,,2),MATCH($B149,CdS,0)),"")</f>
        <v/>
      </c>
      <c r="E149" s="26" t="str">
        <f ca="1">IF((COUNTIF(OFFSET(CdS,,1),'Données de base'!$E$23)&gt;=ROWS($1:142)),INDEX(OFFSET(CdS,,3),MATCH($B149,CdS,0)),"")</f>
        <v/>
      </c>
    </row>
    <row r="150" spans="2:5" x14ac:dyDescent="0.25">
      <c r="B150" s="26" t="str">
        <f t="array" aca="1" ref="B150" ca="1">IF(COUNTIF(OFFSET(CdS,,1),'Données de base'!$E$23)&gt;=ROWS($1:143),INDEX(CdS,SMALL(IF(OFFSET(CdS,,1)='Données de base'!$E$23,ROW(INDIRECT("1:"&amp;ROWS(CdS)))),ROWS($1:143))),"")</f>
        <v/>
      </c>
      <c r="C150" s="26" t="str">
        <f ca="1">IF((COUNTIF(OFFSET(CdS,,1),'Données de base'!$E$23)&gt;=ROWS($1:143)),INDEX(OFFSET(CdS,,1),MATCH($B150,CdS,0)),"")</f>
        <v/>
      </c>
      <c r="D150" s="26" t="str">
        <f ca="1">IF((COUNTIF(OFFSET(CdS,,1),'Données de base'!$E$23)&gt;=ROWS($1:143)),INDEX(OFFSET(CdS,,2),MATCH($B150,CdS,0)),"")</f>
        <v/>
      </c>
      <c r="E150" s="26" t="str">
        <f ca="1">IF((COUNTIF(OFFSET(CdS,,1),'Données de base'!$E$23)&gt;=ROWS($1:143)),INDEX(OFFSET(CdS,,3),MATCH($B150,CdS,0)),"")</f>
        <v/>
      </c>
    </row>
    <row r="151" spans="2:5" x14ac:dyDescent="0.25">
      <c r="B151" s="26" t="str">
        <f t="array" aca="1" ref="B151" ca="1">IF(COUNTIF(OFFSET(CdS,,1),'Données de base'!$E$23)&gt;=ROWS($1:144),INDEX(CdS,SMALL(IF(OFFSET(CdS,,1)='Données de base'!$E$23,ROW(INDIRECT("1:"&amp;ROWS(CdS)))),ROWS($1:144))),"")</f>
        <v/>
      </c>
      <c r="C151" s="26" t="str">
        <f ca="1">IF((COUNTIF(OFFSET(CdS,,1),'Données de base'!$E$23)&gt;=ROWS($1:144)),INDEX(OFFSET(CdS,,1),MATCH($B151,CdS,0)),"")</f>
        <v/>
      </c>
      <c r="D151" s="26" t="str">
        <f ca="1">IF((COUNTIF(OFFSET(CdS,,1),'Données de base'!$E$23)&gt;=ROWS($1:144)),INDEX(OFFSET(CdS,,2),MATCH($B151,CdS,0)),"")</f>
        <v/>
      </c>
      <c r="E151" s="26" t="str">
        <f ca="1">IF((COUNTIF(OFFSET(CdS,,1),'Données de base'!$E$23)&gt;=ROWS($1:144)),INDEX(OFFSET(CdS,,3),MATCH($B151,CdS,0)),"")</f>
        <v/>
      </c>
    </row>
    <row r="152" spans="2:5" x14ac:dyDescent="0.25">
      <c r="B152" s="26" t="str">
        <f t="array" aca="1" ref="B152" ca="1">IF(COUNTIF(OFFSET(CdS,,1),'Données de base'!$E$23)&gt;=ROWS($1:145),INDEX(CdS,SMALL(IF(OFFSET(CdS,,1)='Données de base'!$E$23,ROW(INDIRECT("1:"&amp;ROWS(CdS)))),ROWS($1:145))),"")</f>
        <v/>
      </c>
      <c r="C152" s="26" t="str">
        <f ca="1">IF((COUNTIF(OFFSET(CdS,,1),'Données de base'!$E$23)&gt;=ROWS($1:145)),INDEX(OFFSET(CdS,,1),MATCH($B152,CdS,0)),"")</f>
        <v/>
      </c>
      <c r="D152" s="26" t="str">
        <f ca="1">IF((COUNTIF(OFFSET(CdS,,1),'Données de base'!$E$23)&gt;=ROWS($1:145)),INDEX(OFFSET(CdS,,2),MATCH($B152,CdS,0)),"")</f>
        <v/>
      </c>
      <c r="E152" s="26" t="str">
        <f ca="1">IF((COUNTIF(OFFSET(CdS,,1),'Données de base'!$E$23)&gt;=ROWS($1:145)),INDEX(OFFSET(CdS,,3),MATCH($B152,CdS,0)),"")</f>
        <v/>
      </c>
    </row>
    <row r="153" spans="2:5" x14ac:dyDescent="0.25">
      <c r="B153" s="26" t="str">
        <f t="array" aca="1" ref="B153" ca="1">IF(COUNTIF(OFFSET(CdS,,1),'Données de base'!$E$23)&gt;=ROWS($1:146),INDEX(CdS,SMALL(IF(OFFSET(CdS,,1)='Données de base'!$E$23,ROW(INDIRECT("1:"&amp;ROWS(CdS)))),ROWS($1:146))),"")</f>
        <v/>
      </c>
      <c r="C153" s="26" t="str">
        <f ca="1">IF((COUNTIF(OFFSET(CdS,,1),'Données de base'!$E$23)&gt;=ROWS($1:146)),INDEX(OFFSET(CdS,,1),MATCH($B153,CdS,0)),"")</f>
        <v/>
      </c>
      <c r="D153" s="26" t="str">
        <f ca="1">IF((COUNTIF(OFFSET(CdS,,1),'Données de base'!$E$23)&gt;=ROWS($1:146)),INDEX(OFFSET(CdS,,2),MATCH($B153,CdS,0)),"")</f>
        <v/>
      </c>
      <c r="E153" s="26" t="str">
        <f ca="1">IF((COUNTIF(OFFSET(CdS,,1),'Données de base'!$E$23)&gt;=ROWS($1:146)),INDEX(OFFSET(CdS,,3),MATCH($B153,CdS,0)),"")</f>
        <v/>
      </c>
    </row>
    <row r="154" spans="2:5" x14ac:dyDescent="0.25">
      <c r="B154" s="26" t="str">
        <f t="array" aca="1" ref="B154" ca="1">IF(COUNTIF(OFFSET(CdS,,1),'Données de base'!$E$23)&gt;=ROWS($1:147),INDEX(CdS,SMALL(IF(OFFSET(CdS,,1)='Données de base'!$E$23,ROW(INDIRECT("1:"&amp;ROWS(CdS)))),ROWS($1:147))),"")</f>
        <v/>
      </c>
      <c r="C154" s="26" t="str">
        <f ca="1">IF((COUNTIF(OFFSET(CdS,,1),'Données de base'!$E$23)&gt;=ROWS($1:147)),INDEX(OFFSET(CdS,,1),MATCH($B154,CdS,0)),"")</f>
        <v/>
      </c>
      <c r="D154" s="26" t="str">
        <f ca="1">IF((COUNTIF(OFFSET(CdS,,1),'Données de base'!$E$23)&gt;=ROWS($1:147)),INDEX(OFFSET(CdS,,2),MATCH($B154,CdS,0)),"")</f>
        <v/>
      </c>
      <c r="E154" s="26" t="str">
        <f ca="1">IF((COUNTIF(OFFSET(CdS,,1),'Données de base'!$E$23)&gt;=ROWS($1:147)),INDEX(OFFSET(CdS,,3),MATCH($B154,CdS,0)),"")</f>
        <v/>
      </c>
    </row>
    <row r="155" spans="2:5" x14ac:dyDescent="0.25">
      <c r="B155" s="26" t="str">
        <f t="array" aca="1" ref="B155" ca="1">IF(COUNTIF(OFFSET(CdS,,1),'Données de base'!$E$23)&gt;=ROWS($1:148),INDEX(CdS,SMALL(IF(OFFSET(CdS,,1)='Données de base'!$E$23,ROW(INDIRECT("1:"&amp;ROWS(CdS)))),ROWS($1:148))),"")</f>
        <v/>
      </c>
      <c r="C155" s="26" t="str">
        <f ca="1">IF((COUNTIF(OFFSET(CdS,,1),'Données de base'!$E$23)&gt;=ROWS($1:148)),INDEX(OFFSET(CdS,,1),MATCH($B155,CdS,0)),"")</f>
        <v/>
      </c>
      <c r="D155" s="26" t="str">
        <f ca="1">IF((COUNTIF(OFFSET(CdS,,1),'Données de base'!$E$23)&gt;=ROWS($1:148)),INDEX(OFFSET(CdS,,2),MATCH($B155,CdS,0)),"")</f>
        <v/>
      </c>
      <c r="E155" s="26" t="str">
        <f ca="1">IF((COUNTIF(OFFSET(CdS,,1),'Données de base'!$E$23)&gt;=ROWS($1:148)),INDEX(OFFSET(CdS,,3),MATCH($B155,CdS,0)),"")</f>
        <v/>
      </c>
    </row>
    <row r="156" spans="2:5" x14ac:dyDescent="0.25">
      <c r="B156" s="26" t="str">
        <f t="array" aca="1" ref="B156" ca="1">IF(COUNTIF(OFFSET(CdS,,1),'Données de base'!$E$23)&gt;=ROWS($1:149),INDEX(CdS,SMALL(IF(OFFSET(CdS,,1)='Données de base'!$E$23,ROW(INDIRECT("1:"&amp;ROWS(CdS)))),ROWS($1:149))),"")</f>
        <v/>
      </c>
      <c r="C156" s="26" t="str">
        <f ca="1">IF((COUNTIF(OFFSET(CdS,,1),'Données de base'!$E$23)&gt;=ROWS($1:149)),INDEX(OFFSET(CdS,,1),MATCH($B156,CdS,0)),"")</f>
        <v/>
      </c>
      <c r="D156" s="26" t="str">
        <f ca="1">IF((COUNTIF(OFFSET(CdS,,1),'Données de base'!$E$23)&gt;=ROWS($1:149)),INDEX(OFFSET(CdS,,2),MATCH($B156,CdS,0)),"")</f>
        <v/>
      </c>
      <c r="E156" s="26" t="str">
        <f ca="1">IF((COUNTIF(OFFSET(CdS,,1),'Données de base'!$E$23)&gt;=ROWS($1:149)),INDEX(OFFSET(CdS,,3),MATCH($B156,CdS,0)),"")</f>
        <v/>
      </c>
    </row>
    <row r="157" spans="2:5" x14ac:dyDescent="0.25">
      <c r="B157" s="26" t="str">
        <f t="array" aca="1" ref="B157" ca="1">IF(COUNTIF(OFFSET(CdS,,1),'Données de base'!$E$23)&gt;=ROWS($1:150),INDEX(CdS,SMALL(IF(OFFSET(CdS,,1)='Données de base'!$E$23,ROW(INDIRECT("1:"&amp;ROWS(CdS)))),ROWS($1:150))),"")</f>
        <v/>
      </c>
      <c r="C157" s="26" t="str">
        <f ca="1">IF((COUNTIF(OFFSET(CdS,,1),'Données de base'!$E$23)&gt;=ROWS($1:150)),INDEX(OFFSET(CdS,,1),MATCH($B157,CdS,0)),"")</f>
        <v/>
      </c>
      <c r="D157" s="26" t="str">
        <f ca="1">IF((COUNTIF(OFFSET(CdS,,1),'Données de base'!$E$23)&gt;=ROWS($1:150)),INDEX(OFFSET(CdS,,2),MATCH($B157,CdS,0)),"")</f>
        <v/>
      </c>
      <c r="E157" s="26" t="str">
        <f ca="1">IF((COUNTIF(OFFSET(CdS,,1),'Données de base'!$E$23)&gt;=ROWS($1:150)),INDEX(OFFSET(CdS,,3),MATCH($B157,CdS,0)),"")</f>
        <v/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1:I126"/>
  <sheetViews>
    <sheetView showZeros="0" topLeftCell="A3" zoomScale="90" zoomScaleNormal="90" workbookViewId="0">
      <selection activeCell="D95" sqref="D95"/>
    </sheetView>
  </sheetViews>
  <sheetFormatPr baseColWidth="10" defaultRowHeight="15" x14ac:dyDescent="0.25"/>
  <cols>
    <col min="1" max="1" width="2.7109375" customWidth="1"/>
    <col min="2" max="9" width="10.7109375" customWidth="1"/>
  </cols>
  <sheetData>
    <row r="1" spans="3:9" ht="30" customHeight="1" x14ac:dyDescent="0.25"/>
    <row r="3" spans="3:9" x14ac:dyDescent="0.25">
      <c r="C3" s="1" t="s">
        <v>0</v>
      </c>
      <c r="D3" s="1"/>
      <c r="E3" s="1" t="s">
        <v>11</v>
      </c>
      <c r="F3" s="1"/>
      <c r="G3" s="1"/>
      <c r="H3" s="1" t="s">
        <v>3</v>
      </c>
      <c r="I3" s="1"/>
    </row>
    <row r="6" spans="3:9" x14ac:dyDescent="0.25">
      <c r="C6" t="s">
        <v>10</v>
      </c>
      <c r="E6" s="17" t="s">
        <v>40</v>
      </c>
      <c r="H6" s="16" t="s">
        <v>19</v>
      </c>
    </row>
    <row r="7" spans="3:9" x14ac:dyDescent="0.25">
      <c r="C7" t="s">
        <v>9</v>
      </c>
      <c r="E7" s="17" t="s">
        <v>53</v>
      </c>
      <c r="H7" s="16" t="s">
        <v>20</v>
      </c>
    </row>
    <row r="8" spans="3:9" x14ac:dyDescent="0.25">
      <c r="C8" t="s">
        <v>12</v>
      </c>
      <c r="E8" s="17" t="s">
        <v>41</v>
      </c>
      <c r="H8" s="16" t="s">
        <v>21</v>
      </c>
    </row>
    <row r="9" spans="3:9" ht="15" customHeight="1" x14ac:dyDescent="0.25">
      <c r="C9" t="s">
        <v>15</v>
      </c>
      <c r="E9" s="17" t="s">
        <v>16</v>
      </c>
      <c r="H9" s="16" t="s">
        <v>22</v>
      </c>
    </row>
    <row r="10" spans="3:9" ht="15" customHeight="1" x14ac:dyDescent="0.25">
      <c r="E10" s="17" t="s">
        <v>17</v>
      </c>
      <c r="H10" s="16" t="s">
        <v>23</v>
      </c>
    </row>
    <row r="11" spans="3:9" ht="15" customHeight="1" x14ac:dyDescent="0.25">
      <c r="E11" s="17" t="s">
        <v>18</v>
      </c>
      <c r="H11" s="16" t="s">
        <v>4</v>
      </c>
    </row>
    <row r="12" spans="3:9" ht="15" customHeight="1" x14ac:dyDescent="0.25">
      <c r="E12" s="17" t="s">
        <v>43</v>
      </c>
      <c r="H12" s="16" t="s">
        <v>24</v>
      </c>
    </row>
    <row r="13" spans="3:9" ht="15" customHeight="1" x14ac:dyDescent="0.25">
      <c r="E13" s="17" t="s">
        <v>42</v>
      </c>
      <c r="H13" s="16" t="s">
        <v>25</v>
      </c>
    </row>
    <row r="14" spans="3:9" ht="15" customHeight="1" x14ac:dyDescent="0.25">
      <c r="E14" s="17" t="s">
        <v>49</v>
      </c>
      <c r="H14" s="16" t="s">
        <v>26</v>
      </c>
    </row>
    <row r="15" spans="3:9" ht="15" customHeight="1" x14ac:dyDescent="0.25">
      <c r="E15" s="17" t="s">
        <v>50</v>
      </c>
      <c r="H15" s="16" t="s">
        <v>27</v>
      </c>
    </row>
    <row r="16" spans="3:9" ht="15" customHeight="1" x14ac:dyDescent="0.25">
      <c r="E16" s="17" t="s">
        <v>45</v>
      </c>
      <c r="H16" s="16" t="s">
        <v>28</v>
      </c>
    </row>
    <row r="17" spans="5:8" ht="15" customHeight="1" x14ac:dyDescent="0.25">
      <c r="E17" s="17" t="s">
        <v>44</v>
      </c>
      <c r="H17" s="16" t="s">
        <v>29</v>
      </c>
    </row>
    <row r="18" spans="5:8" ht="15" customHeight="1" x14ac:dyDescent="0.25">
      <c r="E18" s="17" t="s">
        <v>48</v>
      </c>
      <c r="H18" s="16" t="s">
        <v>30</v>
      </c>
    </row>
    <row r="19" spans="5:8" x14ac:dyDescent="0.25">
      <c r="E19" s="17" t="s">
        <v>46</v>
      </c>
      <c r="H19" s="16" t="s">
        <v>31</v>
      </c>
    </row>
    <row r="20" spans="5:8" x14ac:dyDescent="0.25">
      <c r="E20" s="17" t="s">
        <v>47</v>
      </c>
      <c r="H20" s="16" t="s">
        <v>32</v>
      </c>
    </row>
    <row r="21" spans="5:8" x14ac:dyDescent="0.25">
      <c r="E21" s="17" t="s">
        <v>52</v>
      </c>
    </row>
    <row r="22" spans="5:8" x14ac:dyDescent="0.25">
      <c r="E22" s="17" t="s">
        <v>51</v>
      </c>
    </row>
    <row r="23" spans="5:8" x14ac:dyDescent="0.25">
      <c r="E23" s="17" t="s">
        <v>54</v>
      </c>
    </row>
    <row r="24" spans="5:8" x14ac:dyDescent="0.25">
      <c r="E24" s="17" t="s">
        <v>55</v>
      </c>
    </row>
    <row r="30" spans="5:8" ht="15" customHeight="1" x14ac:dyDescent="0.25"/>
    <row r="31" spans="5:8" ht="15" customHeight="1" x14ac:dyDescent="0.25"/>
    <row r="32" spans="5:8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126" ht="15" customHeight="1" x14ac:dyDescent="0.25"/>
  </sheetData>
  <sortState ref="E6:E25">
    <sortCondition ref="E6"/>
  </sortState>
  <dataValidations count="1">
    <dataValidation type="list" allowBlank="1" showInputMessage="1" showErrorMessage="1" sqref="A6:A183">
      <formula1>#REF!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Affectation</vt:lpstr>
      <vt:lpstr>Anne</vt:lpstr>
      <vt:lpstr>Corinne</vt:lpstr>
      <vt:lpstr>Elisabeth</vt:lpstr>
      <vt:lpstr>Données de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Morichon Marie-Pierre</dc:creator>
  <cp:lastModifiedBy>Bpl</cp:lastModifiedBy>
  <cp:lastPrinted>2021-06-17T12:52:13Z</cp:lastPrinted>
  <dcterms:created xsi:type="dcterms:W3CDTF">2017-01-15T08:15:42Z</dcterms:created>
  <dcterms:modified xsi:type="dcterms:W3CDTF">2021-06-29T13:48:50Z</dcterms:modified>
</cp:coreProperties>
</file>