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vt\usr\perso\NR\019\DDZ7758\Documents\Excel\"/>
    </mc:Choice>
  </mc:AlternateContent>
  <xr:revisionPtr revIDLastSave="0" documentId="8_{67283FF1-7796-42A9-B7BF-D72603702939}" xr6:coauthVersionLast="41" xr6:coauthVersionMax="41" xr10:uidLastSave="{00000000-0000-0000-0000-000000000000}"/>
  <bookViews>
    <workbookView xWindow="-28920" yWindow="-4680" windowWidth="29040" windowHeight="15840" xr2:uid="{3BBA9C9C-8F5E-4CD7-8096-94C99C3C9B68}"/>
  </bookViews>
  <sheets>
    <sheet name="Feuil1" sheetId="1" r:id="rId1"/>
    <sheet name="résultat" sheetId="4" r:id="rId2"/>
    <sheet name="Codes" sheetId="2" r:id="rId3"/>
    <sheet name="Partage" sheetId="3" r:id="rId4"/>
  </sheets>
  <definedNames>
    <definedName name="New">Codes!$B$2:$B$23</definedName>
    <definedName name="Old">Codes!$A$2:$A$23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4" i="4" l="1"/>
  <c r="E24" i="4"/>
  <c r="F23" i="4"/>
  <c r="E23" i="4"/>
  <c r="F22" i="4"/>
  <c r="E22" i="4"/>
  <c r="F19" i="4"/>
  <c r="E19" i="4"/>
  <c r="F18" i="4"/>
  <c r="E18" i="4"/>
  <c r="F15" i="4"/>
  <c r="E15" i="4"/>
  <c r="F14" i="4"/>
  <c r="E14" i="4"/>
  <c r="F13" i="4"/>
  <c r="E13" i="4"/>
  <c r="F10" i="4"/>
  <c r="E10" i="4"/>
  <c r="F9" i="4"/>
  <c r="E9" i="4"/>
  <c r="F25" i="4"/>
  <c r="E25" i="4"/>
  <c r="F21" i="4"/>
  <c r="E21" i="4"/>
  <c r="F20" i="4"/>
  <c r="E20" i="4"/>
  <c r="F17" i="4"/>
  <c r="E17" i="4"/>
  <c r="F16" i="4"/>
  <c r="E16" i="4"/>
  <c r="F12" i="4"/>
  <c r="E12" i="4"/>
  <c r="F11" i="4"/>
  <c r="E11" i="4"/>
  <c r="F8" i="4"/>
  <c r="E8" i="4"/>
  <c r="F7" i="4"/>
  <c r="E7" i="4"/>
  <c r="F6" i="4"/>
  <c r="E6" i="4"/>
  <c r="F5" i="4"/>
  <c r="E5" i="4"/>
  <c r="F18" i="1"/>
  <c r="F19" i="1"/>
  <c r="F20" i="1"/>
  <c r="F21" i="1"/>
  <c r="F22" i="1"/>
  <c r="F23" i="1"/>
  <c r="F24" i="1"/>
  <c r="F25" i="1"/>
  <c r="F26" i="1"/>
  <c r="F27" i="1"/>
  <c r="E18" i="1"/>
  <c r="E19" i="1"/>
  <c r="E20" i="1"/>
  <c r="E21" i="1"/>
  <c r="E22" i="1"/>
  <c r="E23" i="1"/>
  <c r="E24" i="1"/>
  <c r="E25" i="1"/>
  <c r="E26" i="1"/>
  <c r="E27" i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2" i="1"/>
</calcChain>
</file>

<file path=xl/sharedStrings.xml><?xml version="1.0" encoding="utf-8"?>
<sst xmlns="http://schemas.openxmlformats.org/spreadsheetml/2006/main" count="197" uniqueCount="61">
  <si>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</si>
  <si>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</si>
  <si>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</si>
  <si>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</si>
  <si>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</si>
  <si>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</si>
  <si>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</si>
  <si>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</si>
  <si>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</si>
  <si>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</si>
  <si>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</si>
  <si>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</si>
  <si>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</si>
  <si>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</si>
  <si>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N</t>
  </si>
  <si>
    <t>P</t>
  </si>
  <si>
    <t>Q</t>
  </si>
  <si>
    <t>R</t>
  </si>
  <si>
    <t>S</t>
  </si>
  <si>
    <t>T</t>
  </si>
  <si>
    <t>Y</t>
  </si>
  <si>
    <t>U</t>
  </si>
  <si>
    <t>V</t>
  </si>
  <si>
    <t>w</t>
  </si>
  <si>
    <t>X</t>
  </si>
  <si>
    <t>Z</t>
  </si>
  <si>
    <t>code</t>
  </si>
  <si>
    <t>name</t>
  </si>
  <si>
    <t>W</t>
  </si>
  <si>
    <t xml:space="preserve">C </t>
  </si>
  <si>
    <t>Mr</t>
  </si>
  <si>
    <t xml:space="preserve">Mr </t>
  </si>
  <si>
    <t>Mme</t>
  </si>
  <si>
    <t>Mr D</t>
  </si>
  <si>
    <t xml:space="preserve">Mme </t>
  </si>
  <si>
    <t>Mme B</t>
  </si>
  <si>
    <t>Mr E</t>
  </si>
  <si>
    <t>Mr F</t>
  </si>
  <si>
    <t>Mme F</t>
  </si>
  <si>
    <t>Mme G</t>
  </si>
  <si>
    <t>Mr I</t>
  </si>
  <si>
    <t>Mme I</t>
  </si>
  <si>
    <t>Old</t>
  </si>
  <si>
    <t>New</t>
  </si>
  <si>
    <t>Partage %1</t>
  </si>
  <si>
    <t>Partage %2</t>
  </si>
  <si>
    <t>Partage %3</t>
  </si>
  <si>
    <t>Je voudrais avoir les trois codes pour G, H et I selon l'onglet partage. (33%/33%/34%)</t>
  </si>
  <si>
    <t>Je voudrais avoir les deux codes pour E et F selon l'onglet partage. (50%/50%)</t>
  </si>
  <si>
    <t>Je voudrais avoir les deux codes pour J etK selon l'onglet partage. (70%/30%)</t>
  </si>
  <si>
    <t>Je voudrais avoir les deux codes pour L, M et N selon l'onglet partage. (35%/50%/15%)</t>
  </si>
  <si>
    <t>ligne 6</t>
  </si>
  <si>
    <t>ligne 9</t>
  </si>
  <si>
    <t>ligne12</t>
  </si>
  <si>
    <t>ligne 15</t>
  </si>
  <si>
    <t>Ligne 6</t>
  </si>
  <si>
    <t>Ligne 9</t>
  </si>
  <si>
    <t>Ligne 12</t>
  </si>
  <si>
    <t>Ligne 15</t>
  </si>
  <si>
    <t>résultat souhaité</t>
  </si>
  <si>
    <t>Est-ce qu'il y a moyen d'obtenir un tableau du genre en décalant les autres lignes sans partage plus haut? Voir onglet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</si>
</sst>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0" fillId="0" borderId="1" xfId="0" applyBorder="1" applyAlignment="1">
      <alignment horizontal="center"/>
    </xf>
    <xf numFmtId="9" fontId="0" fillId="0" borderId="0" xfId="0" applyNumberFormat="1"/>
    <xf numFmtId="0" fontId="0" fillId="0" borderId="3" xfId="0" applyBorder="1"/>
    <xf numFmtId="9" fontId="0" fillId="0" borderId="4" xfId="0" applyNumberFormat="1" applyBorder="1"/>
    <xf numFmtId="0" fontId="0" fillId="0" borderId="6" xfId="0" applyBorder="1"/>
    <xf numFmtId="9" fontId="0" fillId="0" borderId="7" xfId="0" applyNumberFormat="1" applyBorder="1"/>
    <xf numFmtId="0" fontId="0" fillId="0" borderId="0" xfId="0" applyBorder="1"/>
    <xf numFmtId="9" fontId="0" fillId="0" borderId="9" xfId="0" applyNumberFormat="1" applyBorder="1"/>
    <xf numFmtId="9" fontId="0" fillId="0" borderId="0" xfId="0" applyNumberFormat="1" applyBorder="1"/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3" borderId="0" xfId="0" applyFill="1"/>
    <xf numFmtId="0" fontId="0" fillId="3" borderId="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0" xfId="0" applyFill="1"/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0" xfId="0" applyFill="1"/>
    <xf numFmtId="0" fontId="0" fillId="5" borderId="2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49D3D-71FB-421B-A8D6-C9C7D3537468}">
  <dimension ref="A1:M27"/>
  <sheetViews>
    <sheetView tabSelected="1" workbookViewId="0">
      <selection activeCell="P12" sqref="P12"/>
    </sheetView>
  </sheetViews>
  <sheetFormatPr baseColWidth="10" defaultRowHeight="15" x14ac:dyDescent="0.25"/>
  <cols>
    <col min="6" max="6" width="27.7109375" bestFit="1" customWidth="1"/>
  </cols>
  <sheetData>
    <row r="1" spans="1:7" x14ac:dyDescent="0.25">
      <c r="B1" t="s">
        <v>26</v>
      </c>
      <c r="C1" t="s">
        <v>27</v>
      </c>
    </row>
    <row r="2" spans="1:7" x14ac:dyDescent="0.25">
      <c r="B2" t="s">
        <v>15</v>
      </c>
      <c r="C2" t="s">
        <v>30</v>
      </c>
      <c r="D2" t="s">
        <v>0</v>
      </c>
      <c r="E2">
        <f t="shared" ref="E2:E27" si="0">INDEX(New,MATCH(B2,Old,0))</f>
        <v>111</v>
      </c>
      <c r="F2" t="str">
        <f>CONCATENATE("nouveau code -",C2," ",D2)</f>
        <v>nouveau code -Mr A</v>
      </c>
    </row>
    <row r="3" spans="1:7" x14ac:dyDescent="0.25">
      <c r="B3" t="s">
        <v>16</v>
      </c>
      <c r="C3" t="s">
        <v>31</v>
      </c>
      <c r="D3" t="s">
        <v>1</v>
      </c>
      <c r="E3">
        <f t="shared" si="0"/>
        <v>112</v>
      </c>
      <c r="F3" t="str">
        <f t="shared" ref="F3:F27" si="1">CONCATENATE("nouveau code -",C3," ",D3)</f>
        <v>nouveau code -Mr  B</v>
      </c>
    </row>
    <row r="4" spans="1:7" x14ac:dyDescent="0.25">
      <c r="B4" t="s">
        <v>17</v>
      </c>
      <c r="C4" t="s">
        <v>30</v>
      </c>
      <c r="D4" t="s">
        <v>2</v>
      </c>
      <c r="E4">
        <f t="shared" si="0"/>
        <v>113</v>
      </c>
      <c r="F4" t="str">
        <f t="shared" si="1"/>
        <v>nouveau code -Mr C</v>
      </c>
    </row>
    <row r="5" spans="1:7" x14ac:dyDescent="0.25">
      <c r="B5" t="s">
        <v>18</v>
      </c>
      <c r="C5" t="s">
        <v>32</v>
      </c>
      <c r="D5" t="s">
        <v>0</v>
      </c>
      <c r="E5">
        <f t="shared" si="0"/>
        <v>114</v>
      </c>
      <c r="F5" t="str">
        <f t="shared" si="1"/>
        <v>nouveau code -Mme A</v>
      </c>
    </row>
    <row r="6" spans="1:7" x14ac:dyDescent="0.25">
      <c r="A6" s="15" t="s">
        <v>55</v>
      </c>
      <c r="B6" t="s">
        <v>0</v>
      </c>
      <c r="C6" t="s">
        <v>33</v>
      </c>
      <c r="D6" t="s">
        <v>35</v>
      </c>
      <c r="E6" t="e">
        <f t="shared" si="0"/>
        <v>#N/A</v>
      </c>
      <c r="F6" t="str">
        <f t="shared" si="1"/>
        <v>nouveau code -Mr D Mme B</v>
      </c>
      <c r="G6" t="s">
        <v>48</v>
      </c>
    </row>
    <row r="7" spans="1:7" x14ac:dyDescent="0.25">
      <c r="B7" t="s">
        <v>19</v>
      </c>
      <c r="C7" t="s">
        <v>34</v>
      </c>
      <c r="D7" t="s">
        <v>2</v>
      </c>
      <c r="E7">
        <f t="shared" si="0"/>
        <v>115</v>
      </c>
      <c r="F7" t="str">
        <f t="shared" si="1"/>
        <v>nouveau code -Mme  C</v>
      </c>
    </row>
    <row r="8" spans="1:7" x14ac:dyDescent="0.25">
      <c r="B8" t="s">
        <v>21</v>
      </c>
      <c r="C8" t="s">
        <v>32</v>
      </c>
      <c r="D8" t="s">
        <v>3</v>
      </c>
      <c r="E8">
        <f t="shared" si="0"/>
        <v>116</v>
      </c>
      <c r="F8" t="str">
        <f t="shared" si="1"/>
        <v>nouveau code -Mme D</v>
      </c>
    </row>
    <row r="9" spans="1:7" x14ac:dyDescent="0.25">
      <c r="A9" s="18" t="s">
        <v>56</v>
      </c>
      <c r="B9" t="s">
        <v>1</v>
      </c>
      <c r="C9" t="s">
        <v>36</v>
      </c>
      <c r="D9" t="s">
        <v>37</v>
      </c>
      <c r="E9" t="e">
        <f t="shared" si="0"/>
        <v>#N/A</v>
      </c>
      <c r="F9" t="str">
        <f t="shared" si="1"/>
        <v>nouveau code -Mr E Mr F</v>
      </c>
      <c r="G9" t="s">
        <v>47</v>
      </c>
    </row>
    <row r="10" spans="1:7" x14ac:dyDescent="0.25">
      <c r="B10" t="s">
        <v>22</v>
      </c>
      <c r="C10" t="s">
        <v>32</v>
      </c>
      <c r="D10" t="s">
        <v>4</v>
      </c>
      <c r="E10">
        <f t="shared" si="0"/>
        <v>117</v>
      </c>
      <c r="F10" t="str">
        <f t="shared" si="1"/>
        <v>nouveau code -Mme E</v>
      </c>
    </row>
    <row r="11" spans="1:7" x14ac:dyDescent="0.25">
      <c r="B11" t="s">
        <v>28</v>
      </c>
      <c r="C11" t="s">
        <v>30</v>
      </c>
      <c r="D11" t="s">
        <v>6</v>
      </c>
      <c r="E11">
        <f t="shared" si="0"/>
        <v>118</v>
      </c>
      <c r="F11" t="str">
        <f t="shared" si="1"/>
        <v>nouveau code -Mr G</v>
      </c>
    </row>
    <row r="12" spans="1:7" x14ac:dyDescent="0.25">
      <c r="A12" s="22" t="s">
        <v>57</v>
      </c>
      <c r="B12" t="s">
        <v>29</v>
      </c>
      <c r="C12" t="s">
        <v>38</v>
      </c>
      <c r="D12" t="s">
        <v>39</v>
      </c>
      <c r="E12" t="e">
        <f t="shared" si="0"/>
        <v>#N/A</v>
      </c>
      <c r="F12" t="str">
        <f t="shared" si="1"/>
        <v>nouveau code -Mme F Mme G</v>
      </c>
      <c r="G12" t="s">
        <v>49</v>
      </c>
    </row>
    <row r="13" spans="1:7" x14ac:dyDescent="0.25">
      <c r="B13" t="s">
        <v>24</v>
      </c>
      <c r="C13" t="s">
        <v>32</v>
      </c>
      <c r="D13" t="s">
        <v>7</v>
      </c>
      <c r="E13">
        <f t="shared" si="0"/>
        <v>119</v>
      </c>
      <c r="F13" t="str">
        <f t="shared" si="1"/>
        <v>nouveau code -Mme H</v>
      </c>
    </row>
    <row r="14" spans="1:7" x14ac:dyDescent="0.25">
      <c r="B14" t="s">
        <v>20</v>
      </c>
      <c r="C14" t="s">
        <v>31</v>
      </c>
      <c r="D14" t="s">
        <v>7</v>
      </c>
      <c r="E14">
        <f t="shared" si="0"/>
        <v>120</v>
      </c>
      <c r="F14" t="str">
        <f t="shared" si="1"/>
        <v>nouveau code -Mr  H</v>
      </c>
    </row>
    <row r="15" spans="1:7" x14ac:dyDescent="0.25">
      <c r="A15" s="25" t="s">
        <v>58</v>
      </c>
      <c r="B15" t="s">
        <v>3</v>
      </c>
      <c r="C15" t="s">
        <v>40</v>
      </c>
      <c r="D15" t="s">
        <v>41</v>
      </c>
      <c r="E15" t="e">
        <f t="shared" si="0"/>
        <v>#N/A</v>
      </c>
      <c r="F15" t="str">
        <f t="shared" si="1"/>
        <v>nouveau code -Mr I Mme I</v>
      </c>
      <c r="G15" t="s">
        <v>50</v>
      </c>
    </row>
    <row r="16" spans="1:7" x14ac:dyDescent="0.25">
      <c r="B16" t="s">
        <v>25</v>
      </c>
      <c r="C16" t="s">
        <v>34</v>
      </c>
      <c r="D16" t="s">
        <v>9</v>
      </c>
      <c r="E16">
        <f t="shared" si="0"/>
        <v>121</v>
      </c>
      <c r="F16" t="str">
        <f t="shared" si="1"/>
        <v>nouveau code -Mme  J</v>
      </c>
    </row>
    <row r="18" spans="1:13" x14ac:dyDescent="0.25">
      <c r="A18" s="16" t="s">
        <v>51</v>
      </c>
      <c r="B18" s="5" t="s">
        <v>4</v>
      </c>
      <c r="C18" s="5" t="s">
        <v>33</v>
      </c>
      <c r="D18" s="5" t="s">
        <v>35</v>
      </c>
      <c r="E18" s="5">
        <f t="shared" si="0"/>
        <v>100</v>
      </c>
      <c r="F18" s="5" t="str">
        <f t="shared" si="1"/>
        <v>nouveau code -Mr D Mme B</v>
      </c>
      <c r="G18" s="6">
        <v>0.5</v>
      </c>
      <c r="I18" s="12" t="s">
        <v>60</v>
      </c>
      <c r="J18" s="12"/>
      <c r="K18" s="12"/>
      <c r="L18" s="12"/>
      <c r="M18" s="12"/>
    </row>
    <row r="19" spans="1:13" x14ac:dyDescent="0.25">
      <c r="A19" s="17"/>
      <c r="B19" s="7" t="s">
        <v>5</v>
      </c>
      <c r="C19" s="7" t="s">
        <v>33</v>
      </c>
      <c r="D19" s="7" t="s">
        <v>35</v>
      </c>
      <c r="E19" s="7">
        <f t="shared" si="0"/>
        <v>101</v>
      </c>
      <c r="F19" s="7" t="str">
        <f t="shared" si="1"/>
        <v>nouveau code -Mr D Mme B</v>
      </c>
      <c r="G19" s="8">
        <v>0.5</v>
      </c>
      <c r="I19" s="12"/>
      <c r="J19" s="12"/>
      <c r="K19" s="12"/>
      <c r="L19" s="12"/>
      <c r="M19" s="12"/>
    </row>
    <row r="20" spans="1:13" x14ac:dyDescent="0.25">
      <c r="A20" s="19" t="s">
        <v>52</v>
      </c>
      <c r="B20" s="5" t="s">
        <v>6</v>
      </c>
      <c r="C20" s="5" t="s">
        <v>36</v>
      </c>
      <c r="D20" s="5" t="s">
        <v>37</v>
      </c>
      <c r="E20" s="5">
        <f t="shared" si="0"/>
        <v>102</v>
      </c>
      <c r="F20" s="5" t="str">
        <f t="shared" si="1"/>
        <v>nouveau code -Mr E Mr F</v>
      </c>
      <c r="G20" s="6">
        <v>0.33</v>
      </c>
      <c r="I20" s="12"/>
      <c r="J20" s="12"/>
      <c r="K20" s="12"/>
      <c r="L20" s="12"/>
      <c r="M20" s="12"/>
    </row>
    <row r="21" spans="1:13" x14ac:dyDescent="0.25">
      <c r="A21" s="20"/>
      <c r="B21" s="9" t="s">
        <v>7</v>
      </c>
      <c r="C21" s="9" t="s">
        <v>36</v>
      </c>
      <c r="D21" s="9" t="s">
        <v>37</v>
      </c>
      <c r="E21" s="9">
        <f t="shared" si="0"/>
        <v>103</v>
      </c>
      <c r="F21" s="9" t="str">
        <f t="shared" si="1"/>
        <v>nouveau code -Mr E Mr F</v>
      </c>
      <c r="G21" s="10">
        <v>0.33</v>
      </c>
      <c r="I21" s="12"/>
      <c r="J21" s="12"/>
      <c r="K21" s="12"/>
      <c r="L21" s="12"/>
      <c r="M21" s="12"/>
    </row>
    <row r="22" spans="1:13" x14ac:dyDescent="0.25">
      <c r="A22" s="21"/>
      <c r="B22" s="7" t="s">
        <v>8</v>
      </c>
      <c r="C22" s="7" t="s">
        <v>36</v>
      </c>
      <c r="D22" s="7" t="s">
        <v>37</v>
      </c>
      <c r="E22" s="7">
        <f t="shared" si="0"/>
        <v>104</v>
      </c>
      <c r="F22" s="7" t="str">
        <f t="shared" si="1"/>
        <v>nouveau code -Mr E Mr F</v>
      </c>
      <c r="G22" s="8">
        <v>0.34</v>
      </c>
      <c r="I22" s="12"/>
      <c r="J22" s="12"/>
      <c r="K22" s="12"/>
      <c r="L22" s="12"/>
      <c r="M22" s="12"/>
    </row>
    <row r="23" spans="1:13" x14ac:dyDescent="0.25">
      <c r="A23" s="23" t="s">
        <v>53</v>
      </c>
      <c r="B23" s="5" t="s">
        <v>9</v>
      </c>
      <c r="C23" s="5" t="s">
        <v>38</v>
      </c>
      <c r="D23" s="5" t="s">
        <v>39</v>
      </c>
      <c r="E23" s="5">
        <f t="shared" si="0"/>
        <v>105</v>
      </c>
      <c r="F23" s="5" t="str">
        <f t="shared" si="1"/>
        <v>nouveau code -Mme F Mme G</v>
      </c>
      <c r="G23" s="6">
        <v>0.7</v>
      </c>
      <c r="I23" s="12"/>
      <c r="J23" s="12"/>
      <c r="K23" s="12"/>
      <c r="L23" s="12"/>
      <c r="M23" s="12"/>
    </row>
    <row r="24" spans="1:13" x14ac:dyDescent="0.25">
      <c r="A24" s="24"/>
      <c r="B24" s="7" t="s">
        <v>10</v>
      </c>
      <c r="C24" s="7" t="s">
        <v>38</v>
      </c>
      <c r="D24" s="7" t="s">
        <v>39</v>
      </c>
      <c r="E24" s="7">
        <f t="shared" si="0"/>
        <v>106</v>
      </c>
      <c r="F24" s="7" t="str">
        <f t="shared" si="1"/>
        <v>nouveau code -Mme F Mme G</v>
      </c>
      <c r="G24" s="8">
        <v>0.3</v>
      </c>
      <c r="I24" s="12"/>
      <c r="J24" s="12"/>
      <c r="K24" s="12"/>
      <c r="L24" s="12"/>
      <c r="M24" s="12"/>
    </row>
    <row r="25" spans="1:13" x14ac:dyDescent="0.25">
      <c r="A25" s="26" t="s">
        <v>54</v>
      </c>
      <c r="B25" s="5" t="s">
        <v>11</v>
      </c>
      <c r="C25" s="5" t="s">
        <v>40</v>
      </c>
      <c r="D25" s="5" t="s">
        <v>41</v>
      </c>
      <c r="E25" s="5">
        <f t="shared" si="0"/>
        <v>107</v>
      </c>
      <c r="F25" s="5" t="str">
        <f t="shared" si="1"/>
        <v>nouveau code -Mr I Mme I</v>
      </c>
      <c r="G25" s="6">
        <v>0.35</v>
      </c>
      <c r="I25" s="12"/>
      <c r="J25" s="12"/>
      <c r="K25" s="12"/>
      <c r="L25" s="12"/>
      <c r="M25" s="12"/>
    </row>
    <row r="26" spans="1:13" x14ac:dyDescent="0.25">
      <c r="A26" s="27"/>
      <c r="B26" s="9" t="s">
        <v>12</v>
      </c>
      <c r="C26" s="9" t="s">
        <v>40</v>
      </c>
      <c r="D26" s="9" t="s">
        <v>41</v>
      </c>
      <c r="E26" s="9">
        <f t="shared" si="0"/>
        <v>108</v>
      </c>
      <c r="F26" s="9" t="str">
        <f t="shared" si="1"/>
        <v>nouveau code -Mr I Mme I</v>
      </c>
      <c r="G26" s="10">
        <v>0.5</v>
      </c>
      <c r="I26" s="12"/>
      <c r="J26" s="12"/>
      <c r="K26" s="12"/>
      <c r="L26" s="12"/>
      <c r="M26" s="12"/>
    </row>
    <row r="27" spans="1:13" x14ac:dyDescent="0.25">
      <c r="A27" s="28"/>
      <c r="B27" s="7" t="s">
        <v>14</v>
      </c>
      <c r="C27" s="7" t="s">
        <v>40</v>
      </c>
      <c r="D27" s="7" t="s">
        <v>41</v>
      </c>
      <c r="E27" s="7">
        <f t="shared" si="0"/>
        <v>109</v>
      </c>
      <c r="F27" s="7" t="str">
        <f t="shared" si="1"/>
        <v>nouveau code -Mr I Mme I</v>
      </c>
      <c r="G27" s="8">
        <v>0.15</v>
      </c>
      <c r="I27" s="12"/>
      <c r="J27" s="12"/>
      <c r="K27" s="12"/>
      <c r="L27" s="12"/>
      <c r="M27" s="12"/>
    </row>
  </sheetData>
  <mergeCells count="5">
    <mergeCell ref="A18:A19"/>
    <mergeCell ref="A20:A22"/>
    <mergeCell ref="A23:A24"/>
    <mergeCell ref="A25:A27"/>
    <mergeCell ref="I18:M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74148-4EDE-43A0-A0DB-5E41645B3E34}">
  <dimension ref="B2:G25"/>
  <sheetViews>
    <sheetView workbookViewId="0">
      <selection activeCell="F6" sqref="F6"/>
    </sheetView>
  </sheetViews>
  <sheetFormatPr baseColWidth="10" defaultRowHeight="15" x14ac:dyDescent="0.25"/>
  <cols>
    <col min="1" max="1" width="8.140625" bestFit="1" customWidth="1"/>
    <col min="2" max="2" width="16.140625" bestFit="1" customWidth="1"/>
    <col min="3" max="3" width="7" bestFit="1" customWidth="1"/>
    <col min="4" max="4" width="7.28515625" bestFit="1" customWidth="1"/>
    <col min="5" max="5" width="4" bestFit="1" customWidth="1"/>
    <col min="6" max="6" width="27.7109375" bestFit="1" customWidth="1"/>
    <col min="7" max="7" width="5.5703125" bestFit="1" customWidth="1"/>
  </cols>
  <sheetData>
    <row r="2" spans="2:7" x14ac:dyDescent="0.25">
      <c r="B2" s="13" t="s">
        <v>59</v>
      </c>
      <c r="C2" s="13"/>
      <c r="D2" s="13"/>
      <c r="E2" s="13"/>
      <c r="F2" s="13"/>
      <c r="G2" s="13"/>
    </row>
    <row r="4" spans="2:7" x14ac:dyDescent="0.25">
      <c r="B4" t="s">
        <v>26</v>
      </c>
      <c r="C4" t="s">
        <v>27</v>
      </c>
    </row>
    <row r="5" spans="2:7" x14ac:dyDescent="0.25">
      <c r="B5" t="s">
        <v>15</v>
      </c>
      <c r="C5" t="s">
        <v>30</v>
      </c>
      <c r="D5" t="s">
        <v>0</v>
      </c>
      <c r="E5">
        <f t="shared" ref="E5:E25" si="0">INDEX(New,MATCH(B5,Old,0))</f>
        <v>111</v>
      </c>
      <c r="F5" t="str">
        <f>CONCATENATE("nouveau code -",C5," ",D5)</f>
        <v>nouveau code -Mr A</v>
      </c>
      <c r="G5" s="4">
        <v>1</v>
      </c>
    </row>
    <row r="6" spans="2:7" x14ac:dyDescent="0.25">
      <c r="B6" t="s">
        <v>16</v>
      </c>
      <c r="C6" t="s">
        <v>31</v>
      </c>
      <c r="D6" t="s">
        <v>1</v>
      </c>
      <c r="E6">
        <f t="shared" si="0"/>
        <v>112</v>
      </c>
      <c r="F6" t="str">
        <f t="shared" ref="F6:F25" si="1">CONCATENATE("nouveau code -",C6," ",D6)</f>
        <v>nouveau code -Mr  B</v>
      </c>
      <c r="G6" s="4">
        <v>1</v>
      </c>
    </row>
    <row r="7" spans="2:7" x14ac:dyDescent="0.25">
      <c r="B7" s="9" t="s">
        <v>17</v>
      </c>
      <c r="C7" s="9" t="s">
        <v>30</v>
      </c>
      <c r="D7" s="9" t="s">
        <v>2</v>
      </c>
      <c r="E7" s="9">
        <f t="shared" si="0"/>
        <v>113</v>
      </c>
      <c r="F7" s="9" t="str">
        <f t="shared" si="1"/>
        <v>nouveau code -Mr C</v>
      </c>
      <c r="G7" s="4">
        <v>1</v>
      </c>
    </row>
    <row r="8" spans="2:7" x14ac:dyDescent="0.25">
      <c r="B8" s="9" t="s">
        <v>18</v>
      </c>
      <c r="C8" s="9" t="s">
        <v>32</v>
      </c>
      <c r="D8" s="9" t="s">
        <v>0</v>
      </c>
      <c r="E8" s="9">
        <f t="shared" si="0"/>
        <v>114</v>
      </c>
      <c r="F8" s="9" t="str">
        <f t="shared" si="1"/>
        <v>nouveau code -Mme A</v>
      </c>
      <c r="G8" s="4">
        <v>1</v>
      </c>
    </row>
    <row r="9" spans="2:7" x14ac:dyDescent="0.25">
      <c r="B9" s="9" t="s">
        <v>4</v>
      </c>
      <c r="C9" s="9" t="s">
        <v>33</v>
      </c>
      <c r="D9" s="9" t="s">
        <v>35</v>
      </c>
      <c r="E9" s="9">
        <f t="shared" ref="E9:E10" si="2">INDEX(New,MATCH(B9,Old,0))</f>
        <v>100</v>
      </c>
      <c r="F9" s="9" t="str">
        <f t="shared" ref="F9:F10" si="3">CONCATENATE("nouveau code -",C9," ",D9)</f>
        <v>nouveau code -Mr D Mme B</v>
      </c>
      <c r="G9" s="11">
        <v>0.5</v>
      </c>
    </row>
    <row r="10" spans="2:7" x14ac:dyDescent="0.25">
      <c r="B10" s="9" t="s">
        <v>5</v>
      </c>
      <c r="C10" s="9" t="s">
        <v>33</v>
      </c>
      <c r="D10" s="9" t="s">
        <v>35</v>
      </c>
      <c r="E10" s="9">
        <f t="shared" si="2"/>
        <v>101</v>
      </c>
      <c r="F10" s="9" t="str">
        <f t="shared" si="3"/>
        <v>nouveau code -Mr D Mme B</v>
      </c>
      <c r="G10" s="11">
        <v>0.5</v>
      </c>
    </row>
    <row r="11" spans="2:7" x14ac:dyDescent="0.25">
      <c r="B11" s="9" t="s">
        <v>19</v>
      </c>
      <c r="C11" s="9" t="s">
        <v>34</v>
      </c>
      <c r="D11" s="9" t="s">
        <v>2</v>
      </c>
      <c r="E11" s="9">
        <f t="shared" si="0"/>
        <v>115</v>
      </c>
      <c r="F11" s="9" t="str">
        <f t="shared" si="1"/>
        <v>nouveau code -Mme  C</v>
      </c>
      <c r="G11" s="4">
        <v>1</v>
      </c>
    </row>
    <row r="12" spans="2:7" x14ac:dyDescent="0.25">
      <c r="B12" s="9" t="s">
        <v>21</v>
      </c>
      <c r="C12" s="9" t="s">
        <v>32</v>
      </c>
      <c r="D12" s="9" t="s">
        <v>3</v>
      </c>
      <c r="E12" s="9">
        <f t="shared" si="0"/>
        <v>116</v>
      </c>
      <c r="F12" s="9" t="str">
        <f t="shared" si="1"/>
        <v>nouveau code -Mme D</v>
      </c>
      <c r="G12" s="4">
        <v>1</v>
      </c>
    </row>
    <row r="13" spans="2:7" x14ac:dyDescent="0.25">
      <c r="B13" s="9" t="s">
        <v>6</v>
      </c>
      <c r="C13" s="9" t="s">
        <v>36</v>
      </c>
      <c r="D13" s="9" t="s">
        <v>37</v>
      </c>
      <c r="E13" s="9">
        <f t="shared" ref="E13:E15" si="4">INDEX(New,MATCH(B13,Old,0))</f>
        <v>102</v>
      </c>
      <c r="F13" s="9" t="str">
        <f t="shared" ref="F13:F15" si="5">CONCATENATE("nouveau code -",C13," ",D13)</f>
        <v>nouveau code -Mr E Mr F</v>
      </c>
      <c r="G13" s="11">
        <v>0.33</v>
      </c>
    </row>
    <row r="14" spans="2:7" x14ac:dyDescent="0.25">
      <c r="B14" s="9" t="s">
        <v>7</v>
      </c>
      <c r="C14" s="9" t="s">
        <v>36</v>
      </c>
      <c r="D14" s="9" t="s">
        <v>37</v>
      </c>
      <c r="E14" s="9">
        <f t="shared" si="4"/>
        <v>103</v>
      </c>
      <c r="F14" s="9" t="str">
        <f t="shared" si="5"/>
        <v>nouveau code -Mr E Mr F</v>
      </c>
      <c r="G14" s="11">
        <v>0.33</v>
      </c>
    </row>
    <row r="15" spans="2:7" x14ac:dyDescent="0.25">
      <c r="B15" s="9" t="s">
        <v>8</v>
      </c>
      <c r="C15" s="9" t="s">
        <v>36</v>
      </c>
      <c r="D15" s="9" t="s">
        <v>37</v>
      </c>
      <c r="E15" s="9">
        <f t="shared" si="4"/>
        <v>104</v>
      </c>
      <c r="F15" s="9" t="str">
        <f t="shared" si="5"/>
        <v>nouveau code -Mr E Mr F</v>
      </c>
      <c r="G15" s="11">
        <v>0.34</v>
      </c>
    </row>
    <row r="16" spans="2:7" x14ac:dyDescent="0.25">
      <c r="B16" s="9" t="s">
        <v>22</v>
      </c>
      <c r="C16" s="9" t="s">
        <v>32</v>
      </c>
      <c r="D16" s="9" t="s">
        <v>4</v>
      </c>
      <c r="E16" s="9">
        <f t="shared" si="0"/>
        <v>117</v>
      </c>
      <c r="F16" s="9" t="str">
        <f t="shared" si="1"/>
        <v>nouveau code -Mme E</v>
      </c>
      <c r="G16" s="4">
        <v>1</v>
      </c>
    </row>
    <row r="17" spans="2:7" x14ac:dyDescent="0.25">
      <c r="B17" s="9" t="s">
        <v>28</v>
      </c>
      <c r="C17" s="9" t="s">
        <v>30</v>
      </c>
      <c r="D17" s="9" t="s">
        <v>6</v>
      </c>
      <c r="E17" s="9">
        <f t="shared" si="0"/>
        <v>118</v>
      </c>
      <c r="F17" s="9" t="str">
        <f t="shared" si="1"/>
        <v>nouveau code -Mr G</v>
      </c>
      <c r="G17" s="4">
        <v>1</v>
      </c>
    </row>
    <row r="18" spans="2:7" x14ac:dyDescent="0.25">
      <c r="B18" s="9" t="s">
        <v>9</v>
      </c>
      <c r="C18" s="9" t="s">
        <v>38</v>
      </c>
      <c r="D18" s="9" t="s">
        <v>39</v>
      </c>
      <c r="E18" s="9">
        <f t="shared" ref="E18:E19" si="6">INDEX(New,MATCH(B18,Old,0))</f>
        <v>105</v>
      </c>
      <c r="F18" s="9" t="str">
        <f t="shared" ref="F18:F19" si="7">CONCATENATE("nouveau code -",C18," ",D18)</f>
        <v>nouveau code -Mme F Mme G</v>
      </c>
      <c r="G18" s="11">
        <v>0.7</v>
      </c>
    </row>
    <row r="19" spans="2:7" x14ac:dyDescent="0.25">
      <c r="B19" s="9" t="s">
        <v>10</v>
      </c>
      <c r="C19" s="9" t="s">
        <v>38</v>
      </c>
      <c r="D19" s="9" t="s">
        <v>39</v>
      </c>
      <c r="E19" s="9">
        <f t="shared" si="6"/>
        <v>106</v>
      </c>
      <c r="F19" s="9" t="str">
        <f t="shared" si="7"/>
        <v>nouveau code -Mme F Mme G</v>
      </c>
      <c r="G19" s="11">
        <v>0.3</v>
      </c>
    </row>
    <row r="20" spans="2:7" x14ac:dyDescent="0.25">
      <c r="B20" s="9" t="s">
        <v>24</v>
      </c>
      <c r="C20" s="9" t="s">
        <v>32</v>
      </c>
      <c r="D20" s="9" t="s">
        <v>7</v>
      </c>
      <c r="E20" s="9">
        <f t="shared" si="0"/>
        <v>119</v>
      </c>
      <c r="F20" s="9" t="str">
        <f t="shared" si="1"/>
        <v>nouveau code -Mme H</v>
      </c>
      <c r="G20" s="4">
        <v>1</v>
      </c>
    </row>
    <row r="21" spans="2:7" x14ac:dyDescent="0.25">
      <c r="B21" s="9" t="s">
        <v>20</v>
      </c>
      <c r="C21" s="9" t="s">
        <v>31</v>
      </c>
      <c r="D21" s="9" t="s">
        <v>7</v>
      </c>
      <c r="E21" s="9">
        <f t="shared" si="0"/>
        <v>120</v>
      </c>
      <c r="F21" s="9" t="str">
        <f t="shared" si="1"/>
        <v>nouveau code -Mr  H</v>
      </c>
      <c r="G21" s="4">
        <v>1</v>
      </c>
    </row>
    <row r="22" spans="2:7" x14ac:dyDescent="0.25">
      <c r="B22" s="9" t="s">
        <v>11</v>
      </c>
      <c r="C22" s="9" t="s">
        <v>40</v>
      </c>
      <c r="D22" s="9" t="s">
        <v>41</v>
      </c>
      <c r="E22" s="9">
        <f t="shared" ref="E22:E24" si="8">INDEX(New,MATCH(B22,Old,0))</f>
        <v>107</v>
      </c>
      <c r="F22" s="9" t="str">
        <f t="shared" ref="F22:F24" si="9">CONCATENATE("nouveau code -",C22," ",D22)</f>
        <v>nouveau code -Mr I Mme I</v>
      </c>
      <c r="G22" s="11">
        <v>0.35</v>
      </c>
    </row>
    <row r="23" spans="2:7" x14ac:dyDescent="0.25">
      <c r="B23" s="9" t="s">
        <v>12</v>
      </c>
      <c r="C23" s="9" t="s">
        <v>40</v>
      </c>
      <c r="D23" s="9" t="s">
        <v>41</v>
      </c>
      <c r="E23" s="9">
        <f t="shared" si="8"/>
        <v>108</v>
      </c>
      <c r="F23" s="9" t="str">
        <f t="shared" si="9"/>
        <v>nouveau code -Mr I Mme I</v>
      </c>
      <c r="G23" s="11">
        <v>0.5</v>
      </c>
    </row>
    <row r="24" spans="2:7" x14ac:dyDescent="0.25">
      <c r="B24" s="9" t="s">
        <v>14</v>
      </c>
      <c r="C24" s="9" t="s">
        <v>40</v>
      </c>
      <c r="D24" s="9" t="s">
        <v>41</v>
      </c>
      <c r="E24" s="9">
        <f t="shared" si="8"/>
        <v>109</v>
      </c>
      <c r="F24" s="9" t="str">
        <f t="shared" si="9"/>
        <v>nouveau code -Mr I Mme I</v>
      </c>
      <c r="G24" s="11">
        <v>0.15</v>
      </c>
    </row>
    <row r="25" spans="2:7" x14ac:dyDescent="0.25">
      <c r="B25" s="9" t="s">
        <v>25</v>
      </c>
      <c r="C25" s="9" t="s">
        <v>34</v>
      </c>
      <c r="D25" s="9" t="s">
        <v>9</v>
      </c>
      <c r="E25" s="9">
        <f t="shared" si="0"/>
        <v>121</v>
      </c>
      <c r="F25" s="9" t="str">
        <f t="shared" si="1"/>
        <v>nouveau code -Mme  J</v>
      </c>
      <c r="G25" s="4">
        <v>1</v>
      </c>
    </row>
  </sheetData>
  <mergeCells count="1">
    <mergeCell ref="B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E7F33-D5BF-417D-9880-645F72D88187}">
  <dimension ref="A1:B23"/>
  <sheetViews>
    <sheetView workbookViewId="0">
      <selection activeCell="F17" sqref="F17"/>
    </sheetView>
  </sheetViews>
  <sheetFormatPr baseColWidth="10" defaultRowHeight="15" x14ac:dyDescent="0.25"/>
  <sheetData>
    <row r="1" spans="1:2" x14ac:dyDescent="0.25">
      <c r="A1" s="3" t="s">
        <v>42</v>
      </c>
      <c r="B1" s="3" t="s">
        <v>43</v>
      </c>
    </row>
    <row r="2" spans="1:2" x14ac:dyDescent="0.25">
      <c r="A2" s="3" t="s">
        <v>4</v>
      </c>
      <c r="B2" s="3">
        <v>100</v>
      </c>
    </row>
    <row r="3" spans="1:2" x14ac:dyDescent="0.25">
      <c r="A3" s="3" t="s">
        <v>5</v>
      </c>
      <c r="B3" s="3">
        <v>101</v>
      </c>
    </row>
    <row r="4" spans="1:2" x14ac:dyDescent="0.25">
      <c r="A4" s="3" t="s">
        <v>6</v>
      </c>
      <c r="B4" s="3">
        <v>102</v>
      </c>
    </row>
    <row r="5" spans="1:2" x14ac:dyDescent="0.25">
      <c r="A5" s="3" t="s">
        <v>7</v>
      </c>
      <c r="B5" s="3">
        <v>103</v>
      </c>
    </row>
    <row r="6" spans="1:2" x14ac:dyDescent="0.25">
      <c r="A6" s="3" t="s">
        <v>8</v>
      </c>
      <c r="B6" s="3">
        <v>104</v>
      </c>
    </row>
    <row r="7" spans="1:2" x14ac:dyDescent="0.25">
      <c r="A7" s="3" t="s">
        <v>9</v>
      </c>
      <c r="B7" s="3">
        <v>105</v>
      </c>
    </row>
    <row r="8" spans="1:2" x14ac:dyDescent="0.25">
      <c r="A8" s="3" t="s">
        <v>10</v>
      </c>
      <c r="B8" s="3">
        <v>106</v>
      </c>
    </row>
    <row r="9" spans="1:2" x14ac:dyDescent="0.25">
      <c r="A9" s="3" t="s">
        <v>11</v>
      </c>
      <c r="B9" s="3">
        <v>107</v>
      </c>
    </row>
    <row r="10" spans="1:2" x14ac:dyDescent="0.25">
      <c r="A10" s="3" t="s">
        <v>12</v>
      </c>
      <c r="B10" s="3">
        <v>108</v>
      </c>
    </row>
    <row r="11" spans="1:2" x14ac:dyDescent="0.25">
      <c r="A11" s="3" t="s">
        <v>14</v>
      </c>
      <c r="B11" s="3">
        <v>109</v>
      </c>
    </row>
    <row r="12" spans="1:2" x14ac:dyDescent="0.25">
      <c r="A12" s="3" t="s">
        <v>13</v>
      </c>
      <c r="B12" s="3">
        <v>110</v>
      </c>
    </row>
    <row r="13" spans="1:2" x14ac:dyDescent="0.25">
      <c r="A13" s="3" t="s">
        <v>15</v>
      </c>
      <c r="B13" s="3">
        <v>111</v>
      </c>
    </row>
    <row r="14" spans="1:2" x14ac:dyDescent="0.25">
      <c r="A14" s="3" t="s">
        <v>16</v>
      </c>
      <c r="B14" s="3">
        <v>112</v>
      </c>
    </row>
    <row r="15" spans="1:2" x14ac:dyDescent="0.25">
      <c r="A15" s="3" t="s">
        <v>17</v>
      </c>
      <c r="B15" s="3">
        <v>113</v>
      </c>
    </row>
    <row r="16" spans="1:2" x14ac:dyDescent="0.25">
      <c r="A16" s="3" t="s">
        <v>18</v>
      </c>
      <c r="B16" s="3">
        <v>114</v>
      </c>
    </row>
    <row r="17" spans="1:2" x14ac:dyDescent="0.25">
      <c r="A17" s="3" t="s">
        <v>19</v>
      </c>
      <c r="B17" s="3">
        <v>115</v>
      </c>
    </row>
    <row r="18" spans="1:2" x14ac:dyDescent="0.25">
      <c r="A18" s="3" t="s">
        <v>21</v>
      </c>
      <c r="B18" s="3">
        <v>116</v>
      </c>
    </row>
    <row r="19" spans="1:2" x14ac:dyDescent="0.25">
      <c r="A19" s="3" t="s">
        <v>22</v>
      </c>
      <c r="B19" s="3">
        <v>117</v>
      </c>
    </row>
    <row r="20" spans="1:2" x14ac:dyDescent="0.25">
      <c r="A20" s="3" t="s">
        <v>23</v>
      </c>
      <c r="B20" s="3">
        <v>118</v>
      </c>
    </row>
    <row r="21" spans="1:2" x14ac:dyDescent="0.25">
      <c r="A21" s="3" t="s">
        <v>24</v>
      </c>
      <c r="B21" s="3">
        <v>119</v>
      </c>
    </row>
    <row r="22" spans="1:2" x14ac:dyDescent="0.25">
      <c r="A22" s="3" t="s">
        <v>20</v>
      </c>
      <c r="B22" s="3">
        <v>120</v>
      </c>
    </row>
    <row r="23" spans="1:2" x14ac:dyDescent="0.25">
      <c r="A23" s="3" t="s">
        <v>25</v>
      </c>
      <c r="B23" s="3">
        <v>121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4F583-04F9-45E0-A9EF-2D9B7DB8E302}">
  <dimension ref="B1:H5"/>
  <sheetViews>
    <sheetView workbookViewId="0">
      <selection activeCell="G11" sqref="G11"/>
    </sheetView>
  </sheetViews>
  <sheetFormatPr baseColWidth="10" defaultRowHeight="15" x14ac:dyDescent="0.25"/>
  <sheetData>
    <row r="1" spans="2:8" x14ac:dyDescent="0.25">
      <c r="B1" s="1"/>
      <c r="C1" s="14" t="s">
        <v>44</v>
      </c>
      <c r="D1" s="14"/>
      <c r="E1" s="14" t="s">
        <v>45</v>
      </c>
      <c r="F1" s="14"/>
      <c r="G1" s="14" t="s">
        <v>46</v>
      </c>
      <c r="H1" s="14"/>
    </row>
    <row r="2" spans="2:8" x14ac:dyDescent="0.25">
      <c r="B2" s="1" t="s">
        <v>0</v>
      </c>
      <c r="C2" s="1" t="s">
        <v>4</v>
      </c>
      <c r="D2" s="2">
        <v>0.5</v>
      </c>
      <c r="E2" s="1" t="s">
        <v>5</v>
      </c>
      <c r="F2" s="2">
        <v>0.5</v>
      </c>
      <c r="G2" s="1"/>
      <c r="H2" s="1"/>
    </row>
    <row r="3" spans="2:8" x14ac:dyDescent="0.25">
      <c r="B3" s="1" t="s">
        <v>1</v>
      </c>
      <c r="C3" s="1" t="s">
        <v>6</v>
      </c>
      <c r="D3" s="2">
        <v>0.33</v>
      </c>
      <c r="E3" s="1" t="s">
        <v>7</v>
      </c>
      <c r="F3" s="2">
        <v>0.33</v>
      </c>
      <c r="G3" s="1" t="s">
        <v>8</v>
      </c>
      <c r="H3" s="2">
        <v>0.34</v>
      </c>
    </row>
    <row r="4" spans="2:8" x14ac:dyDescent="0.25">
      <c r="B4" s="1" t="s">
        <v>2</v>
      </c>
      <c r="C4" s="1" t="s">
        <v>9</v>
      </c>
      <c r="D4" s="2">
        <v>0.7</v>
      </c>
      <c r="E4" s="1" t="s">
        <v>10</v>
      </c>
      <c r="F4" s="2">
        <v>0.3</v>
      </c>
      <c r="G4" s="1"/>
      <c r="H4" s="1"/>
    </row>
    <row r="5" spans="2:8" x14ac:dyDescent="0.25">
      <c r="B5" s="1" t="s">
        <v>3</v>
      </c>
      <c r="C5" s="1" t="s">
        <v>11</v>
      </c>
      <c r="D5" s="2">
        <v>0.35</v>
      </c>
      <c r="E5" s="1" t="s">
        <v>12</v>
      </c>
      <c r="F5" s="2">
        <v>0.5</v>
      </c>
      <c r="G5" s="1" t="s">
        <v>14</v>
      </c>
      <c r="H5" s="2">
        <v>0.15</v>
      </c>
    </row>
  </sheetData>
  <mergeCells count="3">
    <mergeCell ref="C1:D1"/>
    <mergeCell ref="E1:F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résultat</vt:lpstr>
      <vt:lpstr>Codes</vt:lpstr>
      <vt:lpstr>Partage</vt:lpstr>
      <vt:lpstr>New</vt:lpstr>
      <vt:lpstr>Old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Lemire, Pier-Yves</dc:creator>
  <cp:lastModifiedBy>Lemire, Pier-Yves</cp:lastModifiedBy>
  <dcterms:created xsi:type="dcterms:W3CDTF">2020-05-28T13:48:09Z</dcterms:created>
  <dcterms:modified xsi:type="dcterms:W3CDTF">2020-06-11T14:36:20Z</dcterms:modified>
</cp:coreProperties>
</file>