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3"/>
  <workbookPr showInkAnnotation="0"/>
  <mc:AlternateContent xmlns:mc="http://schemas.openxmlformats.org/markup-compatibility/2006">
    <mc:Choice Requires="x15">
      <x15ac:absPath xmlns:x15ac="http://schemas.microsoft.com/office/spreadsheetml/2010/11/ac" url="/Users/francoiselargounez/Documents/A Gestion/zAntoine/1_Paie aem situation PE/"/>
    </mc:Choice>
  </mc:AlternateContent>
  <xr:revisionPtr revIDLastSave="0" documentId="13_ncr:1_{B0A5E0EF-4E30-5243-87FD-32C29803E00E}" xr6:coauthVersionLast="46" xr6:coauthVersionMax="46" xr10:uidLastSave="{00000000-0000-0000-0000-000000000000}"/>
  <bookViews>
    <workbookView xWindow="3260" yWindow="1220" windowWidth="42560" windowHeight="16920" tabRatio="500" xr2:uid="{00000000-000D-0000-FFFF-FFFF00000000}"/>
  </bookViews>
  <sheets>
    <sheet name="2022" sheetId="1" r:id="rId1"/>
  </sheets>
  <calcPr calcId="19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1" l="1"/>
  <c r="C12" i="1"/>
  <c r="C71" i="1"/>
  <c r="C70" i="1"/>
  <c r="C69" i="1"/>
  <c r="C68" i="1"/>
  <c r="A68" i="1" s="1"/>
  <c r="C67" i="1"/>
  <c r="A67" i="1" s="1"/>
  <c r="C66" i="1"/>
  <c r="C65" i="1"/>
  <c r="A65" i="1" s="1"/>
  <c r="C64" i="1"/>
  <c r="A64" i="1" s="1"/>
  <c r="C63" i="1"/>
  <c r="C62" i="1"/>
  <c r="C61" i="1"/>
  <c r="A61" i="1" s="1"/>
  <c r="C60" i="1"/>
  <c r="A60" i="1" s="1"/>
  <c r="C59" i="1"/>
  <c r="C58" i="1"/>
  <c r="A58" i="1" s="1"/>
  <c r="C57" i="1"/>
  <c r="A57" i="1" s="1"/>
  <c r="C56" i="1"/>
  <c r="A56" i="1" s="1"/>
  <c r="C55" i="1"/>
  <c r="C54" i="1"/>
  <c r="C53" i="1"/>
  <c r="C52" i="1"/>
  <c r="A52" i="1" s="1"/>
  <c r="C51" i="1"/>
  <c r="A51" i="1" s="1"/>
  <c r="C50" i="1"/>
  <c r="A50" i="1" s="1"/>
  <c r="C49" i="1"/>
  <c r="A49" i="1" s="1"/>
  <c r="C48" i="1"/>
  <c r="A48" i="1" s="1"/>
  <c r="C47" i="1"/>
  <c r="C46" i="1"/>
  <c r="C45" i="1"/>
  <c r="C44" i="1"/>
  <c r="A44" i="1" s="1"/>
  <c r="C43" i="1"/>
  <c r="A43" i="1" s="1"/>
  <c r="C42" i="1"/>
  <c r="A42" i="1" s="1"/>
  <c r="C41" i="1"/>
  <c r="A41" i="1" s="1"/>
  <c r="C40" i="1"/>
  <c r="A40" i="1" s="1"/>
  <c r="C39" i="1"/>
  <c r="C38" i="1"/>
  <c r="C37" i="1"/>
  <c r="A37" i="1" s="1"/>
  <c r="C36" i="1"/>
  <c r="A36" i="1" s="1"/>
  <c r="C35" i="1"/>
  <c r="A35" i="1" s="1"/>
  <c r="C34" i="1"/>
  <c r="C33" i="1"/>
  <c r="A33" i="1" s="1"/>
  <c r="C32" i="1"/>
  <c r="A32" i="1" s="1"/>
  <c r="C31" i="1"/>
  <c r="C30" i="1"/>
  <c r="A30" i="1" s="1"/>
  <c r="C29" i="1"/>
  <c r="A29" i="1" s="1"/>
  <c r="C28" i="1"/>
  <c r="C27" i="1"/>
  <c r="A27" i="1" s="1"/>
  <c r="C26" i="1"/>
  <c r="A26" i="1" s="1"/>
  <c r="C25" i="1"/>
  <c r="A25" i="1" s="1"/>
  <c r="C24" i="1"/>
  <c r="A24" i="1" s="1"/>
  <c r="C23" i="1"/>
  <c r="A23" i="1" s="1"/>
  <c r="C22" i="1"/>
  <c r="C21" i="1"/>
  <c r="C20" i="1"/>
  <c r="A20" i="1" s="1"/>
  <c r="C19" i="1"/>
  <c r="A19" i="1" s="1"/>
  <c r="C18" i="1"/>
  <c r="A18" i="1" s="1"/>
  <c r="C17" i="1"/>
  <c r="A17" i="1" s="1"/>
  <c r="C16" i="1"/>
  <c r="A16" i="1" s="1"/>
  <c r="C15" i="1"/>
  <c r="C14" i="1"/>
  <c r="C13" i="1"/>
  <c r="A12" i="1"/>
  <c r="A59" i="1"/>
  <c r="A13" i="1"/>
  <c r="G6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8" i="1"/>
  <c r="G9" i="1"/>
  <c r="G7" i="1"/>
  <c r="A7" i="1"/>
  <c r="A8" i="1"/>
  <c r="C6" i="1"/>
  <c r="L1" i="1" s="1"/>
  <c r="C7" i="1"/>
  <c r="C8" i="1"/>
  <c r="C9" i="1"/>
  <c r="A9" i="1" s="1"/>
  <c r="C10" i="1"/>
  <c r="A10" i="1" s="1"/>
  <c r="A15" i="1"/>
  <c r="A31" i="1"/>
  <c r="A34" i="1"/>
  <c r="A39" i="1"/>
  <c r="A47" i="1"/>
  <c r="A55" i="1"/>
  <c r="A63" i="1"/>
  <c r="A66" i="1"/>
  <c r="A71" i="1"/>
  <c r="A14" i="1"/>
  <c r="A21" i="1"/>
  <c r="A22" i="1"/>
  <c r="A28" i="1"/>
  <c r="A38" i="1"/>
  <c r="A45" i="1"/>
  <c r="A46" i="1"/>
  <c r="A53" i="1"/>
  <c r="A54" i="1"/>
  <c r="A62" i="1"/>
  <c r="A69" i="1"/>
  <c r="A70" i="1"/>
  <c r="O6" i="1"/>
  <c r="O7" i="1"/>
  <c r="O8" i="1"/>
  <c r="O9" i="1"/>
  <c r="A6" i="1" l="1"/>
  <c r="A11" i="1"/>
</calcChain>
</file>

<file path=xl/sharedStrings.xml><?xml version="1.0" encoding="utf-8"?>
<sst xmlns="http://schemas.openxmlformats.org/spreadsheetml/2006/main" count="31" uniqueCount="20">
  <si>
    <t>ANNEE</t>
  </si>
  <si>
    <t>BRUT</t>
  </si>
  <si>
    <t>NET</t>
  </si>
  <si>
    <t>employeur</t>
  </si>
  <si>
    <t>FP</t>
  </si>
  <si>
    <t>X</t>
  </si>
  <si>
    <t>Lieu</t>
  </si>
  <si>
    <t>Dernier renouvellement</t>
  </si>
  <si>
    <t>date de demande moins 10 mois</t>
  </si>
  <si>
    <t>Date de fin sur la recherche inversée</t>
  </si>
  <si>
    <t>Actu.</t>
  </si>
  <si>
    <t>Prochaine  révision</t>
  </si>
  <si>
    <t>DEBUDEBUTTfin</t>
  </si>
  <si>
    <t>FIN</t>
  </si>
  <si>
    <t xml:space="preserve">heures sur AEM </t>
  </si>
  <si>
    <t>Montant Réglé</t>
  </si>
  <si>
    <t>heures prévues</t>
  </si>
  <si>
    <t>Nb. Heures  actualisation</t>
  </si>
  <si>
    <t xml:space="preserve"> X</t>
  </si>
  <si>
    <t>en L1, j'aimerai voir  la somme des valeurs de la colonne O   dont le date de fin  en colonne D est comprise entre la date en D1 ET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</si>
</sst>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"/>
  </numFmts>
  <fonts count="2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2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80808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6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14" fontId="2" fillId="0" borderId="0" xfId="0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3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3" fontId="5" fillId="0" borderId="0" xfId="0" applyNumberFormat="1" applyFont="1" applyFill="1" applyAlignment="1">
      <alignment vertical="center"/>
    </xf>
    <xf numFmtId="164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9" fillId="0" borderId="0" xfId="0" applyFont="1" applyFill="1" applyAlignment="1">
      <alignment vertical="center"/>
    </xf>
    <xf numFmtId="164" fontId="9" fillId="0" borderId="0" xfId="0" applyNumberFormat="1" applyFont="1" applyFill="1" applyAlignment="1">
      <alignment vertical="center"/>
    </xf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3" fontId="6" fillId="0" borderId="0" xfId="0" applyNumberFormat="1" applyFont="1" applyFill="1" applyAlignment="1">
      <alignment vertical="center" wrapText="1"/>
    </xf>
    <xf numFmtId="0" fontId="18" fillId="0" borderId="0" xfId="0" applyFont="1" applyFill="1" applyAlignment="1">
      <alignment vertical="center"/>
    </xf>
    <xf numFmtId="0" fontId="21" fillId="0" borderId="0" xfId="0" applyFont="1" applyFill="1" applyAlignment="1">
      <alignment vertical="center"/>
    </xf>
    <xf numFmtId="0" fontId="23" fillId="0" borderId="0" xfId="0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vertical="center"/>
    </xf>
    <xf numFmtId="0" fontId="2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vertical="center"/>
    </xf>
    <xf numFmtId="3" fontId="16" fillId="4" borderId="0" xfId="0" applyNumberFormat="1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left" vertical="center"/>
    </xf>
    <xf numFmtId="0" fontId="12" fillId="0" borderId="0" xfId="0" applyFont="1" applyFill="1" applyAlignment="1" applyProtection="1">
      <alignment horizontal="center" vertical="center" wrapText="1"/>
    </xf>
    <xf numFmtId="0" fontId="13" fillId="0" borderId="0" xfId="0" applyFont="1" applyFill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</xf>
    <xf numFmtId="3" fontId="4" fillId="3" borderId="0" xfId="0" applyNumberFormat="1" applyFont="1" applyFill="1" applyAlignment="1" applyProtection="1">
      <alignment horizontal="center" vertical="center"/>
    </xf>
    <xf numFmtId="3" fontId="4" fillId="3" borderId="0" xfId="0" applyNumberFormat="1" applyFont="1" applyFill="1" applyAlignment="1" applyProtection="1">
      <alignment horizontal="center" vertical="center" wrapText="1"/>
    </xf>
    <xf numFmtId="3" fontId="4" fillId="3" borderId="1" xfId="0" applyNumberFormat="1" applyFont="1" applyFill="1" applyBorder="1" applyAlignment="1" applyProtection="1">
      <alignment horizontal="center" vertical="center" wrapText="1"/>
    </xf>
    <xf numFmtId="3" fontId="4" fillId="3" borderId="0" xfId="0" applyNumberFormat="1" applyFont="1" applyFill="1" applyAlignment="1" applyProtection="1">
      <alignment horizontal="left" vertical="center"/>
    </xf>
    <xf numFmtId="3" fontId="7" fillId="3" borderId="0" xfId="0" applyNumberFormat="1" applyFont="1" applyFill="1" applyAlignment="1" applyProtection="1">
      <alignment horizontal="center" vertical="center" wrapText="1"/>
    </xf>
    <xf numFmtId="3" fontId="15" fillId="3" borderId="0" xfId="0" applyNumberFormat="1" applyFont="1" applyFill="1" applyAlignment="1" applyProtection="1">
      <alignment horizontal="center" vertical="center" wrapText="1"/>
    </xf>
    <xf numFmtId="3" fontId="8" fillId="3" borderId="0" xfId="0" applyNumberFormat="1" applyFont="1" applyFill="1" applyAlignment="1" applyProtection="1">
      <alignment vertical="center" wrapText="1"/>
    </xf>
    <xf numFmtId="3" fontId="4" fillId="3" borderId="0" xfId="0" applyNumberFormat="1" applyFont="1" applyFill="1" applyAlignment="1" applyProtection="1">
      <alignment vertical="center"/>
    </xf>
    <xf numFmtId="14" fontId="4" fillId="3" borderId="0" xfId="0" applyNumberFormat="1" applyFont="1" applyFill="1" applyAlignment="1" applyProtection="1">
      <alignment horizontal="center" vertical="center"/>
    </xf>
    <xf numFmtId="14" fontId="14" fillId="0" borderId="0" xfId="0" applyNumberFormat="1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left" vertical="center"/>
      <protection locked="0"/>
    </xf>
    <xf numFmtId="14" fontId="12" fillId="2" borderId="0" xfId="0" applyNumberFormat="1" applyFont="1" applyFill="1" applyAlignment="1" applyProtection="1">
      <alignment horizontal="center" vertical="center"/>
      <protection locked="0"/>
    </xf>
    <xf numFmtId="14" fontId="2" fillId="0" borderId="0" xfId="0" applyNumberFormat="1" applyFont="1" applyFill="1" applyAlignment="1" applyProtection="1">
      <alignment vertical="center"/>
      <protection locked="0"/>
    </xf>
    <xf numFmtId="164" fontId="0" fillId="0" borderId="0" xfId="0" applyNumberFormat="1" applyFill="1" applyAlignment="1" applyProtection="1">
      <alignment vertical="center"/>
      <protection locked="0"/>
    </xf>
    <xf numFmtId="164" fontId="10" fillId="0" borderId="0" xfId="0" applyNumberFormat="1" applyFont="1" applyFill="1" applyAlignment="1" applyProtection="1">
      <alignment vertical="center"/>
      <protection locked="0"/>
    </xf>
    <xf numFmtId="164" fontId="1" fillId="0" borderId="0" xfId="0" applyNumberFormat="1" applyFont="1" applyFill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vertical="center"/>
      <protection locked="0"/>
    </xf>
    <xf numFmtId="164" fontId="19" fillId="0" borderId="0" xfId="0" applyNumberFormat="1" applyFont="1" applyAlignment="1" applyProtection="1">
      <alignment vertical="center"/>
      <protection locked="0"/>
    </xf>
    <xf numFmtId="164" fontId="20" fillId="0" borderId="0" xfId="0" applyNumberFormat="1" applyFont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 wrapText="1"/>
      <protection locked="0"/>
    </xf>
    <xf numFmtId="0" fontId="22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17" fillId="0" borderId="0" xfId="0" applyFont="1" applyFill="1" applyAlignment="1" applyProtection="1">
      <alignment horizontal="left" vertical="center"/>
      <protection locked="0"/>
    </xf>
    <xf numFmtId="0" fontId="23" fillId="0" borderId="1" xfId="0" applyFont="1" applyFill="1" applyBorder="1" applyAlignment="1" applyProtection="1">
      <alignment horizontal="center" vertical="center" wrapText="1"/>
      <protection locked="0"/>
    </xf>
    <xf numFmtId="0" fontId="24" fillId="0" borderId="0" xfId="0" applyFont="1" applyFill="1" applyAlignment="1" applyProtection="1">
      <alignment vertical="center"/>
    </xf>
  </cellXfs>
  <cellStyles count="1">
    <cellStyle name="Normal" xfId="0" builtinId="0"/>
  </cellStyles>
  <dxfs count="16">
    <dxf>
      <fill>
        <patternFill patternType="darkTrellis">
          <fgColor rgb="FFD0B4A8"/>
        </patternFill>
      </fill>
    </dxf>
    <dxf>
      <font>
        <color rgb="FF9C0006"/>
      </font>
      <fill>
        <patternFill patternType="lightVertical">
          <fgColor theme="5" tint="-0.24994659260841701"/>
        </patternFill>
      </fill>
    </dxf>
    <dxf>
      <fill>
        <patternFill patternType="mediumGray">
          <fgColor theme="5" tint="-0.24994659260841701"/>
        </patternFill>
      </fill>
    </dxf>
    <dxf>
      <font>
        <b/>
        <i val="0"/>
        <strike val="0"/>
        <color rgb="FF9C0006"/>
      </font>
      <fill>
        <patternFill patternType="mediumGray">
          <fgColor theme="5" tint="-0.24994659260841701"/>
        </patternFill>
      </fill>
    </dxf>
    <dxf>
      <fill>
        <patternFill patternType="lightGray">
          <fgColor theme="5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patternFill patternType="lightGray">
          <fgColor theme="5" tint="-0.24994659260841701"/>
        </patternFill>
      </fill>
    </dxf>
    <dxf>
      <font>
        <b/>
        <i val="0"/>
        <color rgb="FFFF0000"/>
      </font>
      <fill>
        <patternFill patternType="darkTrellis">
          <fgColor rgb="FFFFC59E"/>
        </patternFill>
      </fill>
    </dxf>
    <dxf>
      <fill>
        <patternFill patternType="mediumGray">
          <fgColor theme="5" tint="-0.24994659260841701"/>
        </patternFill>
      </fill>
    </dxf>
    <dxf>
      <font>
        <b/>
        <i val="0"/>
        <strike val="0"/>
        <color rgb="FF9C0006"/>
      </font>
      <fill>
        <patternFill patternType="mediumGray">
          <fgColor theme="5" tint="-0.24994659260841701"/>
        </patternFill>
      </fill>
    </dxf>
    <dxf>
      <fill>
        <patternFill patternType="lightGray">
          <fgColor theme="5" tint="0.39994506668294322"/>
        </patternFill>
      </fill>
    </dxf>
    <dxf>
      <fill>
        <patternFill>
          <bgColor theme="3" tint="0.79998168889431442"/>
        </patternFill>
      </fill>
    </dxf>
    <dxf>
      <fill>
        <patternFill patternType="lightGray">
          <fgColor theme="5" tint="0.39994506668294322"/>
        </patternFill>
      </fill>
    </dxf>
    <dxf>
      <fill>
        <patternFill patternType="lightGray">
          <fgColor theme="5" tint="0.39994506668294322"/>
          <bgColor auto="1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Medium7"/>
  <colors>
    <mruColors>
      <color rgb="FFFFC59E"/>
      <color rgb="FFD0B4A8"/>
      <color rgb="FF9ACF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showGridLines="0" showZeros="0" tabSelected="1" workbookViewId="0">
      <pane ySplit="5" topLeftCell="A6" activePane="bottomLeft" state="frozenSplit"/>
      <selection pane="bottomLeft" activeCell="N2" sqref="N2"/>
    </sheetView>
  </sheetViews>
  <sheetFormatPr baseColWidth="10" defaultRowHeight="21" x14ac:dyDescent="0.2"/>
  <cols>
    <col min="1" max="1" width="13.1640625" style="2" customWidth="1"/>
    <col min="2" max="2" width="15" style="3" bestFit="1" customWidth="1"/>
    <col min="3" max="3" width="16.83203125" style="6" customWidth="1"/>
    <col min="4" max="4" width="12.5" style="4" customWidth="1"/>
    <col min="5" max="5" width="12.1640625" style="4" customWidth="1"/>
    <col min="6" max="6" width="11.83203125" style="14" customWidth="1"/>
    <col min="7" max="7" width="7.5" style="5" customWidth="1"/>
    <col min="8" max="8" width="11" style="5" customWidth="1"/>
    <col min="9" max="9" width="8.83203125" style="17" customWidth="1"/>
    <col min="10" max="10" width="4.5" style="21" customWidth="1"/>
    <col min="11" max="11" width="18.83203125" style="4" customWidth="1"/>
    <col min="12" max="12" width="18.5" style="4" bestFit="1" customWidth="1"/>
    <col min="13" max="13" width="7.6640625" style="1" customWidth="1"/>
    <col min="14" max="14" width="3.6640625" style="13" customWidth="1"/>
    <col min="15" max="15" width="15.1640625" style="16" customWidth="1"/>
    <col min="16" max="16384" width="10.83203125" style="4"/>
  </cols>
  <sheetData>
    <row r="1" spans="1:23" x14ac:dyDescent="0.2">
      <c r="B1" s="43">
        <v>365</v>
      </c>
      <c r="D1" s="44">
        <v>41974</v>
      </c>
      <c r="E1" s="29" t="s">
        <v>7</v>
      </c>
      <c r="F1" s="24"/>
      <c r="G1" s="30"/>
      <c r="H1" s="31"/>
      <c r="I1" s="24"/>
      <c r="J1" s="23"/>
      <c r="K1" s="24"/>
      <c r="L1" s="25" t="e">
        <f>SUMPRODUCT(C6:C71&gt;$D$1)*(C24:C71&lt;$D$2)*(O6:O71)</f>
        <v>#VALUE!</v>
      </c>
      <c r="M1" s="26"/>
      <c r="N1" s="27"/>
      <c r="O1" s="28"/>
      <c r="P1" s="24"/>
      <c r="Q1" s="24"/>
    </row>
    <row r="2" spans="1:23" ht="24" customHeight="1" x14ac:dyDescent="0.2">
      <c r="B2" s="6"/>
      <c r="D2" s="42">
        <v>42064</v>
      </c>
      <c r="E2" s="59" t="s">
        <v>11</v>
      </c>
      <c r="F2" s="24"/>
      <c r="G2" s="30"/>
      <c r="H2" s="31"/>
      <c r="I2" s="31"/>
      <c r="J2" s="23"/>
      <c r="K2" s="24"/>
      <c r="L2" s="19" t="s">
        <v>19</v>
      </c>
      <c r="M2" s="26"/>
      <c r="N2" s="27"/>
      <c r="O2" s="28"/>
      <c r="P2" s="24"/>
      <c r="Q2" s="24"/>
    </row>
    <row r="3" spans="1:23" x14ac:dyDescent="0.2">
      <c r="B3" s="6"/>
      <c r="D3" s="44">
        <v>3</v>
      </c>
      <c r="E3" s="29" t="s">
        <v>9</v>
      </c>
      <c r="F3" s="24"/>
      <c r="G3" s="30"/>
      <c r="H3" s="31"/>
      <c r="I3" s="31"/>
      <c r="J3" s="23"/>
      <c r="K3" s="24"/>
      <c r="L3" s="32"/>
      <c r="M3" s="26"/>
      <c r="N3" s="27"/>
      <c r="O3" s="28"/>
      <c r="P3" s="24"/>
      <c r="Q3" s="24"/>
    </row>
    <row r="4" spans="1:23" x14ac:dyDescent="0.2">
      <c r="B4" s="6"/>
      <c r="D4" s="42">
        <v>2015</v>
      </c>
      <c r="E4" s="59" t="s">
        <v>8</v>
      </c>
      <c r="F4" s="24"/>
      <c r="G4" s="30"/>
      <c r="H4" s="31"/>
      <c r="I4" s="31"/>
      <c r="J4" s="23"/>
      <c r="K4" s="24"/>
      <c r="L4" s="24"/>
      <c r="M4" s="26"/>
      <c r="N4" s="27"/>
      <c r="O4" s="28"/>
      <c r="P4" s="24"/>
      <c r="Q4" s="24"/>
    </row>
    <row r="5" spans="1:23" s="11" customFormat="1" ht="41" customHeight="1" x14ac:dyDescent="0.2">
      <c r="A5" s="40" t="s">
        <v>0</v>
      </c>
      <c r="B5" s="41" t="s">
        <v>12</v>
      </c>
      <c r="C5" s="41" t="s">
        <v>13</v>
      </c>
      <c r="D5" s="33" t="s">
        <v>1</v>
      </c>
      <c r="E5" s="33" t="s">
        <v>2</v>
      </c>
      <c r="F5" s="34" t="s">
        <v>15</v>
      </c>
      <c r="G5" s="33"/>
      <c r="H5" s="35" t="s">
        <v>16</v>
      </c>
      <c r="I5" s="34" t="s">
        <v>14</v>
      </c>
      <c r="J5" s="34" t="s">
        <v>4</v>
      </c>
      <c r="K5" s="33" t="s">
        <v>6</v>
      </c>
      <c r="L5" s="36" t="s">
        <v>3</v>
      </c>
      <c r="M5" s="37" t="s">
        <v>10</v>
      </c>
      <c r="N5" s="36"/>
      <c r="O5" s="38" t="s">
        <v>17</v>
      </c>
      <c r="P5" s="39"/>
      <c r="Q5" s="39"/>
      <c r="R5" s="9"/>
      <c r="T5" s="9"/>
      <c r="U5" s="9"/>
      <c r="V5" s="9"/>
      <c r="W5" s="10"/>
    </row>
    <row r="6" spans="1:23" ht="31" customHeight="1" x14ac:dyDescent="0.2">
      <c r="A6" s="22">
        <f t="shared" ref="A6:A10" si="0">IF(C6=""," ",YEAR(C6))</f>
        <v>2015</v>
      </c>
      <c r="B6" s="45">
        <v>42034</v>
      </c>
      <c r="C6" s="45">
        <f t="shared" ref="C6:C69" si="1">B6</f>
        <v>42034</v>
      </c>
      <c r="D6" s="46"/>
      <c r="E6" s="47">
        <v>111</v>
      </c>
      <c r="F6" s="48">
        <v>111</v>
      </c>
      <c r="G6" s="12" t="str">
        <f>IF(AND(E6="",F6=""),"",IF(F7=E7,"X","F"))</f>
        <v>F</v>
      </c>
      <c r="H6" s="52">
        <v>10</v>
      </c>
      <c r="I6" s="53"/>
      <c r="J6" s="54" t="s">
        <v>5</v>
      </c>
      <c r="K6" s="55"/>
      <c r="L6" s="55"/>
      <c r="M6" s="56" t="s">
        <v>5</v>
      </c>
      <c r="N6" s="57"/>
      <c r="O6" s="16" t="str">
        <f>IF(M6="","",IF(M6="f",N6,IF(M6=I6,H6,"")))</f>
        <v/>
      </c>
      <c r="P6" s="18"/>
      <c r="Q6" s="18"/>
    </row>
    <row r="7" spans="1:23" ht="31" customHeight="1" x14ac:dyDescent="0.2">
      <c r="A7" s="22">
        <f t="shared" si="0"/>
        <v>2015</v>
      </c>
      <c r="B7" s="45">
        <v>42009</v>
      </c>
      <c r="C7" s="45">
        <f t="shared" si="1"/>
        <v>42009</v>
      </c>
      <c r="D7" s="46"/>
      <c r="E7" s="47">
        <v>111</v>
      </c>
      <c r="F7" s="48">
        <v>333</v>
      </c>
      <c r="G7" s="12" t="str">
        <f>IF(AND(E7="",F7=""),"",IF(F8=E8,"X","F"))</f>
        <v>F</v>
      </c>
      <c r="H7" s="52">
        <v>20</v>
      </c>
      <c r="I7" s="53" t="s">
        <v>5</v>
      </c>
      <c r="J7" s="54" t="s">
        <v>5</v>
      </c>
      <c r="K7" s="55"/>
      <c r="L7" s="55"/>
      <c r="M7" s="56" t="s">
        <v>5</v>
      </c>
      <c r="N7" s="57"/>
      <c r="O7" s="16">
        <f>IF(M7="","",IF(M7="f",N7,IF(M7=I7,H7,"")))</f>
        <v>20</v>
      </c>
      <c r="P7" s="18"/>
      <c r="Q7" s="18"/>
    </row>
    <row r="8" spans="1:23" ht="31" customHeight="1" x14ac:dyDescent="0.2">
      <c r="A8" s="22">
        <f t="shared" si="0"/>
        <v>2015</v>
      </c>
      <c r="B8" s="45">
        <v>42024</v>
      </c>
      <c r="C8" s="45">
        <f t="shared" si="1"/>
        <v>42024</v>
      </c>
      <c r="D8" s="49"/>
      <c r="E8" s="50"/>
      <c r="F8" s="51">
        <v>120</v>
      </c>
      <c r="G8" s="12" t="str">
        <f t="shared" ref="G8:G71" si="2">IF(AND(E8="",F8=""),"",IF(F9=E9,"X","F"))</f>
        <v>X</v>
      </c>
      <c r="H8" s="52">
        <v>20</v>
      </c>
      <c r="I8" s="53" t="s">
        <v>5</v>
      </c>
      <c r="J8" s="54" t="s">
        <v>5</v>
      </c>
      <c r="K8" s="55"/>
      <c r="L8" s="55"/>
      <c r="M8" s="56" t="s">
        <v>18</v>
      </c>
      <c r="N8" s="57">
        <v>3</v>
      </c>
      <c r="O8" s="16" t="str">
        <f>IF(M8="","",IF(M8="f",N8,IF(M8=I8,H8,"")))</f>
        <v/>
      </c>
      <c r="P8" s="18"/>
      <c r="Q8" s="18"/>
    </row>
    <row r="9" spans="1:23" ht="31" customHeight="1" x14ac:dyDescent="0.2">
      <c r="A9" s="22">
        <f t="shared" si="0"/>
        <v>2015</v>
      </c>
      <c r="B9" s="45">
        <v>42035</v>
      </c>
      <c r="C9" s="45">
        <f t="shared" si="1"/>
        <v>42035</v>
      </c>
      <c r="D9" s="46"/>
      <c r="E9" s="47"/>
      <c r="F9" s="47"/>
      <c r="G9" s="12" t="str">
        <f t="shared" si="2"/>
        <v/>
      </c>
      <c r="H9" s="52">
        <v>10</v>
      </c>
      <c r="I9" s="53" t="s">
        <v>5</v>
      </c>
      <c r="J9" s="54" t="s">
        <v>5</v>
      </c>
      <c r="K9" s="55"/>
      <c r="L9" s="55"/>
      <c r="M9" s="56" t="s">
        <v>5</v>
      </c>
      <c r="N9" s="57">
        <v>20</v>
      </c>
      <c r="O9" s="16">
        <f>IF(M9="","",IF(M9="f",N9,IF(M9=I9,H9,"")))</f>
        <v>10</v>
      </c>
      <c r="U9" s="20"/>
    </row>
    <row r="10" spans="1:23" ht="31" customHeight="1" x14ac:dyDescent="0.2">
      <c r="A10" s="22">
        <f t="shared" si="0"/>
        <v>2015</v>
      </c>
      <c r="B10" s="45">
        <v>42037</v>
      </c>
      <c r="C10" s="45">
        <f t="shared" si="1"/>
        <v>42037</v>
      </c>
      <c r="D10" s="46"/>
      <c r="E10" s="47"/>
      <c r="F10" s="47"/>
      <c r="G10" s="12" t="str">
        <f t="shared" si="2"/>
        <v/>
      </c>
      <c r="H10" s="52">
        <v>20</v>
      </c>
      <c r="I10" s="53" t="s">
        <v>5</v>
      </c>
      <c r="J10" s="58"/>
      <c r="K10" s="55"/>
      <c r="L10" s="55"/>
      <c r="M10" s="56" t="s">
        <v>5</v>
      </c>
      <c r="N10" s="57"/>
      <c r="U10" s="20"/>
    </row>
    <row r="11" spans="1:23" ht="31" customHeight="1" x14ac:dyDescent="0.2">
      <c r="A11" s="22">
        <f>IF(C11=""," ",YEAR(C11))</f>
        <v>2015</v>
      </c>
      <c r="B11" s="45">
        <v>42038</v>
      </c>
      <c r="C11" s="45">
        <f t="shared" si="1"/>
        <v>42038</v>
      </c>
      <c r="D11" s="46"/>
      <c r="E11" s="47"/>
      <c r="F11" s="47"/>
      <c r="G11" s="12" t="str">
        <f t="shared" si="2"/>
        <v/>
      </c>
      <c r="H11" s="52"/>
      <c r="I11" s="53"/>
      <c r="J11" s="58"/>
      <c r="K11" s="55"/>
      <c r="L11" s="55"/>
      <c r="M11" s="56"/>
      <c r="N11" s="57"/>
      <c r="U11" s="20"/>
    </row>
    <row r="12" spans="1:23" ht="31" customHeight="1" x14ac:dyDescent="0.2">
      <c r="A12" s="22">
        <f t="shared" ref="A12:A71" si="3">IF(C12="","",YEAR(C12))</f>
        <v>2015</v>
      </c>
      <c r="B12" s="45">
        <v>42039</v>
      </c>
      <c r="C12" s="45">
        <f t="shared" si="1"/>
        <v>42039</v>
      </c>
      <c r="D12" s="46"/>
      <c r="E12" s="47"/>
      <c r="F12" s="47"/>
      <c r="G12" s="12" t="str">
        <f t="shared" si="2"/>
        <v/>
      </c>
      <c r="H12" s="52"/>
      <c r="I12" s="53"/>
      <c r="J12" s="58"/>
      <c r="K12" s="55"/>
      <c r="L12" s="55"/>
      <c r="M12" s="56"/>
      <c r="N12" s="57"/>
      <c r="U12" s="20"/>
    </row>
    <row r="13" spans="1:23" ht="31" customHeight="1" x14ac:dyDescent="0.2">
      <c r="A13" s="22">
        <f t="shared" si="3"/>
        <v>1900</v>
      </c>
      <c r="B13" s="45"/>
      <c r="C13" s="45">
        <f t="shared" si="1"/>
        <v>0</v>
      </c>
      <c r="D13" s="46"/>
      <c r="E13" s="47"/>
      <c r="F13" s="47"/>
      <c r="G13" s="12" t="str">
        <f t="shared" si="2"/>
        <v/>
      </c>
      <c r="H13" s="52"/>
      <c r="I13" s="53"/>
      <c r="J13" s="58"/>
      <c r="K13" s="55"/>
      <c r="L13" s="55"/>
      <c r="M13" s="56"/>
      <c r="N13" s="57"/>
      <c r="U13" s="20"/>
    </row>
    <row r="14" spans="1:23" ht="31" customHeight="1" x14ac:dyDescent="0.2">
      <c r="A14" s="22">
        <f t="shared" si="3"/>
        <v>1900</v>
      </c>
      <c r="B14" s="45"/>
      <c r="C14" s="45">
        <f t="shared" si="1"/>
        <v>0</v>
      </c>
      <c r="D14" s="46"/>
      <c r="E14" s="47"/>
      <c r="F14" s="47"/>
      <c r="G14" s="12" t="str">
        <f t="shared" si="2"/>
        <v/>
      </c>
      <c r="H14" s="52"/>
      <c r="I14" s="53"/>
      <c r="J14" s="58"/>
      <c r="K14" s="55"/>
      <c r="L14" s="55"/>
      <c r="M14" s="56"/>
      <c r="N14" s="57"/>
      <c r="U14" s="20"/>
    </row>
    <row r="15" spans="1:23" ht="31" customHeight="1" x14ac:dyDescent="0.2">
      <c r="A15" s="22">
        <f t="shared" si="3"/>
        <v>1900</v>
      </c>
      <c r="B15" s="45"/>
      <c r="C15" s="45">
        <f t="shared" si="1"/>
        <v>0</v>
      </c>
      <c r="D15" s="46"/>
      <c r="E15" s="47"/>
      <c r="F15" s="47"/>
      <c r="G15" s="12" t="str">
        <f t="shared" si="2"/>
        <v/>
      </c>
      <c r="H15" s="52"/>
      <c r="I15" s="53"/>
      <c r="J15" s="58"/>
      <c r="K15" s="55"/>
      <c r="L15" s="55"/>
      <c r="M15" s="56"/>
      <c r="N15" s="57"/>
      <c r="U15" s="20"/>
    </row>
    <row r="16" spans="1:23" ht="31" customHeight="1" x14ac:dyDescent="0.2">
      <c r="A16" s="22">
        <f t="shared" si="3"/>
        <v>1900</v>
      </c>
      <c r="B16" s="45"/>
      <c r="C16" s="45">
        <f t="shared" si="1"/>
        <v>0</v>
      </c>
      <c r="D16" s="46"/>
      <c r="E16" s="47"/>
      <c r="F16" s="47"/>
      <c r="G16" s="12" t="str">
        <f t="shared" si="2"/>
        <v/>
      </c>
      <c r="H16" s="52"/>
      <c r="I16" s="53"/>
      <c r="J16" s="58"/>
      <c r="K16" s="55"/>
      <c r="L16" s="55"/>
      <c r="M16" s="56"/>
      <c r="N16" s="57"/>
      <c r="U16" s="20"/>
    </row>
    <row r="17" spans="1:21" ht="31" customHeight="1" x14ac:dyDescent="0.2">
      <c r="A17" s="22">
        <f t="shared" si="3"/>
        <v>1900</v>
      </c>
      <c r="B17" s="45"/>
      <c r="C17" s="45">
        <f t="shared" si="1"/>
        <v>0</v>
      </c>
      <c r="D17" s="46"/>
      <c r="E17" s="47"/>
      <c r="F17" s="47"/>
      <c r="G17" s="12" t="str">
        <f t="shared" si="2"/>
        <v/>
      </c>
      <c r="H17" s="52"/>
      <c r="I17" s="53"/>
      <c r="J17" s="58"/>
      <c r="K17" s="55"/>
      <c r="L17" s="55"/>
      <c r="M17" s="56"/>
      <c r="N17" s="57"/>
      <c r="U17" s="20"/>
    </row>
    <row r="18" spans="1:21" ht="31" customHeight="1" x14ac:dyDescent="0.2">
      <c r="A18" s="22">
        <f t="shared" si="3"/>
        <v>1900</v>
      </c>
      <c r="B18" s="45"/>
      <c r="C18" s="45">
        <f t="shared" si="1"/>
        <v>0</v>
      </c>
      <c r="D18" s="46"/>
      <c r="E18" s="47"/>
      <c r="F18" s="47"/>
      <c r="G18" s="12" t="str">
        <f t="shared" si="2"/>
        <v/>
      </c>
      <c r="H18" s="52"/>
      <c r="I18" s="53"/>
      <c r="J18" s="58"/>
      <c r="K18" s="55"/>
      <c r="L18" s="55"/>
      <c r="M18" s="56"/>
      <c r="N18" s="57"/>
      <c r="U18" s="20"/>
    </row>
    <row r="19" spans="1:21" ht="31" customHeight="1" x14ac:dyDescent="0.2">
      <c r="A19" s="22">
        <f t="shared" si="3"/>
        <v>1900</v>
      </c>
      <c r="B19" s="45"/>
      <c r="C19" s="45">
        <f t="shared" si="1"/>
        <v>0</v>
      </c>
      <c r="D19" s="46"/>
      <c r="E19" s="47"/>
      <c r="F19" s="47"/>
      <c r="G19" s="12" t="str">
        <f t="shared" si="2"/>
        <v/>
      </c>
      <c r="H19" s="52"/>
      <c r="I19" s="53"/>
      <c r="J19" s="58"/>
      <c r="K19" s="55"/>
      <c r="L19" s="55"/>
      <c r="M19" s="56"/>
      <c r="N19" s="57"/>
      <c r="U19" s="20"/>
    </row>
    <row r="20" spans="1:21" ht="31" customHeight="1" x14ac:dyDescent="0.2">
      <c r="A20" s="22">
        <f t="shared" si="3"/>
        <v>1900</v>
      </c>
      <c r="B20" s="45"/>
      <c r="C20" s="45">
        <f t="shared" si="1"/>
        <v>0</v>
      </c>
      <c r="D20" s="46"/>
      <c r="E20" s="47"/>
      <c r="F20" s="47"/>
      <c r="G20" s="12" t="str">
        <f t="shared" si="2"/>
        <v/>
      </c>
      <c r="H20" s="52"/>
      <c r="I20" s="53"/>
      <c r="J20" s="58"/>
      <c r="K20" s="55"/>
      <c r="L20" s="55"/>
      <c r="M20" s="56"/>
      <c r="N20" s="57"/>
      <c r="U20" s="20"/>
    </row>
    <row r="21" spans="1:21" ht="31" customHeight="1" x14ac:dyDescent="0.2">
      <c r="A21" s="22">
        <f t="shared" si="3"/>
        <v>1900</v>
      </c>
      <c r="B21" s="45"/>
      <c r="C21" s="45">
        <f t="shared" si="1"/>
        <v>0</v>
      </c>
      <c r="D21" s="46"/>
      <c r="E21" s="47"/>
      <c r="F21" s="47"/>
      <c r="G21" s="12" t="str">
        <f t="shared" si="2"/>
        <v/>
      </c>
      <c r="H21" s="52"/>
      <c r="I21" s="53"/>
      <c r="J21" s="58"/>
      <c r="K21" s="55"/>
      <c r="L21" s="55"/>
      <c r="M21" s="56"/>
      <c r="N21" s="57"/>
      <c r="U21" s="20"/>
    </row>
    <row r="22" spans="1:21" ht="31" customHeight="1" x14ac:dyDescent="0.2">
      <c r="A22" s="22">
        <f t="shared" si="3"/>
        <v>1900</v>
      </c>
      <c r="B22" s="45"/>
      <c r="C22" s="45">
        <f t="shared" si="1"/>
        <v>0</v>
      </c>
      <c r="D22" s="46"/>
      <c r="E22" s="47"/>
      <c r="F22" s="47"/>
      <c r="G22" s="12" t="str">
        <f t="shared" si="2"/>
        <v/>
      </c>
      <c r="H22" s="52"/>
      <c r="I22" s="53"/>
      <c r="J22" s="58"/>
      <c r="K22" s="55"/>
      <c r="L22" s="55"/>
      <c r="M22" s="56"/>
      <c r="N22" s="57"/>
      <c r="U22" s="20"/>
    </row>
    <row r="23" spans="1:21" ht="31" customHeight="1" x14ac:dyDescent="0.2">
      <c r="A23" s="22">
        <f t="shared" si="3"/>
        <v>1900</v>
      </c>
      <c r="B23" s="45"/>
      <c r="C23" s="45">
        <f t="shared" si="1"/>
        <v>0</v>
      </c>
      <c r="D23" s="46"/>
      <c r="E23" s="47"/>
      <c r="F23" s="47"/>
      <c r="G23" s="12" t="str">
        <f t="shared" si="2"/>
        <v/>
      </c>
      <c r="H23" s="52"/>
      <c r="I23" s="53"/>
      <c r="J23" s="58"/>
      <c r="K23" s="55"/>
      <c r="L23" s="55"/>
      <c r="M23" s="56"/>
      <c r="N23" s="57"/>
      <c r="U23" s="20"/>
    </row>
    <row r="24" spans="1:21" ht="31" customHeight="1" x14ac:dyDescent="0.2">
      <c r="A24" s="22">
        <f t="shared" si="3"/>
        <v>1900</v>
      </c>
      <c r="B24" s="45"/>
      <c r="C24" s="45">
        <f t="shared" si="1"/>
        <v>0</v>
      </c>
      <c r="D24" s="46"/>
      <c r="E24" s="47"/>
      <c r="F24" s="47"/>
      <c r="G24" s="12" t="str">
        <f t="shared" si="2"/>
        <v/>
      </c>
      <c r="H24" s="52"/>
      <c r="I24" s="53"/>
      <c r="J24" s="58"/>
      <c r="K24" s="55"/>
      <c r="L24" s="55"/>
      <c r="M24" s="56"/>
      <c r="N24" s="57"/>
      <c r="U24" s="20"/>
    </row>
    <row r="25" spans="1:21" ht="31" customHeight="1" x14ac:dyDescent="0.2">
      <c r="A25" s="22">
        <f t="shared" si="3"/>
        <v>1900</v>
      </c>
      <c r="B25" s="45"/>
      <c r="C25" s="45">
        <f t="shared" si="1"/>
        <v>0</v>
      </c>
      <c r="D25" s="46"/>
      <c r="E25" s="47"/>
      <c r="F25" s="47"/>
      <c r="G25" s="12" t="str">
        <f t="shared" si="2"/>
        <v/>
      </c>
      <c r="H25" s="52"/>
      <c r="I25" s="53"/>
      <c r="J25" s="58"/>
      <c r="K25" s="55"/>
      <c r="L25" s="55"/>
      <c r="M25" s="56"/>
      <c r="N25" s="57"/>
      <c r="U25" s="20"/>
    </row>
    <row r="26" spans="1:21" ht="31" customHeight="1" x14ac:dyDescent="0.2">
      <c r="A26" s="22">
        <f t="shared" si="3"/>
        <v>1900</v>
      </c>
      <c r="B26" s="45"/>
      <c r="C26" s="45">
        <f t="shared" si="1"/>
        <v>0</v>
      </c>
      <c r="D26" s="46"/>
      <c r="E26" s="47"/>
      <c r="F26" s="47"/>
      <c r="G26" s="12" t="str">
        <f t="shared" si="2"/>
        <v/>
      </c>
      <c r="H26" s="52"/>
      <c r="I26" s="53"/>
      <c r="J26" s="58"/>
      <c r="K26" s="55"/>
      <c r="L26" s="55"/>
      <c r="M26" s="56"/>
      <c r="N26" s="57"/>
      <c r="U26" s="20"/>
    </row>
    <row r="27" spans="1:21" ht="31" customHeight="1" x14ac:dyDescent="0.2">
      <c r="A27" s="22">
        <f t="shared" si="3"/>
        <v>1900</v>
      </c>
      <c r="B27" s="45"/>
      <c r="C27" s="45">
        <f t="shared" si="1"/>
        <v>0</v>
      </c>
      <c r="D27" s="46"/>
      <c r="E27" s="47"/>
      <c r="F27" s="47"/>
      <c r="G27" s="12" t="str">
        <f t="shared" si="2"/>
        <v/>
      </c>
      <c r="H27" s="52"/>
      <c r="I27" s="53"/>
      <c r="J27" s="58"/>
      <c r="K27" s="55"/>
      <c r="L27" s="55"/>
      <c r="M27" s="56"/>
      <c r="N27" s="57"/>
      <c r="U27" s="20"/>
    </row>
    <row r="28" spans="1:21" ht="31" customHeight="1" x14ac:dyDescent="0.2">
      <c r="A28" s="22">
        <f t="shared" si="3"/>
        <v>1900</v>
      </c>
      <c r="B28" s="45"/>
      <c r="C28" s="45">
        <f t="shared" si="1"/>
        <v>0</v>
      </c>
      <c r="D28" s="46"/>
      <c r="E28" s="47"/>
      <c r="F28" s="47"/>
      <c r="G28" s="12" t="str">
        <f t="shared" si="2"/>
        <v/>
      </c>
      <c r="H28" s="52"/>
      <c r="I28" s="53"/>
      <c r="J28" s="58"/>
      <c r="K28" s="55"/>
      <c r="L28" s="55"/>
      <c r="M28" s="56"/>
      <c r="N28" s="57"/>
      <c r="U28" s="20"/>
    </row>
    <row r="29" spans="1:21" ht="31" customHeight="1" x14ac:dyDescent="0.2">
      <c r="A29" s="22">
        <f t="shared" si="3"/>
        <v>1900</v>
      </c>
      <c r="B29" s="45"/>
      <c r="C29" s="45">
        <f t="shared" si="1"/>
        <v>0</v>
      </c>
      <c r="D29" s="46"/>
      <c r="E29" s="47"/>
      <c r="F29" s="47"/>
      <c r="G29" s="12" t="str">
        <f t="shared" si="2"/>
        <v/>
      </c>
      <c r="H29" s="52"/>
      <c r="I29" s="53"/>
      <c r="J29" s="58"/>
      <c r="K29" s="55"/>
      <c r="L29" s="55"/>
      <c r="M29" s="56"/>
      <c r="N29" s="57"/>
      <c r="U29" s="20"/>
    </row>
    <row r="30" spans="1:21" ht="31" customHeight="1" x14ac:dyDescent="0.2">
      <c r="A30" s="22">
        <f t="shared" si="3"/>
        <v>1900</v>
      </c>
      <c r="B30" s="45"/>
      <c r="C30" s="45">
        <f t="shared" si="1"/>
        <v>0</v>
      </c>
      <c r="D30" s="46"/>
      <c r="E30" s="47"/>
      <c r="F30" s="47"/>
      <c r="G30" s="12" t="str">
        <f t="shared" si="2"/>
        <v/>
      </c>
      <c r="H30" s="52"/>
      <c r="I30" s="53"/>
      <c r="J30" s="58"/>
      <c r="K30" s="55"/>
      <c r="L30" s="55"/>
      <c r="M30" s="56"/>
      <c r="N30" s="57"/>
      <c r="U30" s="20"/>
    </row>
    <row r="31" spans="1:21" ht="31" customHeight="1" x14ac:dyDescent="0.2">
      <c r="A31" s="22">
        <f t="shared" si="3"/>
        <v>1900</v>
      </c>
      <c r="B31" s="45"/>
      <c r="C31" s="45">
        <f t="shared" si="1"/>
        <v>0</v>
      </c>
      <c r="D31" s="46"/>
      <c r="E31" s="47"/>
      <c r="F31" s="47"/>
      <c r="G31" s="12" t="str">
        <f t="shared" si="2"/>
        <v/>
      </c>
      <c r="H31" s="52"/>
      <c r="I31" s="53"/>
      <c r="J31" s="58"/>
      <c r="K31" s="55"/>
      <c r="L31" s="55"/>
      <c r="M31" s="56"/>
      <c r="N31" s="57"/>
      <c r="U31" s="20"/>
    </row>
    <row r="32" spans="1:21" ht="31" customHeight="1" x14ac:dyDescent="0.2">
      <c r="A32" s="22">
        <f t="shared" si="3"/>
        <v>1900</v>
      </c>
      <c r="B32" s="45"/>
      <c r="C32" s="45">
        <f t="shared" si="1"/>
        <v>0</v>
      </c>
      <c r="D32" s="46"/>
      <c r="E32" s="47"/>
      <c r="F32" s="47"/>
      <c r="G32" s="12" t="str">
        <f t="shared" si="2"/>
        <v/>
      </c>
      <c r="H32" s="52"/>
      <c r="I32" s="53"/>
      <c r="J32" s="58"/>
      <c r="K32" s="55"/>
      <c r="L32" s="55"/>
      <c r="M32" s="56"/>
      <c r="N32" s="57"/>
      <c r="U32" s="20"/>
    </row>
    <row r="33" spans="1:21" ht="31" customHeight="1" x14ac:dyDescent="0.2">
      <c r="A33" s="22">
        <f t="shared" si="3"/>
        <v>1900</v>
      </c>
      <c r="B33" s="45"/>
      <c r="C33" s="45">
        <f t="shared" si="1"/>
        <v>0</v>
      </c>
      <c r="D33" s="46"/>
      <c r="E33" s="47"/>
      <c r="F33" s="47"/>
      <c r="G33" s="12" t="str">
        <f t="shared" si="2"/>
        <v/>
      </c>
      <c r="H33" s="52"/>
      <c r="I33" s="53"/>
      <c r="J33" s="58"/>
      <c r="K33" s="55"/>
      <c r="L33" s="55"/>
      <c r="M33" s="56"/>
      <c r="N33" s="57"/>
      <c r="U33" s="20"/>
    </row>
    <row r="34" spans="1:21" ht="31" customHeight="1" x14ac:dyDescent="0.2">
      <c r="A34" s="22">
        <f t="shared" si="3"/>
        <v>1900</v>
      </c>
      <c r="B34" s="45"/>
      <c r="C34" s="45">
        <f t="shared" si="1"/>
        <v>0</v>
      </c>
      <c r="D34" s="46"/>
      <c r="E34" s="47"/>
      <c r="F34" s="47"/>
      <c r="G34" s="12" t="str">
        <f t="shared" si="2"/>
        <v/>
      </c>
      <c r="H34" s="52"/>
      <c r="I34" s="53"/>
      <c r="J34" s="58"/>
      <c r="K34" s="55"/>
      <c r="L34" s="55"/>
      <c r="M34" s="56"/>
      <c r="N34" s="57"/>
      <c r="U34" s="20"/>
    </row>
    <row r="35" spans="1:21" ht="31" customHeight="1" x14ac:dyDescent="0.2">
      <c r="A35" s="22">
        <f t="shared" si="3"/>
        <v>1900</v>
      </c>
      <c r="B35" s="45"/>
      <c r="C35" s="45">
        <f t="shared" si="1"/>
        <v>0</v>
      </c>
      <c r="D35" s="46"/>
      <c r="E35" s="47"/>
      <c r="F35" s="47"/>
      <c r="G35" s="12" t="str">
        <f t="shared" si="2"/>
        <v/>
      </c>
      <c r="H35" s="52"/>
      <c r="I35" s="53"/>
      <c r="J35" s="58"/>
      <c r="K35" s="55"/>
      <c r="L35" s="55"/>
      <c r="M35" s="56"/>
      <c r="N35" s="57"/>
      <c r="U35" s="20"/>
    </row>
    <row r="36" spans="1:21" ht="31" customHeight="1" x14ac:dyDescent="0.2">
      <c r="A36" s="22">
        <f t="shared" si="3"/>
        <v>1900</v>
      </c>
      <c r="B36" s="45"/>
      <c r="C36" s="45">
        <f t="shared" si="1"/>
        <v>0</v>
      </c>
      <c r="D36" s="46"/>
      <c r="E36" s="47"/>
      <c r="F36" s="47"/>
      <c r="G36" s="12" t="str">
        <f t="shared" si="2"/>
        <v/>
      </c>
      <c r="H36" s="52"/>
      <c r="I36" s="53"/>
      <c r="J36" s="58"/>
      <c r="K36" s="55"/>
      <c r="L36" s="55"/>
      <c r="M36" s="56"/>
      <c r="N36" s="57"/>
      <c r="U36" s="20"/>
    </row>
    <row r="37" spans="1:21" ht="31" customHeight="1" x14ac:dyDescent="0.2">
      <c r="A37" s="22">
        <f t="shared" si="3"/>
        <v>1900</v>
      </c>
      <c r="B37" s="45"/>
      <c r="C37" s="45">
        <f t="shared" si="1"/>
        <v>0</v>
      </c>
      <c r="D37" s="46"/>
      <c r="E37" s="47"/>
      <c r="F37" s="47"/>
      <c r="G37" s="12" t="str">
        <f t="shared" si="2"/>
        <v/>
      </c>
      <c r="H37" s="52"/>
      <c r="I37" s="53"/>
      <c r="J37" s="58"/>
      <c r="K37" s="55"/>
      <c r="L37" s="55"/>
      <c r="M37" s="56"/>
      <c r="N37" s="57"/>
      <c r="U37" s="20"/>
    </row>
    <row r="38" spans="1:21" ht="31" customHeight="1" x14ac:dyDescent="0.2">
      <c r="A38" s="22">
        <f t="shared" si="3"/>
        <v>1900</v>
      </c>
      <c r="B38" s="45"/>
      <c r="C38" s="45">
        <f t="shared" si="1"/>
        <v>0</v>
      </c>
      <c r="D38" s="46"/>
      <c r="E38" s="47"/>
      <c r="F38" s="47"/>
      <c r="G38" s="12" t="str">
        <f t="shared" si="2"/>
        <v/>
      </c>
      <c r="H38" s="52"/>
      <c r="I38" s="53"/>
      <c r="J38" s="58"/>
      <c r="K38" s="55"/>
      <c r="L38" s="55"/>
      <c r="M38" s="56"/>
      <c r="N38" s="57"/>
      <c r="U38" s="20"/>
    </row>
    <row r="39" spans="1:21" ht="31" customHeight="1" x14ac:dyDescent="0.2">
      <c r="A39" s="22">
        <f t="shared" si="3"/>
        <v>1900</v>
      </c>
      <c r="B39" s="45"/>
      <c r="C39" s="45">
        <f t="shared" si="1"/>
        <v>0</v>
      </c>
      <c r="D39" s="46"/>
      <c r="E39" s="47"/>
      <c r="F39" s="47"/>
      <c r="G39" s="12" t="str">
        <f t="shared" si="2"/>
        <v/>
      </c>
      <c r="H39" s="52"/>
      <c r="I39" s="53"/>
      <c r="J39" s="58"/>
      <c r="K39" s="55"/>
      <c r="L39" s="55"/>
      <c r="M39" s="56"/>
      <c r="N39" s="57"/>
      <c r="U39" s="20"/>
    </row>
    <row r="40" spans="1:21" ht="31" customHeight="1" x14ac:dyDescent="0.2">
      <c r="A40" s="22">
        <f t="shared" si="3"/>
        <v>1900</v>
      </c>
      <c r="B40" s="45"/>
      <c r="C40" s="45">
        <f t="shared" si="1"/>
        <v>0</v>
      </c>
      <c r="D40" s="46"/>
      <c r="E40" s="47"/>
      <c r="F40" s="47"/>
      <c r="G40" s="12" t="str">
        <f t="shared" si="2"/>
        <v/>
      </c>
      <c r="H40" s="52"/>
      <c r="I40" s="53"/>
      <c r="J40" s="58"/>
      <c r="K40" s="55"/>
      <c r="L40" s="55"/>
      <c r="M40" s="56"/>
      <c r="N40" s="57"/>
      <c r="U40" s="20"/>
    </row>
    <row r="41" spans="1:21" ht="31" customHeight="1" x14ac:dyDescent="0.2">
      <c r="A41" s="22">
        <f t="shared" si="3"/>
        <v>1900</v>
      </c>
      <c r="B41" s="45"/>
      <c r="C41" s="45">
        <f t="shared" si="1"/>
        <v>0</v>
      </c>
      <c r="D41" s="46"/>
      <c r="E41" s="47"/>
      <c r="F41" s="47"/>
      <c r="G41" s="12" t="str">
        <f t="shared" si="2"/>
        <v/>
      </c>
      <c r="H41" s="52"/>
      <c r="I41" s="53"/>
      <c r="J41" s="58"/>
      <c r="K41" s="55"/>
      <c r="L41" s="55"/>
      <c r="M41" s="56"/>
      <c r="N41" s="57"/>
      <c r="U41" s="20"/>
    </row>
    <row r="42" spans="1:21" ht="31" customHeight="1" x14ac:dyDescent="0.2">
      <c r="A42" s="22">
        <f t="shared" si="3"/>
        <v>1900</v>
      </c>
      <c r="B42" s="45"/>
      <c r="C42" s="45">
        <f t="shared" si="1"/>
        <v>0</v>
      </c>
      <c r="D42" s="46"/>
      <c r="E42" s="47"/>
      <c r="F42" s="47"/>
      <c r="G42" s="12" t="str">
        <f t="shared" si="2"/>
        <v/>
      </c>
      <c r="H42" s="52"/>
      <c r="I42" s="53"/>
      <c r="J42" s="58"/>
      <c r="K42" s="55"/>
      <c r="L42" s="55"/>
      <c r="M42" s="56"/>
      <c r="N42" s="57"/>
      <c r="U42" s="20"/>
    </row>
    <row r="43" spans="1:21" ht="31" customHeight="1" x14ac:dyDescent="0.2">
      <c r="A43" s="22">
        <f t="shared" si="3"/>
        <v>1900</v>
      </c>
      <c r="B43" s="45"/>
      <c r="C43" s="45">
        <f t="shared" si="1"/>
        <v>0</v>
      </c>
      <c r="D43" s="46"/>
      <c r="E43" s="47"/>
      <c r="F43" s="47"/>
      <c r="G43" s="12" t="str">
        <f t="shared" si="2"/>
        <v/>
      </c>
      <c r="H43" s="52"/>
      <c r="I43" s="53"/>
      <c r="J43" s="58"/>
      <c r="K43" s="55"/>
      <c r="L43" s="55"/>
      <c r="M43" s="56"/>
      <c r="N43" s="57"/>
      <c r="U43" s="20"/>
    </row>
    <row r="44" spans="1:21" ht="31" customHeight="1" x14ac:dyDescent="0.2">
      <c r="A44" s="22">
        <f t="shared" si="3"/>
        <v>1900</v>
      </c>
      <c r="B44" s="45"/>
      <c r="C44" s="45">
        <f t="shared" si="1"/>
        <v>0</v>
      </c>
      <c r="D44" s="46"/>
      <c r="E44" s="47"/>
      <c r="F44" s="47"/>
      <c r="G44" s="12" t="str">
        <f t="shared" si="2"/>
        <v/>
      </c>
      <c r="H44" s="52"/>
      <c r="I44" s="53"/>
      <c r="J44" s="58"/>
      <c r="K44" s="55"/>
      <c r="L44" s="55"/>
      <c r="M44" s="56"/>
      <c r="N44" s="57"/>
      <c r="U44" s="20"/>
    </row>
    <row r="45" spans="1:21" ht="31" customHeight="1" x14ac:dyDescent="0.2">
      <c r="A45" s="22">
        <f t="shared" si="3"/>
        <v>1900</v>
      </c>
      <c r="B45" s="45"/>
      <c r="C45" s="45">
        <f t="shared" si="1"/>
        <v>0</v>
      </c>
      <c r="D45" s="46"/>
      <c r="E45" s="47"/>
      <c r="F45" s="47"/>
      <c r="G45" s="12" t="str">
        <f t="shared" si="2"/>
        <v/>
      </c>
      <c r="H45" s="52"/>
      <c r="I45" s="53"/>
      <c r="J45" s="58"/>
      <c r="K45" s="55"/>
      <c r="L45" s="55"/>
      <c r="M45" s="56"/>
      <c r="N45" s="57"/>
      <c r="U45" s="20"/>
    </row>
    <row r="46" spans="1:21" ht="31" customHeight="1" x14ac:dyDescent="0.2">
      <c r="A46" s="22">
        <f t="shared" si="3"/>
        <v>1900</v>
      </c>
      <c r="B46" s="45"/>
      <c r="C46" s="45">
        <f t="shared" si="1"/>
        <v>0</v>
      </c>
      <c r="D46" s="46"/>
      <c r="E46" s="47"/>
      <c r="F46" s="47"/>
      <c r="G46" s="12" t="str">
        <f t="shared" si="2"/>
        <v/>
      </c>
      <c r="H46" s="52"/>
      <c r="I46" s="53"/>
      <c r="J46" s="58"/>
      <c r="K46" s="55"/>
      <c r="L46" s="55"/>
      <c r="M46" s="56"/>
      <c r="N46" s="57"/>
      <c r="U46" s="20"/>
    </row>
    <row r="47" spans="1:21" ht="31" customHeight="1" x14ac:dyDescent="0.2">
      <c r="A47" s="22">
        <f t="shared" si="3"/>
        <v>1900</v>
      </c>
      <c r="B47" s="45"/>
      <c r="C47" s="45">
        <f t="shared" si="1"/>
        <v>0</v>
      </c>
      <c r="D47" s="46"/>
      <c r="E47" s="47"/>
      <c r="F47" s="47"/>
      <c r="G47" s="12" t="str">
        <f t="shared" si="2"/>
        <v/>
      </c>
      <c r="H47" s="52"/>
      <c r="I47" s="53"/>
      <c r="J47" s="58"/>
      <c r="K47" s="55"/>
      <c r="L47" s="55"/>
      <c r="M47" s="56"/>
      <c r="N47" s="57"/>
      <c r="U47" s="20"/>
    </row>
    <row r="48" spans="1:21" ht="31" customHeight="1" x14ac:dyDescent="0.2">
      <c r="A48" s="22">
        <f t="shared" si="3"/>
        <v>1900</v>
      </c>
      <c r="B48" s="45"/>
      <c r="C48" s="45">
        <f t="shared" si="1"/>
        <v>0</v>
      </c>
      <c r="D48" s="46"/>
      <c r="E48" s="47"/>
      <c r="F48" s="47"/>
      <c r="G48" s="12" t="str">
        <f t="shared" si="2"/>
        <v/>
      </c>
      <c r="H48" s="52"/>
      <c r="I48" s="53"/>
      <c r="J48" s="58"/>
      <c r="K48" s="55"/>
      <c r="L48" s="55"/>
      <c r="M48" s="56"/>
      <c r="N48" s="57"/>
      <c r="U48" s="20"/>
    </row>
    <row r="49" spans="1:21" ht="31" customHeight="1" x14ac:dyDescent="0.2">
      <c r="A49" s="22">
        <f t="shared" si="3"/>
        <v>1900</v>
      </c>
      <c r="B49" s="45"/>
      <c r="C49" s="45">
        <f t="shared" si="1"/>
        <v>0</v>
      </c>
      <c r="D49" s="46"/>
      <c r="E49" s="47"/>
      <c r="F49" s="47"/>
      <c r="G49" s="12" t="str">
        <f t="shared" si="2"/>
        <v/>
      </c>
      <c r="H49" s="52"/>
      <c r="I49" s="53"/>
      <c r="J49" s="58"/>
      <c r="K49" s="55"/>
      <c r="L49" s="55"/>
      <c r="M49" s="56"/>
      <c r="N49" s="57"/>
      <c r="U49" s="20"/>
    </row>
    <row r="50" spans="1:21" ht="31" customHeight="1" x14ac:dyDescent="0.2">
      <c r="A50" s="22">
        <f t="shared" si="3"/>
        <v>1900</v>
      </c>
      <c r="B50" s="45"/>
      <c r="C50" s="45">
        <f t="shared" si="1"/>
        <v>0</v>
      </c>
      <c r="D50" s="46"/>
      <c r="E50" s="47"/>
      <c r="F50" s="47"/>
      <c r="G50" s="12" t="str">
        <f t="shared" si="2"/>
        <v/>
      </c>
      <c r="H50" s="52"/>
      <c r="I50" s="53"/>
      <c r="J50" s="58"/>
      <c r="K50" s="55"/>
      <c r="L50" s="55"/>
      <c r="M50" s="56"/>
      <c r="N50" s="57"/>
      <c r="U50" s="20"/>
    </row>
    <row r="51" spans="1:21" ht="31" customHeight="1" x14ac:dyDescent="0.2">
      <c r="A51" s="22">
        <f t="shared" si="3"/>
        <v>1900</v>
      </c>
      <c r="B51" s="45"/>
      <c r="C51" s="45">
        <f t="shared" si="1"/>
        <v>0</v>
      </c>
      <c r="D51" s="46"/>
      <c r="E51" s="47"/>
      <c r="F51" s="47"/>
      <c r="G51" s="12" t="str">
        <f t="shared" si="2"/>
        <v/>
      </c>
      <c r="H51" s="52"/>
      <c r="I51" s="53"/>
      <c r="J51" s="58"/>
      <c r="K51" s="55"/>
      <c r="L51" s="55"/>
      <c r="M51" s="56"/>
      <c r="N51" s="57"/>
      <c r="U51" s="20"/>
    </row>
    <row r="52" spans="1:21" ht="31" customHeight="1" x14ac:dyDescent="0.2">
      <c r="A52" s="22">
        <f t="shared" si="3"/>
        <v>1900</v>
      </c>
      <c r="B52" s="45"/>
      <c r="C52" s="45">
        <f t="shared" si="1"/>
        <v>0</v>
      </c>
      <c r="D52" s="46"/>
      <c r="E52" s="47"/>
      <c r="F52" s="47"/>
      <c r="G52" s="12" t="str">
        <f t="shared" si="2"/>
        <v/>
      </c>
      <c r="H52" s="52"/>
      <c r="I52" s="53"/>
      <c r="J52" s="58"/>
      <c r="K52" s="55"/>
      <c r="L52" s="55"/>
      <c r="M52" s="56"/>
      <c r="N52" s="57"/>
      <c r="U52" s="20"/>
    </row>
    <row r="53" spans="1:21" ht="31" customHeight="1" x14ac:dyDescent="0.2">
      <c r="A53" s="22">
        <f t="shared" si="3"/>
        <v>1900</v>
      </c>
      <c r="B53" s="45"/>
      <c r="C53" s="45">
        <f t="shared" si="1"/>
        <v>0</v>
      </c>
      <c r="D53" s="46"/>
      <c r="E53" s="47"/>
      <c r="F53" s="47"/>
      <c r="G53" s="12" t="str">
        <f t="shared" si="2"/>
        <v/>
      </c>
      <c r="H53" s="52"/>
      <c r="I53" s="53"/>
      <c r="J53" s="58"/>
      <c r="K53" s="55"/>
      <c r="L53" s="55"/>
      <c r="M53" s="56"/>
      <c r="N53" s="57"/>
      <c r="U53" s="20"/>
    </row>
    <row r="54" spans="1:21" ht="31" customHeight="1" x14ac:dyDescent="0.2">
      <c r="A54" s="22">
        <f t="shared" si="3"/>
        <v>1900</v>
      </c>
      <c r="B54" s="45"/>
      <c r="C54" s="45">
        <f t="shared" si="1"/>
        <v>0</v>
      </c>
      <c r="D54" s="46"/>
      <c r="E54" s="47"/>
      <c r="F54" s="47"/>
      <c r="G54" s="12" t="str">
        <f t="shared" si="2"/>
        <v/>
      </c>
      <c r="H54" s="52"/>
      <c r="I54" s="53"/>
      <c r="J54" s="58"/>
      <c r="K54" s="55"/>
      <c r="L54" s="55"/>
      <c r="M54" s="56"/>
      <c r="N54" s="57"/>
      <c r="U54" s="20"/>
    </row>
    <row r="55" spans="1:21" ht="31" customHeight="1" x14ac:dyDescent="0.2">
      <c r="A55" s="22">
        <f t="shared" si="3"/>
        <v>1900</v>
      </c>
      <c r="B55" s="45"/>
      <c r="C55" s="45">
        <f t="shared" si="1"/>
        <v>0</v>
      </c>
      <c r="D55" s="46"/>
      <c r="E55" s="47"/>
      <c r="F55" s="47"/>
      <c r="G55" s="12" t="str">
        <f t="shared" si="2"/>
        <v/>
      </c>
      <c r="H55" s="52"/>
      <c r="I55" s="53"/>
      <c r="J55" s="58"/>
      <c r="K55" s="55"/>
      <c r="L55" s="55"/>
      <c r="M55" s="56"/>
      <c r="N55" s="57"/>
      <c r="U55" s="20"/>
    </row>
    <row r="56" spans="1:21" ht="31" customHeight="1" x14ac:dyDescent="0.2">
      <c r="A56" s="22">
        <f t="shared" si="3"/>
        <v>1900</v>
      </c>
      <c r="B56" s="45"/>
      <c r="C56" s="45">
        <f t="shared" si="1"/>
        <v>0</v>
      </c>
      <c r="D56" s="46"/>
      <c r="E56" s="47"/>
      <c r="F56" s="47"/>
      <c r="G56" s="12" t="str">
        <f t="shared" si="2"/>
        <v/>
      </c>
      <c r="H56" s="52"/>
      <c r="I56" s="53"/>
      <c r="J56" s="58"/>
      <c r="K56" s="55"/>
      <c r="L56" s="55"/>
      <c r="M56" s="56"/>
      <c r="N56" s="57"/>
      <c r="U56" s="20"/>
    </row>
    <row r="57" spans="1:21" ht="31" customHeight="1" x14ac:dyDescent="0.2">
      <c r="A57" s="22">
        <f t="shared" si="3"/>
        <v>1900</v>
      </c>
      <c r="B57" s="45"/>
      <c r="C57" s="45">
        <f t="shared" si="1"/>
        <v>0</v>
      </c>
      <c r="D57" s="46"/>
      <c r="E57" s="47"/>
      <c r="F57" s="47"/>
      <c r="G57" s="12" t="str">
        <f t="shared" si="2"/>
        <v/>
      </c>
      <c r="H57" s="52"/>
      <c r="I57" s="53"/>
      <c r="J57" s="58"/>
      <c r="K57" s="55"/>
      <c r="L57" s="55"/>
      <c r="M57" s="56"/>
      <c r="N57" s="57"/>
      <c r="U57" s="20"/>
    </row>
    <row r="58" spans="1:21" ht="31" customHeight="1" x14ac:dyDescent="0.2">
      <c r="A58" s="22">
        <f t="shared" si="3"/>
        <v>1900</v>
      </c>
      <c r="B58" s="45"/>
      <c r="C58" s="45">
        <f t="shared" si="1"/>
        <v>0</v>
      </c>
      <c r="D58" s="46"/>
      <c r="E58" s="47"/>
      <c r="F58" s="47"/>
      <c r="G58" s="12" t="str">
        <f t="shared" si="2"/>
        <v/>
      </c>
      <c r="H58" s="52"/>
      <c r="I58" s="53"/>
      <c r="J58" s="58"/>
      <c r="K58" s="55"/>
      <c r="L58" s="55"/>
      <c r="M58" s="56"/>
      <c r="N58" s="57"/>
      <c r="U58" s="20"/>
    </row>
    <row r="59" spans="1:21" ht="31" customHeight="1" x14ac:dyDescent="0.2">
      <c r="A59" s="22">
        <f t="shared" si="3"/>
        <v>1900</v>
      </c>
      <c r="B59" s="45"/>
      <c r="C59" s="45">
        <f t="shared" si="1"/>
        <v>0</v>
      </c>
      <c r="D59" s="46"/>
      <c r="E59" s="47"/>
      <c r="F59" s="47"/>
      <c r="G59" s="12" t="str">
        <f t="shared" si="2"/>
        <v/>
      </c>
      <c r="H59" s="52"/>
      <c r="I59" s="53"/>
      <c r="J59" s="58"/>
      <c r="K59" s="55"/>
      <c r="L59" s="55"/>
      <c r="M59" s="56"/>
      <c r="N59" s="57"/>
      <c r="U59" s="20"/>
    </row>
    <row r="60" spans="1:21" ht="31" customHeight="1" x14ac:dyDescent="0.2">
      <c r="A60" s="22">
        <f t="shared" si="3"/>
        <v>1900</v>
      </c>
      <c r="B60" s="45"/>
      <c r="C60" s="45">
        <f t="shared" si="1"/>
        <v>0</v>
      </c>
      <c r="D60" s="46"/>
      <c r="E60" s="47"/>
      <c r="F60" s="47"/>
      <c r="G60" s="12" t="str">
        <f t="shared" si="2"/>
        <v/>
      </c>
      <c r="H60" s="52"/>
      <c r="I60" s="53"/>
      <c r="J60" s="58"/>
      <c r="K60" s="55"/>
      <c r="L60" s="55"/>
      <c r="M60" s="56"/>
      <c r="N60" s="57"/>
      <c r="U60" s="20"/>
    </row>
    <row r="61" spans="1:21" ht="31" customHeight="1" x14ac:dyDescent="0.2">
      <c r="A61" s="22">
        <f t="shared" si="3"/>
        <v>1900</v>
      </c>
      <c r="B61" s="45"/>
      <c r="C61" s="45">
        <f t="shared" si="1"/>
        <v>0</v>
      </c>
      <c r="D61" s="46"/>
      <c r="E61" s="47"/>
      <c r="F61" s="47"/>
      <c r="G61" s="12" t="str">
        <f t="shared" si="2"/>
        <v/>
      </c>
      <c r="H61" s="52"/>
      <c r="I61" s="53"/>
      <c r="J61" s="58"/>
      <c r="K61" s="55"/>
      <c r="L61" s="55"/>
      <c r="M61" s="56"/>
      <c r="N61" s="57"/>
      <c r="U61" s="20"/>
    </row>
    <row r="62" spans="1:21" ht="31" customHeight="1" x14ac:dyDescent="0.2">
      <c r="A62" s="22">
        <f t="shared" si="3"/>
        <v>1900</v>
      </c>
      <c r="B62" s="45"/>
      <c r="C62" s="45">
        <f t="shared" si="1"/>
        <v>0</v>
      </c>
      <c r="D62" s="46"/>
      <c r="E62" s="47"/>
      <c r="F62" s="47"/>
      <c r="G62" s="12" t="str">
        <f t="shared" si="2"/>
        <v/>
      </c>
      <c r="H62" s="52"/>
      <c r="I62" s="53"/>
      <c r="J62" s="58"/>
      <c r="K62" s="55"/>
      <c r="L62" s="55"/>
      <c r="M62" s="56"/>
      <c r="N62" s="57"/>
      <c r="U62" s="20"/>
    </row>
    <row r="63" spans="1:21" ht="31" customHeight="1" x14ac:dyDescent="0.2">
      <c r="A63" s="22">
        <f t="shared" si="3"/>
        <v>1900</v>
      </c>
      <c r="B63" s="45"/>
      <c r="C63" s="45">
        <f t="shared" si="1"/>
        <v>0</v>
      </c>
      <c r="D63" s="46"/>
      <c r="E63" s="47"/>
      <c r="F63" s="47"/>
      <c r="G63" s="12" t="str">
        <f t="shared" si="2"/>
        <v/>
      </c>
      <c r="H63" s="52"/>
      <c r="I63" s="53"/>
      <c r="J63" s="58"/>
      <c r="K63" s="55"/>
      <c r="L63" s="55"/>
      <c r="M63" s="56"/>
      <c r="N63" s="57"/>
      <c r="U63" s="20"/>
    </row>
    <row r="64" spans="1:21" ht="31" customHeight="1" x14ac:dyDescent="0.2">
      <c r="A64" s="22">
        <f t="shared" si="3"/>
        <v>1900</v>
      </c>
      <c r="B64" s="45"/>
      <c r="C64" s="45">
        <f t="shared" si="1"/>
        <v>0</v>
      </c>
      <c r="D64" s="46"/>
      <c r="E64" s="47"/>
      <c r="F64" s="47"/>
      <c r="G64" s="12" t="str">
        <f t="shared" si="2"/>
        <v/>
      </c>
      <c r="H64" s="52"/>
      <c r="I64" s="53"/>
      <c r="J64" s="58"/>
      <c r="K64" s="55"/>
      <c r="L64" s="55"/>
      <c r="M64" s="56"/>
      <c r="N64" s="57"/>
      <c r="U64" s="20"/>
    </row>
    <row r="65" spans="1:21" ht="31" customHeight="1" x14ac:dyDescent="0.2">
      <c r="A65" s="22">
        <f t="shared" si="3"/>
        <v>1900</v>
      </c>
      <c r="B65" s="45"/>
      <c r="C65" s="45">
        <f t="shared" si="1"/>
        <v>0</v>
      </c>
      <c r="D65" s="46"/>
      <c r="E65" s="47"/>
      <c r="F65" s="47"/>
      <c r="G65" s="12" t="str">
        <f t="shared" si="2"/>
        <v/>
      </c>
      <c r="H65" s="52"/>
      <c r="I65" s="53"/>
      <c r="J65" s="58"/>
      <c r="K65" s="55"/>
      <c r="L65" s="55"/>
      <c r="M65" s="56"/>
      <c r="N65" s="57"/>
      <c r="U65" s="20"/>
    </row>
    <row r="66" spans="1:21" ht="31" customHeight="1" x14ac:dyDescent="0.2">
      <c r="A66" s="22">
        <f t="shared" si="3"/>
        <v>1900</v>
      </c>
      <c r="B66" s="45"/>
      <c r="C66" s="45">
        <f t="shared" si="1"/>
        <v>0</v>
      </c>
      <c r="D66" s="46"/>
      <c r="E66" s="47"/>
      <c r="F66" s="47"/>
      <c r="G66" s="12" t="str">
        <f t="shared" si="2"/>
        <v/>
      </c>
      <c r="H66" s="52"/>
      <c r="I66" s="53"/>
      <c r="J66" s="58"/>
      <c r="K66" s="55"/>
      <c r="L66" s="55"/>
      <c r="M66" s="56"/>
      <c r="N66" s="57"/>
      <c r="U66" s="20"/>
    </row>
    <row r="67" spans="1:21" ht="31" customHeight="1" x14ac:dyDescent="0.2">
      <c r="A67" s="22">
        <f t="shared" si="3"/>
        <v>1900</v>
      </c>
      <c r="B67" s="45"/>
      <c r="C67" s="45">
        <f t="shared" si="1"/>
        <v>0</v>
      </c>
      <c r="D67" s="46"/>
      <c r="E67" s="47"/>
      <c r="F67" s="47"/>
      <c r="G67" s="12" t="str">
        <f t="shared" si="2"/>
        <v/>
      </c>
      <c r="H67" s="52"/>
      <c r="I67" s="53"/>
      <c r="J67" s="58"/>
      <c r="K67" s="55"/>
      <c r="L67" s="55"/>
      <c r="M67" s="56"/>
      <c r="N67" s="57"/>
      <c r="U67" s="20"/>
    </row>
    <row r="68" spans="1:21" ht="31" customHeight="1" x14ac:dyDescent="0.2">
      <c r="A68" s="22">
        <f t="shared" si="3"/>
        <v>1900</v>
      </c>
      <c r="B68" s="45"/>
      <c r="C68" s="45">
        <f t="shared" si="1"/>
        <v>0</v>
      </c>
      <c r="D68" s="46"/>
      <c r="E68" s="47"/>
      <c r="F68" s="47"/>
      <c r="G68" s="12" t="str">
        <f t="shared" si="2"/>
        <v/>
      </c>
      <c r="H68" s="52"/>
      <c r="I68" s="53"/>
      <c r="J68" s="58"/>
      <c r="K68" s="55"/>
      <c r="L68" s="55"/>
      <c r="M68" s="56"/>
      <c r="N68" s="57"/>
      <c r="U68" s="20"/>
    </row>
    <row r="69" spans="1:21" ht="31" customHeight="1" x14ac:dyDescent="0.2">
      <c r="A69" s="22">
        <f t="shared" si="3"/>
        <v>1900</v>
      </c>
      <c r="B69" s="45"/>
      <c r="C69" s="45">
        <f t="shared" si="1"/>
        <v>0</v>
      </c>
      <c r="D69" s="46"/>
      <c r="E69" s="47"/>
      <c r="F69" s="47"/>
      <c r="G69" s="12" t="str">
        <f t="shared" si="2"/>
        <v/>
      </c>
      <c r="H69" s="52"/>
      <c r="I69" s="53"/>
      <c r="J69" s="58"/>
      <c r="K69" s="55"/>
      <c r="L69" s="55"/>
      <c r="M69" s="56"/>
      <c r="N69" s="57"/>
      <c r="U69" s="20"/>
    </row>
    <row r="70" spans="1:21" ht="31" customHeight="1" x14ac:dyDescent="0.2">
      <c r="A70" s="22">
        <f t="shared" si="3"/>
        <v>1900</v>
      </c>
      <c r="B70" s="45"/>
      <c r="C70" s="45">
        <f t="shared" ref="C70:C71" si="4">B70</f>
        <v>0</v>
      </c>
      <c r="D70" s="46"/>
      <c r="E70" s="47"/>
      <c r="F70" s="47"/>
      <c r="G70" s="12" t="str">
        <f t="shared" si="2"/>
        <v/>
      </c>
      <c r="H70" s="52"/>
      <c r="I70" s="53"/>
      <c r="J70" s="58"/>
      <c r="K70" s="55"/>
      <c r="L70" s="55"/>
      <c r="M70" s="56"/>
      <c r="N70" s="57"/>
      <c r="U70" s="20"/>
    </row>
    <row r="71" spans="1:21" ht="31" customHeight="1" x14ac:dyDescent="0.2">
      <c r="A71" s="22">
        <f t="shared" si="3"/>
        <v>1900</v>
      </c>
      <c r="B71" s="45"/>
      <c r="C71" s="45">
        <f t="shared" si="4"/>
        <v>0</v>
      </c>
      <c r="D71" s="46"/>
      <c r="E71" s="47"/>
      <c r="F71" s="47"/>
      <c r="G71" s="12" t="str">
        <f t="shared" si="2"/>
        <v/>
      </c>
      <c r="H71" s="52"/>
      <c r="I71" s="53"/>
      <c r="J71" s="58"/>
      <c r="K71" s="55"/>
      <c r="L71" s="55"/>
      <c r="M71" s="56"/>
      <c r="N71" s="57"/>
      <c r="U71" s="20"/>
    </row>
    <row r="72" spans="1:21" x14ac:dyDescent="0.2">
      <c r="D72" s="6"/>
      <c r="E72" s="7"/>
      <c r="F72" s="15"/>
      <c r="G72" s="8"/>
    </row>
    <row r="73" spans="1:21" x14ac:dyDescent="0.2">
      <c r="D73" s="6"/>
      <c r="E73" s="7"/>
      <c r="F73" s="15"/>
      <c r="G73" s="8"/>
    </row>
    <row r="74" spans="1:21" x14ac:dyDescent="0.2">
      <c r="D74" s="6"/>
      <c r="E74" s="7"/>
      <c r="F74" s="15"/>
      <c r="G74" s="8"/>
    </row>
    <row r="75" spans="1:21" x14ac:dyDescent="0.2">
      <c r="D75" s="6"/>
      <c r="E75" s="7"/>
      <c r="F75" s="15"/>
      <c r="G75" s="8"/>
    </row>
    <row r="76" spans="1:21" x14ac:dyDescent="0.2">
      <c r="D76" s="6"/>
      <c r="E76" s="7"/>
      <c r="F76" s="15"/>
      <c r="G76" s="8"/>
    </row>
    <row r="77" spans="1:21" x14ac:dyDescent="0.2">
      <c r="D77" s="6"/>
      <c r="E77" s="7"/>
      <c r="F77" s="15"/>
      <c r="G77" s="8"/>
    </row>
    <row r="78" spans="1:21" x14ac:dyDescent="0.2">
      <c r="D78" s="6"/>
      <c r="E78" s="7"/>
      <c r="F78" s="15"/>
      <c r="G78" s="8"/>
    </row>
    <row r="79" spans="1:21" x14ac:dyDescent="0.2">
      <c r="D79" s="6"/>
      <c r="E79" s="7"/>
      <c r="F79" s="15"/>
      <c r="G79" s="8"/>
    </row>
    <row r="80" spans="1:21" x14ac:dyDescent="0.2">
      <c r="D80" s="6"/>
      <c r="E80" s="7"/>
      <c r="F80" s="15"/>
      <c r="G80" s="8"/>
    </row>
    <row r="81" spans="4:7" x14ac:dyDescent="0.2">
      <c r="D81" s="6"/>
      <c r="E81" s="7"/>
      <c r="F81" s="15"/>
      <c r="G81" s="8"/>
    </row>
    <row r="82" spans="4:7" x14ac:dyDescent="0.2">
      <c r="D82" s="6"/>
      <c r="E82" s="7"/>
      <c r="F82" s="15"/>
      <c r="G82" s="8"/>
    </row>
    <row r="83" spans="4:7" x14ac:dyDescent="0.2">
      <c r="D83" s="6"/>
      <c r="E83" s="7"/>
      <c r="F83" s="15"/>
      <c r="G83" s="8"/>
    </row>
    <row r="84" spans="4:7" x14ac:dyDescent="0.2">
      <c r="D84" s="6"/>
      <c r="E84" s="7"/>
      <c r="F84" s="15"/>
      <c r="G84" s="8"/>
    </row>
    <row r="85" spans="4:7" x14ac:dyDescent="0.2">
      <c r="D85" s="6"/>
      <c r="E85" s="7"/>
      <c r="F85" s="15"/>
      <c r="G85" s="8"/>
    </row>
    <row r="86" spans="4:7" x14ac:dyDescent="0.2">
      <c r="D86" s="6"/>
      <c r="E86" s="7"/>
      <c r="F86" s="15"/>
      <c r="G86" s="8"/>
    </row>
    <row r="87" spans="4:7" x14ac:dyDescent="0.2">
      <c r="D87" s="6"/>
      <c r="E87" s="7"/>
      <c r="F87" s="15"/>
      <c r="G87" s="8"/>
    </row>
    <row r="88" spans="4:7" x14ac:dyDescent="0.2">
      <c r="D88" s="6"/>
      <c r="E88" s="7"/>
      <c r="F88" s="15"/>
      <c r="G88" s="8"/>
    </row>
    <row r="89" spans="4:7" x14ac:dyDescent="0.2">
      <c r="D89" s="6"/>
      <c r="E89" s="7"/>
      <c r="F89" s="15"/>
      <c r="G89" s="8"/>
    </row>
    <row r="90" spans="4:7" x14ac:dyDescent="0.2">
      <c r="D90" s="6"/>
      <c r="E90" s="7"/>
      <c r="F90" s="15"/>
      <c r="G90" s="8"/>
    </row>
    <row r="91" spans="4:7" x14ac:dyDescent="0.2">
      <c r="D91" s="6"/>
      <c r="E91" s="7"/>
      <c r="F91" s="15"/>
      <c r="G91" s="8"/>
    </row>
    <row r="92" spans="4:7" x14ac:dyDescent="0.2">
      <c r="D92" s="6"/>
      <c r="E92" s="7"/>
      <c r="F92" s="15"/>
      <c r="G92" s="8"/>
    </row>
    <row r="93" spans="4:7" x14ac:dyDescent="0.2">
      <c r="D93" s="6"/>
      <c r="E93" s="7"/>
      <c r="F93" s="15"/>
      <c r="G93" s="8"/>
    </row>
    <row r="94" spans="4:7" x14ac:dyDescent="0.2">
      <c r="D94" s="6"/>
      <c r="E94" s="7"/>
      <c r="F94" s="15"/>
      <c r="G94" s="8"/>
    </row>
    <row r="95" spans="4:7" x14ac:dyDescent="0.2">
      <c r="D95" s="6"/>
      <c r="E95" s="7"/>
      <c r="F95" s="15"/>
      <c r="G95" s="8"/>
    </row>
    <row r="96" spans="4:7" x14ac:dyDescent="0.2">
      <c r="D96" s="6"/>
      <c r="E96" s="7"/>
      <c r="F96" s="15"/>
      <c r="G96" s="8"/>
    </row>
    <row r="97" spans="4:7" x14ac:dyDescent="0.2">
      <c r="D97" s="6"/>
      <c r="E97" s="7"/>
      <c r="F97" s="15"/>
      <c r="G97" s="8"/>
    </row>
    <row r="98" spans="4:7" x14ac:dyDescent="0.2">
      <c r="D98" s="6"/>
      <c r="E98" s="7"/>
      <c r="F98" s="15"/>
      <c r="G98" s="8"/>
    </row>
    <row r="99" spans="4:7" x14ac:dyDescent="0.2">
      <c r="D99" s="6"/>
      <c r="E99" s="7"/>
      <c r="F99" s="15"/>
      <c r="G99" s="8"/>
    </row>
    <row r="100" spans="4:7" x14ac:dyDescent="0.2">
      <c r="D100" s="6"/>
      <c r="E100" s="7"/>
      <c r="F100" s="15"/>
      <c r="G100" s="8"/>
    </row>
    <row r="101" spans="4:7" x14ac:dyDescent="0.2">
      <c r="D101" s="6"/>
      <c r="E101" s="7"/>
      <c r="F101" s="15"/>
      <c r="G101" s="8"/>
    </row>
    <row r="102" spans="4:7" x14ac:dyDescent="0.2">
      <c r="D102" s="6"/>
      <c r="E102" s="7"/>
      <c r="F102" s="15"/>
      <c r="G102" s="8"/>
    </row>
    <row r="103" spans="4:7" x14ac:dyDescent="0.2">
      <c r="D103" s="6"/>
      <c r="E103" s="7"/>
      <c r="F103" s="15"/>
      <c r="G103" s="8"/>
    </row>
  </sheetData>
  <sheetProtection insertRows="0" sort="0" autoFilter="0"/>
  <phoneticPr fontId="11" type="noConversion"/>
  <conditionalFormatting sqref="D9:F10 D7:F7 A6:C10 G7:H9 D6:H6 G10:G71 J6:Q71 A11:F71">
    <cfRule type="expression" dxfId="15" priority="6">
      <formula>MOD(ROW(),2)</formula>
    </cfRule>
  </conditionalFormatting>
  <conditionalFormatting sqref="F6:F7 F9:F71">
    <cfRule type="expression" dxfId="14" priority="19">
      <formula>$E6&lt;&gt;$F6</formula>
    </cfRule>
  </conditionalFormatting>
  <conditionalFormatting sqref="M6:N71">
    <cfRule type="cellIs" dxfId="13" priority="8" operator="equal">
      <formula>"&lt;&gt;"""""</formula>
    </cfRule>
  </conditionalFormatting>
  <conditionalFormatting sqref="J10:J71 I6:J9">
    <cfRule type="expression" dxfId="12" priority="12">
      <formula>MOD(ROW(),2)</formula>
    </cfRule>
  </conditionalFormatting>
  <conditionalFormatting sqref="J10:J71 I6:J9">
    <cfRule type="cellIs" dxfId="11" priority="13" operator="equal">
      <formula>""</formula>
    </cfRule>
    <cfRule type="cellIs" dxfId="10" priority="14" operator="equal">
      <formula>"F"</formula>
    </cfRule>
  </conditionalFormatting>
  <conditionalFormatting sqref="H6:H9">
    <cfRule type="containsBlanks" dxfId="9" priority="10">
      <formula>LEN(TRIM(H6))=0</formula>
    </cfRule>
  </conditionalFormatting>
  <conditionalFormatting sqref="M6:M71">
    <cfRule type="containsText" dxfId="8" priority="16" operator="containsText" text="F">
      <formula>NOT(ISERROR(SEARCH("F",M6)))</formula>
    </cfRule>
  </conditionalFormatting>
  <conditionalFormatting sqref="G6:G71">
    <cfRule type="cellIs" dxfId="7" priority="7" operator="equal">
      <formula>"F"</formula>
    </cfRule>
  </conditionalFormatting>
  <conditionalFormatting sqref="H10:H71">
    <cfRule type="expression" dxfId="6" priority="1">
      <formula>MOD(ROW(),2)</formula>
    </cfRule>
  </conditionalFormatting>
  <conditionalFormatting sqref="I10:I71">
    <cfRule type="expression" dxfId="5" priority="3">
      <formula>MOD(ROW(),2)</formula>
    </cfRule>
  </conditionalFormatting>
  <conditionalFormatting sqref="I10:I71">
    <cfRule type="cellIs" dxfId="4" priority="4" operator="equal">
      <formula>""</formula>
    </cfRule>
    <cfRule type="cellIs" dxfId="3" priority="5" operator="equal">
      <formula>"F"</formula>
    </cfRule>
  </conditionalFormatting>
  <conditionalFormatting sqref="H10:H71">
    <cfRule type="containsBlanks" dxfId="2" priority="2">
      <formula>LEN(TRIM(H10))=0</formula>
    </cfRule>
  </conditionalFormatting>
  <conditionalFormatting sqref="O6:O71">
    <cfRule type="expression" dxfId="1" priority="24">
      <formula>$O6&lt;&gt;$H6</formula>
    </cfRule>
    <cfRule type="containsBlanks" dxfId="0" priority="25">
      <formula>LEN(TRIM(O6))=0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 note</cp:lastModifiedBy>
  <dcterms:created xsi:type="dcterms:W3CDTF">2016-09-05T15:40:03Z</dcterms:created>
  <dcterms:modified xsi:type="dcterms:W3CDTF">2023-03-18T18:01:50Z</dcterms:modified>
</cp:coreProperties>
</file>