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coulm\Desktop\"/>
    </mc:Choice>
  </mc:AlternateContent>
  <bookViews>
    <workbookView xWindow="0" yWindow="0" windowWidth="24000" windowHeight="9300"/>
  </bookViews>
  <sheets>
    <sheet name="Calculs" sheetId="1" r:id="rId1"/>
    <sheet name="Covar Matrix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1" l="1"/>
  <c r="K7" i="1"/>
  <c r="J7" i="1"/>
  <c r="L5" i="1" a="1"/>
  <c r="L5" i="1" s="1"/>
  <c r="L6" i="1" s="1"/>
  <c r="K5" i="1" a="1"/>
  <c r="K5" i="1" s="1"/>
  <c r="K6" i="1" s="1"/>
  <c r="J5" i="1" a="1"/>
  <c r="J5" i="1" s="1"/>
  <c r="J6" i="1" s="1"/>
  <c r="G6" i="1" a="1"/>
  <c r="G6" i="1"/>
  <c r="G5" i="1"/>
  <c r="E1" i="1"/>
</calcChain>
</file>

<file path=xl/sharedStrings.xml><?xml version="1.0" encoding="utf-8"?>
<sst xmlns="http://schemas.openxmlformats.org/spreadsheetml/2006/main" count="41" uniqueCount="41">
  <si>
    <t>Nom</t>
  </si>
  <si>
    <t>Moyenne</t>
  </si>
  <si>
    <t>Poids</t>
  </si>
  <si>
    <t>Ecart-type</t>
  </si>
  <si>
    <t>LOW</t>
  </si>
  <si>
    <t>ABBV</t>
  </si>
  <si>
    <t>WMT</t>
  </si>
  <si>
    <t>Expected Return</t>
  </si>
  <si>
    <t>TGT</t>
  </si>
  <si>
    <t>Ptf Moyenne/Target return</t>
  </si>
  <si>
    <t>MDLZ</t>
  </si>
  <si>
    <t>Ptf Variance/Stdev</t>
  </si>
  <si>
    <t>AAPL</t>
  </si>
  <si>
    <t>DHR</t>
  </si>
  <si>
    <t>T</t>
  </si>
  <si>
    <t>Nb de Sim</t>
  </si>
  <si>
    <t>PFE</t>
  </si>
  <si>
    <t>NKE</t>
  </si>
  <si>
    <t>MRK</t>
  </si>
  <si>
    <t>ABT</t>
  </si>
  <si>
    <t>BRK-B</t>
  </si>
  <si>
    <t>KMI</t>
  </si>
  <si>
    <t>CVX</t>
  </si>
  <si>
    <t>UPS</t>
  </si>
  <si>
    <t>CVS</t>
  </si>
  <si>
    <t>HON</t>
  </si>
  <si>
    <t>F</t>
  </si>
  <si>
    <t>AMGN</t>
  </si>
  <si>
    <t>BLK</t>
  </si>
  <si>
    <t>SBUX</t>
  </si>
  <si>
    <t>BK</t>
  </si>
  <si>
    <t>TXN</t>
  </si>
  <si>
    <t>C</t>
  </si>
  <si>
    <t>BA</t>
  </si>
  <si>
    <t>AIG</t>
  </si>
  <si>
    <t>SLB</t>
  </si>
  <si>
    <t>XOM</t>
  </si>
  <si>
    <t>Ptf Variance</t>
  </si>
  <si>
    <t>Ptf Ecart-type</t>
  </si>
  <si>
    <t>Ptf Moyenne</t>
  </si>
  <si>
    <t>Simulations Solver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</si>
</sst>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0%"/>
    <numFmt numFmtId="165" formatCode="0.0"/>
    <numFmt numFmtId="166" formatCode="0.00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165" fontId="2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1" applyNumberFormat="1" applyFont="1" applyAlignment="1">
      <alignment horizontal="center"/>
    </xf>
    <xf numFmtId="10" fontId="0" fillId="0" borderId="0" xfId="1" applyNumberFormat="1" applyFont="1"/>
    <xf numFmtId="164" fontId="2" fillId="3" borderId="0" xfId="1" applyNumberFormat="1" applyFont="1" applyFill="1"/>
    <xf numFmtId="0" fontId="0" fillId="0" borderId="0" xfId="0" applyAlignment="1">
      <alignment horizontal="left"/>
    </xf>
    <xf numFmtId="164" fontId="2" fillId="0" borderId="0" xfId="1" applyNumberFormat="1" applyFont="1" applyFill="1"/>
    <xf numFmtId="0" fontId="2" fillId="3" borderId="0" xfId="0" applyFont="1" applyFill="1" applyAlignment="1">
      <alignment horizontal="center"/>
    </xf>
    <xf numFmtId="164" fontId="0" fillId="0" borderId="0" xfId="1" applyNumberFormat="1" applyFont="1"/>
    <xf numFmtId="166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oulm/Documents/Efficient%20Front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édure"/>
      <sheetName val="Data"/>
      <sheetName val="Returns"/>
      <sheetName val="Frontier"/>
      <sheetName val="Graph"/>
      <sheetName val="Covar Matrix"/>
    </sheetNames>
    <sheetDataSet>
      <sheetData sheetId="0"/>
      <sheetData sheetId="1"/>
      <sheetData sheetId="2"/>
      <sheetData sheetId="3"/>
      <sheetData sheetId="5">
        <row r="2">
          <cell r="B2">
            <v>8.3135449529045755E-3</v>
          </cell>
          <cell r="C2">
            <v>2.7046639540186548E-3</v>
          </cell>
          <cell r="D2">
            <v>9.6501016464092761E-4</v>
          </cell>
          <cell r="E2">
            <v>5.3114899573295802E-3</v>
          </cell>
          <cell r="F2">
            <v>1.9066853270055327E-3</v>
          </cell>
          <cell r="G2">
            <v>5.3609016270072772E-3</v>
          </cell>
          <cell r="H2">
            <v>4.1704259086483043E-3</v>
          </cell>
          <cell r="I2">
            <v>3.5940593507117376E-3</v>
          </cell>
          <cell r="J2">
            <v>2.3951364119340116E-3</v>
          </cell>
          <cell r="K2">
            <v>4.0028557548347056E-3</v>
          </cell>
          <cell r="L2">
            <v>1.4074184947165938E-3</v>
          </cell>
          <cell r="M2">
            <v>3.3920299118280189E-3</v>
          </cell>
          <cell r="N2">
            <v>3.139709306297409E-3</v>
          </cell>
          <cell r="O2">
            <v>4.3998055434873928E-3</v>
          </cell>
          <cell r="P2">
            <v>6.1837829602058129E-3</v>
          </cell>
          <cell r="Q2">
            <v>3.01005251804577E-3</v>
          </cell>
          <cell r="R2">
            <v>2.8443016071664673E-3</v>
          </cell>
          <cell r="S2">
            <v>4.2682321582700718E-3</v>
          </cell>
          <cell r="T2">
            <v>4.8187343813089331E-3</v>
          </cell>
          <cell r="U2">
            <v>4.2630805623193125E-3</v>
          </cell>
          <cell r="V2">
            <v>4.4774915921771711E-3</v>
          </cell>
          <cell r="W2">
            <v>4.2010934662570307E-3</v>
          </cell>
          <cell r="X2">
            <v>4.2045619590638092E-3</v>
          </cell>
          <cell r="Y2">
            <v>5.2612507158648E-3</v>
          </cell>
          <cell r="Z2">
            <v>7.1871551448581886E-3</v>
          </cell>
          <cell r="AA2">
            <v>6.2781848801676957E-3</v>
          </cell>
          <cell r="AB2">
            <v>5.7137860330163659E-3</v>
          </cell>
          <cell r="AC2">
            <v>1.0130035639224282E-2</v>
          </cell>
          <cell r="AD2">
            <v>6.9095709719123634E-3</v>
          </cell>
        </row>
        <row r="3">
          <cell r="B3">
            <v>2.7046639540186548E-3</v>
          </cell>
          <cell r="C3">
            <v>7.3209482765527042E-3</v>
          </cell>
          <cell r="D3">
            <v>-7.4952117556284666E-4</v>
          </cell>
          <cell r="E3">
            <v>4.7546286320166537E-4</v>
          </cell>
          <cell r="F3">
            <v>-2.4213986995250637E-4</v>
          </cell>
          <cell r="G3">
            <v>-8.0351218349058917E-5</v>
          </cell>
          <cell r="H3">
            <v>1.7287745534531624E-3</v>
          </cell>
          <cell r="I3">
            <v>1.6091034015983724E-3</v>
          </cell>
          <cell r="J3">
            <v>2.1387384799744706E-3</v>
          </cell>
          <cell r="K3">
            <v>1.3334246101161008E-3</v>
          </cell>
          <cell r="L3">
            <v>4.5663221773070543E-4</v>
          </cell>
          <cell r="M3">
            <v>9.412533739485301E-4</v>
          </cell>
          <cell r="N3">
            <v>1.8533078685185698E-3</v>
          </cell>
          <cell r="O3">
            <v>6.44912973743535E-4</v>
          </cell>
          <cell r="P3">
            <v>2.7624888228407565E-3</v>
          </cell>
          <cell r="Q3">
            <v>8.864506735085302E-4</v>
          </cell>
          <cell r="R3">
            <v>2.7530478325170187E-3</v>
          </cell>
          <cell r="S3">
            <v>1.649981930255533E-3</v>
          </cell>
          <cell r="T3">
            <v>4.0587653192319592E-4</v>
          </cell>
          <cell r="U3">
            <v>2.1405052250029551E-3</v>
          </cell>
          <cell r="V3">
            <v>1.9527993257891267E-3</v>
          </cell>
          <cell r="W3">
            <v>1.2089237209904618E-3</v>
          </cell>
          <cell r="X3">
            <v>2.6162503253999297E-3</v>
          </cell>
          <cell r="Y3">
            <v>2.3619017258561712E-3</v>
          </cell>
          <cell r="Z3">
            <v>1.8685358426709132E-3</v>
          </cell>
          <cell r="AA3">
            <v>1.0674352223523631E-3</v>
          </cell>
          <cell r="AB3">
            <v>3.1526481196912514E-3</v>
          </cell>
          <cell r="AC3">
            <v>2.906282707924679E-3</v>
          </cell>
          <cell r="AD3">
            <v>2.1433993069585916E-3</v>
          </cell>
        </row>
        <row r="4">
          <cell r="B4">
            <v>9.6501016464092761E-4</v>
          </cell>
          <cell r="C4">
            <v>-7.4952117556284666E-4</v>
          </cell>
          <cell r="D4">
            <v>1.6012606898753749E-3</v>
          </cell>
          <cell r="E4">
            <v>1.5796179740297778E-3</v>
          </cell>
          <cell r="F4">
            <v>5.783645080997856E-4</v>
          </cell>
          <cell r="G4">
            <v>1.8961711552152375E-3</v>
          </cell>
          <cell r="H4">
            <v>6.9497010011107443E-4</v>
          </cell>
          <cell r="I4">
            <v>3.8580583711732053E-4</v>
          </cell>
          <cell r="J4">
            <v>8.5403573373516795E-4</v>
          </cell>
          <cell r="K4">
            <v>9.5401469154240233E-4</v>
          </cell>
          <cell r="L4">
            <v>7.7615199483180048E-4</v>
          </cell>
          <cell r="M4">
            <v>8.2699238602888976E-4</v>
          </cell>
          <cell r="N4">
            <v>7.1407054651681913E-4</v>
          </cell>
          <cell r="O4">
            <v>4.6625803826188416E-4</v>
          </cell>
          <cell r="P4">
            <v>9.3643035407797021E-4</v>
          </cell>
          <cell r="Q4">
            <v>1.4473955879976436E-3</v>
          </cell>
          <cell r="R4">
            <v>1.3547678673661596E-3</v>
          </cell>
          <cell r="S4">
            <v>5.9571984795036344E-4</v>
          </cell>
          <cell r="T4">
            <v>1.5787657217857306E-3</v>
          </cell>
          <cell r="U4">
            <v>1.0204736397013425E-3</v>
          </cell>
          <cell r="V4">
            <v>1.079741949746429E-3</v>
          </cell>
          <cell r="W4">
            <v>4.6712020363241774E-4</v>
          </cell>
          <cell r="X4">
            <v>7.2559922354577895E-4</v>
          </cell>
          <cell r="Y4">
            <v>9.8345137791075649E-4</v>
          </cell>
          <cell r="Z4">
            <v>1.6164096800085524E-3</v>
          </cell>
          <cell r="AA4">
            <v>6.1318079239545194E-4</v>
          </cell>
          <cell r="AB4">
            <v>-4.9532945642596122E-5</v>
          </cell>
          <cell r="AC4">
            <v>1.6906054341891722E-3</v>
          </cell>
          <cell r="AD4">
            <v>1.4815102962131438E-3</v>
          </cell>
        </row>
        <row r="5">
          <cell r="B5">
            <v>5.3114899573295802E-3</v>
          </cell>
          <cell r="C5">
            <v>4.7546286320166537E-4</v>
          </cell>
          <cell r="D5">
            <v>1.5796179740297778E-3</v>
          </cell>
          <cell r="E5">
            <v>8.9685855785718669E-3</v>
          </cell>
          <cell r="F5">
            <v>1.7299145106788097E-3</v>
          </cell>
          <cell r="G5">
            <v>4.5169555024561856E-3</v>
          </cell>
          <cell r="H5">
            <v>2.2515807414559409E-3</v>
          </cell>
          <cell r="I5">
            <v>2.5462402336885182E-3</v>
          </cell>
          <cell r="J5">
            <v>1.3337640403175636E-3</v>
          </cell>
          <cell r="K5">
            <v>2.2526299335183324E-3</v>
          </cell>
          <cell r="L5">
            <v>1.3087148637187425E-3</v>
          </cell>
          <cell r="M5">
            <v>1.5181058111996173E-3</v>
          </cell>
          <cell r="N5">
            <v>1.3506286018498924E-3</v>
          </cell>
          <cell r="O5">
            <v>3.5709963305749098E-3</v>
          </cell>
          <cell r="P5">
            <v>4.1734541674406786E-3</v>
          </cell>
          <cell r="Q5">
            <v>2.3585949577547088E-3</v>
          </cell>
          <cell r="R5">
            <v>3.3919855851672689E-3</v>
          </cell>
          <cell r="S5">
            <v>2.349709987662014E-3</v>
          </cell>
          <cell r="T5">
            <v>3.7424231708515694E-3</v>
          </cell>
          <cell r="U5">
            <v>4.0072472310098686E-3</v>
          </cell>
          <cell r="V5">
            <v>9.7471092920746677E-4</v>
          </cell>
          <cell r="W5">
            <v>2.2195057002896887E-3</v>
          </cell>
          <cell r="X5">
            <v>2.020013136108471E-3</v>
          </cell>
          <cell r="Y5">
            <v>2.5310300260128911E-3</v>
          </cell>
          <cell r="Z5">
            <v>4.8682198954220152E-3</v>
          </cell>
          <cell r="AA5">
            <v>4.4569519021848891E-3</v>
          </cell>
          <cell r="AB5">
            <v>3.3810802877560918E-3</v>
          </cell>
          <cell r="AC5">
            <v>7.9019665818656441E-3</v>
          </cell>
          <cell r="AD5">
            <v>4.6542004675489022E-3</v>
          </cell>
        </row>
        <row r="6">
          <cell r="B6">
            <v>1.9066853270055327E-3</v>
          </cell>
          <cell r="C6">
            <v>-2.4213986995250637E-4</v>
          </cell>
          <cell r="D6">
            <v>5.783645080997856E-4</v>
          </cell>
          <cell r="E6">
            <v>1.7299145106788097E-3</v>
          </cell>
          <cell r="F6">
            <v>2.8999492507424478E-3</v>
          </cell>
          <cell r="G6">
            <v>1.397289412026069E-3</v>
          </cell>
          <cell r="H6">
            <v>2.3402823812495159E-3</v>
          </cell>
          <cell r="I6">
            <v>1.8437965493972557E-3</v>
          </cell>
          <cell r="J6">
            <v>8.8533187940140678E-4</v>
          </cell>
          <cell r="K6">
            <v>1.695183106215327E-3</v>
          </cell>
          <cell r="L6">
            <v>8.6752392827467429E-4</v>
          </cell>
          <cell r="M6">
            <v>1.3254889325411067E-3</v>
          </cell>
          <cell r="N6">
            <v>1.4336289700237967E-3</v>
          </cell>
          <cell r="O6">
            <v>3.2419131166106945E-3</v>
          </cell>
          <cell r="P6">
            <v>2.5888552014618487E-3</v>
          </cell>
          <cell r="Q6">
            <v>2.2569437638577752E-3</v>
          </cell>
          <cell r="R6">
            <v>1.3466383990690381E-3</v>
          </cell>
          <cell r="S6">
            <v>2.2520945091500971E-3</v>
          </cell>
          <cell r="T6">
            <v>3.6844029449832057E-3</v>
          </cell>
          <cell r="U6">
            <v>8.8358268207871821E-4</v>
          </cell>
          <cell r="V6">
            <v>1.9276372080165689E-3</v>
          </cell>
          <cell r="W6">
            <v>2.0330540647243186E-3</v>
          </cell>
          <cell r="X6">
            <v>2.0296727522790404E-3</v>
          </cell>
          <cell r="Y6">
            <v>2.2050187327316427E-3</v>
          </cell>
          <cell r="Z6">
            <v>4.3561675911489945E-3</v>
          </cell>
          <cell r="AA6">
            <v>3.4791612820994529E-3</v>
          </cell>
          <cell r="AB6">
            <v>3.4526431485761063E-3</v>
          </cell>
          <cell r="AC6">
            <v>4.8520830330809695E-3</v>
          </cell>
          <cell r="AD6">
            <v>3.0745748122225137E-3</v>
          </cell>
        </row>
        <row r="7">
          <cell r="B7">
            <v>5.3609016270072772E-3</v>
          </cell>
          <cell r="C7">
            <v>-8.0351218349058917E-5</v>
          </cell>
          <cell r="D7">
            <v>1.8961711552152375E-3</v>
          </cell>
          <cell r="E7">
            <v>4.5169555024561856E-3</v>
          </cell>
          <cell r="F7">
            <v>1.397289412026069E-3</v>
          </cell>
          <cell r="G7">
            <v>8.7878578711193117E-3</v>
          </cell>
          <cell r="H7">
            <v>2.33768954955157E-3</v>
          </cell>
          <cell r="I7">
            <v>2.6195213208120376E-3</v>
          </cell>
          <cell r="J7">
            <v>1.7412253944904981E-3</v>
          </cell>
          <cell r="K7">
            <v>3.4383439877886759E-3</v>
          </cell>
          <cell r="L7">
            <v>7.7555657553348919E-4</v>
          </cell>
          <cell r="M7">
            <v>2.2789608081647764E-3</v>
          </cell>
          <cell r="N7">
            <v>2.650686658243057E-3</v>
          </cell>
          <cell r="O7">
            <v>3.3590736552880974E-3</v>
          </cell>
          <cell r="P7">
            <v>3.6414723888314239E-3</v>
          </cell>
          <cell r="Q7">
            <v>2.9888735601211105E-3</v>
          </cell>
          <cell r="R7">
            <v>2.8020983109672028E-3</v>
          </cell>
          <cell r="S7">
            <v>3.2951117330285132E-3</v>
          </cell>
          <cell r="T7">
            <v>4.7450605036496079E-3</v>
          </cell>
          <cell r="U7">
            <v>2.3216732570351963E-3</v>
          </cell>
          <cell r="V7">
            <v>4.2858474709168192E-3</v>
          </cell>
          <cell r="W7">
            <v>2.1292460184422876E-3</v>
          </cell>
          <cell r="X7">
            <v>3.4147176458869596E-3</v>
          </cell>
          <cell r="Y7">
            <v>3.5097120838674303E-3</v>
          </cell>
          <cell r="Z7">
            <v>6.926395866222579E-3</v>
          </cell>
          <cell r="AA7">
            <v>2.8035457276318009E-3</v>
          </cell>
          <cell r="AB7">
            <v>3.3690355397093283E-3</v>
          </cell>
          <cell r="AC7">
            <v>9.4181859144941271E-3</v>
          </cell>
          <cell r="AD7">
            <v>5.3896895748755565E-3</v>
          </cell>
        </row>
        <row r="8">
          <cell r="B8">
            <v>4.1704259086483043E-3</v>
          </cell>
          <cell r="C8">
            <v>1.7287745534531624E-3</v>
          </cell>
          <cell r="D8">
            <v>6.9497010011107443E-4</v>
          </cell>
          <cell r="E8">
            <v>2.2515807414559409E-3</v>
          </cell>
          <cell r="F8">
            <v>2.3402823812495159E-3</v>
          </cell>
          <cell r="G8">
            <v>2.33768954955157E-3</v>
          </cell>
          <cell r="H8">
            <v>4.3636589738750399E-3</v>
          </cell>
          <cell r="I8">
            <v>2.3567258878462783E-3</v>
          </cell>
          <cell r="J8">
            <v>2.5630167315542299E-3</v>
          </cell>
          <cell r="K8">
            <v>2.3233656278014627E-3</v>
          </cell>
          <cell r="L8">
            <v>1.5601741962730316E-3</v>
          </cell>
          <cell r="M8">
            <v>3.1257221782654923E-3</v>
          </cell>
          <cell r="N8">
            <v>1.8289121209198432E-3</v>
          </cell>
          <cell r="O8">
            <v>3.3221859240528434E-3</v>
          </cell>
          <cell r="P8">
            <v>4.6803345069623753E-3</v>
          </cell>
          <cell r="Q8">
            <v>2.6851557904796052E-3</v>
          </cell>
          <cell r="R8">
            <v>1.5745375179962867E-3</v>
          </cell>
          <cell r="S8">
            <v>2.9327594093494745E-3</v>
          </cell>
          <cell r="T8">
            <v>3.5632366600276632E-3</v>
          </cell>
          <cell r="U8">
            <v>2.5483823037710227E-3</v>
          </cell>
          <cell r="V8">
            <v>3.7585840313718835E-3</v>
          </cell>
          <cell r="W8">
            <v>3.2638304139340803E-3</v>
          </cell>
          <cell r="X8">
            <v>2.9889820054244415E-3</v>
          </cell>
          <cell r="Y8">
            <v>3.607644415360572E-3</v>
          </cell>
          <cell r="Z8">
            <v>4.6323304813775468E-3</v>
          </cell>
          <cell r="AA8">
            <v>3.9102098123251798E-3</v>
          </cell>
          <cell r="AB8">
            <v>4.0760449737875723E-3</v>
          </cell>
          <cell r="AC8">
            <v>6.4555230202615818E-3</v>
          </cell>
          <cell r="AD8">
            <v>5.0364821824079951E-3</v>
          </cell>
        </row>
        <row r="9">
          <cell r="B9">
            <v>3.5940593507117376E-3</v>
          </cell>
          <cell r="C9">
            <v>1.6091034015983724E-3</v>
          </cell>
          <cell r="D9">
            <v>3.8580583711732053E-4</v>
          </cell>
          <cell r="E9">
            <v>2.5462402336885182E-3</v>
          </cell>
          <cell r="F9">
            <v>1.8437965493972557E-3</v>
          </cell>
          <cell r="G9">
            <v>2.6195213208120376E-3</v>
          </cell>
          <cell r="H9">
            <v>2.3567258878462783E-3</v>
          </cell>
          <cell r="I9">
            <v>3.2991071366545079E-3</v>
          </cell>
          <cell r="J9">
            <v>1.3795406971924831E-3</v>
          </cell>
          <cell r="K9">
            <v>2.519720455536036E-3</v>
          </cell>
          <cell r="L9">
            <v>9.5109369000532466E-4</v>
          </cell>
          <cell r="M9">
            <v>1.5468193946494033E-3</v>
          </cell>
          <cell r="N9">
            <v>1.9510369964481373E-3</v>
          </cell>
          <cell r="O9">
            <v>3.7525902663313369E-3</v>
          </cell>
          <cell r="P9">
            <v>3.9818358306909375E-3</v>
          </cell>
          <cell r="Q9">
            <v>1.9176358598558248E-3</v>
          </cell>
          <cell r="R9">
            <v>1.7621642903538225E-3</v>
          </cell>
          <cell r="S9">
            <v>2.8927465705182627E-3</v>
          </cell>
          <cell r="T9">
            <v>3.8522671662149749E-3</v>
          </cell>
          <cell r="U9">
            <v>1.6381267528181134E-3</v>
          </cell>
          <cell r="V9">
            <v>2.3881158951439842E-3</v>
          </cell>
          <cell r="W9">
            <v>2.5468821011273356E-3</v>
          </cell>
          <cell r="X9">
            <v>2.9790209708833184E-3</v>
          </cell>
          <cell r="Y9">
            <v>2.9638633617398102E-3</v>
          </cell>
          <cell r="Z9">
            <v>5.4458922078891052E-3</v>
          </cell>
          <cell r="AA9">
            <v>4.8928400460066376E-3</v>
          </cell>
          <cell r="AB9">
            <v>5.1325140523135445E-3</v>
          </cell>
          <cell r="AC9">
            <v>7.065277932439047E-3</v>
          </cell>
          <cell r="AD9">
            <v>4.4647748211330898E-3</v>
          </cell>
        </row>
        <row r="10">
          <cell r="B10">
            <v>2.3951364119340116E-3</v>
          </cell>
          <cell r="C10">
            <v>2.1387384799744706E-3</v>
          </cell>
          <cell r="D10">
            <v>8.5403573373516795E-4</v>
          </cell>
          <cell r="E10">
            <v>1.3337640403175636E-3</v>
          </cell>
          <cell r="F10">
            <v>8.8533187940140678E-4</v>
          </cell>
          <cell r="G10">
            <v>1.7412253944904981E-3</v>
          </cell>
          <cell r="H10">
            <v>2.5630167315542299E-3</v>
          </cell>
          <cell r="I10">
            <v>1.3795406971924831E-3</v>
          </cell>
          <cell r="J10">
            <v>4.0694142307161766E-3</v>
          </cell>
          <cell r="K10">
            <v>9.295191733534224E-4</v>
          </cell>
          <cell r="L10">
            <v>1.8710674453542436E-3</v>
          </cell>
          <cell r="M10">
            <v>2.6669591624002686E-3</v>
          </cell>
          <cell r="N10">
            <v>1.6410926026083543E-3</v>
          </cell>
          <cell r="O10">
            <v>1.6989372494316225E-3</v>
          </cell>
          <cell r="P10">
            <v>3.8050765355927695E-3</v>
          </cell>
          <cell r="Q10">
            <v>1.31900936665649E-3</v>
          </cell>
          <cell r="R10">
            <v>1.9965386665063397E-3</v>
          </cell>
          <cell r="S10">
            <v>1.9827654794554372E-3</v>
          </cell>
          <cell r="T10">
            <v>1.4440235216523752E-3</v>
          </cell>
          <cell r="U10">
            <v>2.7898751111838905E-3</v>
          </cell>
          <cell r="V10">
            <v>2.2334554518548132E-3</v>
          </cell>
          <cell r="W10">
            <v>1.920230488953685E-3</v>
          </cell>
          <cell r="X10">
            <v>2.2683708662920503E-3</v>
          </cell>
          <cell r="Y10">
            <v>1.4220240972221663E-3</v>
          </cell>
          <cell r="Z10">
            <v>3.1979345455454967E-3</v>
          </cell>
          <cell r="AA10">
            <v>1.1133587103677274E-3</v>
          </cell>
          <cell r="AB10">
            <v>2.0770585089650733E-3</v>
          </cell>
          <cell r="AC10">
            <v>4.2591521480588859E-3</v>
          </cell>
          <cell r="AD10">
            <v>3.7795054550917341E-3</v>
          </cell>
        </row>
        <row r="11">
          <cell r="B11">
            <v>4.0028557548347056E-3</v>
          </cell>
          <cell r="C11">
            <v>1.3334246101161008E-3</v>
          </cell>
          <cell r="D11">
            <v>9.5401469154240233E-4</v>
          </cell>
          <cell r="E11">
            <v>2.2526299335183324E-3</v>
          </cell>
          <cell r="F11">
            <v>1.695183106215327E-3</v>
          </cell>
          <cell r="G11">
            <v>3.4383439877886759E-3</v>
          </cell>
          <cell r="H11">
            <v>2.3233656278014627E-3</v>
          </cell>
          <cell r="I11">
            <v>2.519720455536036E-3</v>
          </cell>
          <cell r="J11">
            <v>9.295191733534224E-4</v>
          </cell>
          <cell r="K11">
            <v>4.5265608964940437E-3</v>
          </cell>
          <cell r="L11">
            <v>4.4017963145080648E-4</v>
          </cell>
          <cell r="M11">
            <v>1.6235385830020172E-3</v>
          </cell>
          <cell r="N11">
            <v>1.987714383788267E-3</v>
          </cell>
          <cell r="O11">
            <v>3.2525279219835731E-3</v>
          </cell>
          <cell r="P11">
            <v>3.4524226261681344E-3</v>
          </cell>
          <cell r="Q11">
            <v>2.269865643182916E-3</v>
          </cell>
          <cell r="R11">
            <v>2.1078588225873131E-3</v>
          </cell>
          <cell r="S11">
            <v>2.5011742355832592E-3</v>
          </cell>
          <cell r="T11">
            <v>3.788809268235915E-3</v>
          </cell>
          <cell r="U11">
            <v>1.3735411087902872E-3</v>
          </cell>
          <cell r="V11">
            <v>3.2441203770009141E-3</v>
          </cell>
          <cell r="W11">
            <v>1.1392156125252125E-3</v>
          </cell>
          <cell r="X11">
            <v>3.6348534310433069E-3</v>
          </cell>
          <cell r="Y11">
            <v>3.8885016976518481E-3</v>
          </cell>
          <cell r="Z11">
            <v>5.5258948696575542E-3</v>
          </cell>
          <cell r="AA11">
            <v>4.0237680896561502E-3</v>
          </cell>
          <cell r="AB11">
            <v>4.0314287003586887E-3</v>
          </cell>
          <cell r="AC11">
            <v>7.498389012584184E-3</v>
          </cell>
          <cell r="AD11">
            <v>4.5332866054892127E-3</v>
          </cell>
        </row>
        <row r="12">
          <cell r="B12">
            <v>1.4074184947165938E-3</v>
          </cell>
          <cell r="C12">
            <v>4.5663221773070543E-4</v>
          </cell>
          <cell r="D12">
            <v>7.7615199483180048E-4</v>
          </cell>
          <cell r="E12">
            <v>1.3087148637187425E-3</v>
          </cell>
          <cell r="F12">
            <v>8.6752392827467429E-4</v>
          </cell>
          <cell r="G12">
            <v>7.7555657553348919E-4</v>
          </cell>
          <cell r="H12">
            <v>1.5601741962730316E-3</v>
          </cell>
          <cell r="I12">
            <v>9.5109369000532466E-4</v>
          </cell>
          <cell r="J12">
            <v>1.8710674453542436E-3</v>
          </cell>
          <cell r="K12">
            <v>4.4017963145080648E-4</v>
          </cell>
          <cell r="L12">
            <v>2.210655943546688E-3</v>
          </cell>
          <cell r="M12">
            <v>1.6580775619317572E-3</v>
          </cell>
          <cell r="N12">
            <v>9.4002122006274676E-4</v>
          </cell>
          <cell r="O12">
            <v>9.4902947801580272E-4</v>
          </cell>
          <cell r="P12">
            <v>1.8060268134227513E-3</v>
          </cell>
          <cell r="Q12">
            <v>1.9610884207000661E-3</v>
          </cell>
          <cell r="R12">
            <v>1.4592461888960073E-3</v>
          </cell>
          <cell r="S12">
            <v>9.2531275837710229E-4</v>
          </cell>
          <cell r="T12">
            <v>7.4003908905519644E-4</v>
          </cell>
          <cell r="U12">
            <v>2.2268868308362019E-3</v>
          </cell>
          <cell r="V12">
            <v>5.4829143547383008E-4</v>
          </cell>
          <cell r="W12">
            <v>1.6197344418852901E-3</v>
          </cell>
          <cell r="X12">
            <v>9.9703544237867065E-4</v>
          </cell>
          <cell r="Y12">
            <v>6.8694119253700223E-4</v>
          </cell>
          <cell r="Z12">
            <v>1.0657774422978448E-3</v>
          </cell>
          <cell r="AA12">
            <v>1.2406388300624906E-3</v>
          </cell>
          <cell r="AB12">
            <v>5.5717370924925655E-4</v>
          </cell>
          <cell r="AC12">
            <v>1.4513503474851642E-3</v>
          </cell>
          <cell r="AD12">
            <v>1.9738512180631795E-3</v>
          </cell>
        </row>
        <row r="13">
          <cell r="B13">
            <v>3.3920299118280189E-3</v>
          </cell>
          <cell r="C13">
            <v>9.412533739485301E-4</v>
          </cell>
          <cell r="D13">
            <v>8.2699238602888976E-4</v>
          </cell>
          <cell r="E13">
            <v>1.5181058111996173E-3</v>
          </cell>
          <cell r="F13">
            <v>1.3254889325411067E-3</v>
          </cell>
          <cell r="G13">
            <v>2.2789608081647764E-3</v>
          </cell>
          <cell r="H13">
            <v>3.1257221782654923E-3</v>
          </cell>
          <cell r="I13">
            <v>1.5468193946494033E-3</v>
          </cell>
          <cell r="J13">
            <v>2.6669591624002686E-3</v>
          </cell>
          <cell r="K13">
            <v>1.6235385830020172E-3</v>
          </cell>
          <cell r="L13">
            <v>1.6580775619317572E-3</v>
          </cell>
          <cell r="M13">
            <v>3.3775097457278136E-3</v>
          </cell>
          <cell r="N13">
            <v>1.6142256857875697E-3</v>
          </cell>
          <cell r="O13">
            <v>1.5519430306646478E-3</v>
          </cell>
          <cell r="P13">
            <v>3.732751446354059E-3</v>
          </cell>
          <cell r="Q13">
            <v>2.8802556095341675E-3</v>
          </cell>
          <cell r="R13">
            <v>1.8239250076096333E-3</v>
          </cell>
          <cell r="S13">
            <v>2.1029737925577683E-3</v>
          </cell>
          <cell r="T13">
            <v>1.752353143624814E-3</v>
          </cell>
          <cell r="U13">
            <v>2.9750321023848049E-3</v>
          </cell>
          <cell r="V13">
            <v>3.1042647889892739E-3</v>
          </cell>
          <cell r="W13">
            <v>3.0397035282253887E-3</v>
          </cell>
          <cell r="X13">
            <v>2.4210771445451686E-3</v>
          </cell>
          <cell r="Y13">
            <v>2.7047105948449245E-3</v>
          </cell>
          <cell r="Z13">
            <v>3.1657663494791856E-3</v>
          </cell>
          <cell r="AA13">
            <v>1.5834743432871221E-3</v>
          </cell>
          <cell r="AB13">
            <v>2.1963197068797153E-3</v>
          </cell>
          <cell r="AC13">
            <v>4.3522056068632702E-3</v>
          </cell>
          <cell r="AD13">
            <v>3.881311685824488E-3</v>
          </cell>
        </row>
        <row r="14">
          <cell r="B14">
            <v>3.139709306297409E-3</v>
          </cell>
          <cell r="C14">
            <v>1.8533078685185698E-3</v>
          </cell>
          <cell r="D14">
            <v>7.1407054651681913E-4</v>
          </cell>
          <cell r="E14">
            <v>1.3506286018498924E-3</v>
          </cell>
          <cell r="F14">
            <v>1.4336289700237967E-3</v>
          </cell>
          <cell r="G14">
            <v>2.650686658243057E-3</v>
          </cell>
          <cell r="H14">
            <v>1.8289121209198432E-3</v>
          </cell>
          <cell r="I14">
            <v>1.9510369964481373E-3</v>
          </cell>
          <cell r="J14">
            <v>1.6410926026083543E-3</v>
          </cell>
          <cell r="K14">
            <v>1.987714383788267E-3</v>
          </cell>
          <cell r="L14">
            <v>9.4002122006274676E-4</v>
          </cell>
          <cell r="M14">
            <v>1.6142256857875697E-3</v>
          </cell>
          <cell r="N14">
            <v>2.6687922734467307E-3</v>
          </cell>
          <cell r="O14">
            <v>2.1982991450785554E-3</v>
          </cell>
          <cell r="P14">
            <v>2.7153079276841124E-3</v>
          </cell>
          <cell r="Q14">
            <v>1.983757532672813E-3</v>
          </cell>
          <cell r="R14">
            <v>2.4513117649240584E-3</v>
          </cell>
          <cell r="S14">
            <v>2.7443945612990704E-3</v>
          </cell>
          <cell r="T14">
            <v>3.7402813099782352E-3</v>
          </cell>
          <cell r="U14">
            <v>1.7136955833604182E-3</v>
          </cell>
          <cell r="V14">
            <v>2.9421489314558013E-3</v>
          </cell>
          <cell r="W14">
            <v>2.4053120763932946E-3</v>
          </cell>
          <cell r="X14">
            <v>2.5504602173843358E-3</v>
          </cell>
          <cell r="Y14">
            <v>2.6432597967856425E-3</v>
          </cell>
          <cell r="Z14">
            <v>4.8112929810778414E-3</v>
          </cell>
          <cell r="AA14">
            <v>3.5209872023394847E-3</v>
          </cell>
          <cell r="AB14">
            <v>3.606226276016563E-3</v>
          </cell>
          <cell r="AC14">
            <v>5.2805450603776007E-3</v>
          </cell>
          <cell r="AD14">
            <v>3.3633131751673383E-3</v>
          </cell>
        </row>
        <row r="15">
          <cell r="B15">
            <v>4.3998055434873928E-3</v>
          </cell>
          <cell r="C15">
            <v>6.44912973743535E-4</v>
          </cell>
          <cell r="D15">
            <v>4.6625803826188416E-4</v>
          </cell>
          <cell r="E15">
            <v>3.5709963305749098E-3</v>
          </cell>
          <cell r="F15">
            <v>3.2419131166106945E-3</v>
          </cell>
          <cell r="G15">
            <v>3.3590736552880974E-3</v>
          </cell>
          <cell r="H15">
            <v>3.3221859240528434E-3</v>
          </cell>
          <cell r="I15">
            <v>3.7525902663313369E-3</v>
          </cell>
          <cell r="J15">
            <v>1.6989372494316225E-3</v>
          </cell>
          <cell r="K15">
            <v>3.2525279219835731E-3</v>
          </cell>
          <cell r="L15">
            <v>9.4902947801580272E-4</v>
          </cell>
          <cell r="M15">
            <v>1.5519430306646478E-3</v>
          </cell>
          <cell r="N15">
            <v>2.1982991450785554E-3</v>
          </cell>
          <cell r="O15">
            <v>6.4484014324374941E-3</v>
          </cell>
          <cell r="P15">
            <v>5.5923466322656537E-3</v>
          </cell>
          <cell r="Q15">
            <v>1.6447881445080003E-3</v>
          </cell>
          <cell r="R15">
            <v>9.6930283366238078E-4</v>
          </cell>
          <cell r="S15">
            <v>3.9993246039482762E-3</v>
          </cell>
          <cell r="T15">
            <v>6.4082448364646124E-3</v>
          </cell>
          <cell r="U15">
            <v>1.1261511135998239E-3</v>
          </cell>
          <cell r="V15">
            <v>2.7360871003915149E-3</v>
          </cell>
          <cell r="W15">
            <v>3.4742974895695532E-3</v>
          </cell>
          <cell r="X15">
            <v>4.0519425649335342E-3</v>
          </cell>
          <cell r="Y15">
            <v>3.8579165381266932E-3</v>
          </cell>
          <cell r="Z15">
            <v>8.1669643199020255E-3</v>
          </cell>
          <cell r="AA15">
            <v>7.1752853237142707E-3</v>
          </cell>
          <cell r="AB15">
            <v>7.258789374641709E-3</v>
          </cell>
          <cell r="AC15">
            <v>1.0886685534850976E-2</v>
          </cell>
          <cell r="AD15">
            <v>6.4881500289842619E-3</v>
          </cell>
        </row>
        <row r="16">
          <cell r="B16">
            <v>6.1837829602058129E-3</v>
          </cell>
          <cell r="C16">
            <v>2.7624888228407565E-3</v>
          </cell>
          <cell r="D16">
            <v>9.3643035407797021E-4</v>
          </cell>
          <cell r="E16">
            <v>4.1734541674406786E-3</v>
          </cell>
          <cell r="F16">
            <v>2.5888552014618487E-3</v>
          </cell>
          <cell r="G16">
            <v>3.6414723888314239E-3</v>
          </cell>
          <cell r="H16">
            <v>4.6803345069623753E-3</v>
          </cell>
          <cell r="I16">
            <v>3.9818358306909375E-3</v>
          </cell>
          <cell r="J16">
            <v>3.8050765355927695E-3</v>
          </cell>
          <cell r="K16">
            <v>3.4524226261681344E-3</v>
          </cell>
          <cell r="L16">
            <v>1.8060268134227513E-3</v>
          </cell>
          <cell r="M16">
            <v>3.732751446354059E-3</v>
          </cell>
          <cell r="N16">
            <v>2.7153079276841124E-3</v>
          </cell>
          <cell r="O16">
            <v>5.5923466322656537E-3</v>
          </cell>
          <cell r="P16">
            <v>8.1303654824326169E-3</v>
          </cell>
          <cell r="Q16">
            <v>2.8826833990910224E-3</v>
          </cell>
          <cell r="R16">
            <v>2.1340920628111107E-3</v>
          </cell>
          <cell r="S16">
            <v>4.2708966284448991E-3</v>
          </cell>
          <cell r="T16">
            <v>5.9397299504070798E-3</v>
          </cell>
          <cell r="U16">
            <v>3.9575938550436562E-3</v>
          </cell>
          <cell r="V16">
            <v>4.485989039908698E-3</v>
          </cell>
          <cell r="W16">
            <v>5.074926433883643E-3</v>
          </cell>
          <cell r="X16">
            <v>5.4072781833529688E-3</v>
          </cell>
          <cell r="Y16">
            <v>5.2728547892336615E-3</v>
          </cell>
          <cell r="Z16">
            <v>8.3141968082695028E-3</v>
          </cell>
          <cell r="AA16">
            <v>5.597459286720413E-3</v>
          </cell>
          <cell r="AB16">
            <v>6.8849756651193699E-3</v>
          </cell>
          <cell r="AC16">
            <v>1.1912847037057016E-2</v>
          </cell>
          <cell r="AD16">
            <v>8.261678850343528E-3</v>
          </cell>
        </row>
        <row r="17">
          <cell r="B17">
            <v>3.01005251804577E-3</v>
          </cell>
          <cell r="C17">
            <v>8.864506735085302E-4</v>
          </cell>
          <cell r="D17">
            <v>1.4473955879976436E-3</v>
          </cell>
          <cell r="E17">
            <v>2.3585949577547088E-3</v>
          </cell>
          <cell r="F17">
            <v>2.2569437638577752E-3</v>
          </cell>
          <cell r="G17">
            <v>2.9888735601211105E-3</v>
          </cell>
          <cell r="H17">
            <v>2.6851557904796052E-3</v>
          </cell>
          <cell r="I17">
            <v>1.9176358598558248E-3</v>
          </cell>
          <cell r="J17">
            <v>1.31900936665649E-3</v>
          </cell>
          <cell r="K17">
            <v>2.269865643182916E-3</v>
          </cell>
          <cell r="L17">
            <v>1.9610884207000661E-3</v>
          </cell>
          <cell r="M17">
            <v>2.8802556095341675E-3</v>
          </cell>
          <cell r="N17">
            <v>1.983757532672813E-3</v>
          </cell>
          <cell r="O17">
            <v>1.6447881445080003E-3</v>
          </cell>
          <cell r="P17">
            <v>2.8826833990910224E-3</v>
          </cell>
          <cell r="Q17">
            <v>6.86696786268726E-3</v>
          </cell>
          <cell r="R17">
            <v>3.4918999045637916E-3</v>
          </cell>
          <cell r="S17">
            <v>2.6841393677042458E-3</v>
          </cell>
          <cell r="T17">
            <v>2.201792509262787E-3</v>
          </cell>
          <cell r="U17">
            <v>3.1457205074777029E-3</v>
          </cell>
          <cell r="V17">
            <v>3.2985558382576511E-3</v>
          </cell>
          <cell r="W17">
            <v>3.6381927021847185E-3</v>
          </cell>
          <cell r="X17">
            <v>3.7789841434249048E-3</v>
          </cell>
          <cell r="Y17">
            <v>3.7850821154921895E-3</v>
          </cell>
          <cell r="Z17">
            <v>4.4927057677315845E-3</v>
          </cell>
          <cell r="AA17">
            <v>2.6122063767006522E-3</v>
          </cell>
          <cell r="AB17">
            <v>2.4505402160368735E-3</v>
          </cell>
          <cell r="AC17">
            <v>5.3993506751021042E-3</v>
          </cell>
          <cell r="AD17">
            <v>3.3558599624067373E-3</v>
          </cell>
        </row>
        <row r="18">
          <cell r="B18">
            <v>2.8443016071664673E-3</v>
          </cell>
          <cell r="C18">
            <v>2.7530478325170187E-3</v>
          </cell>
          <cell r="D18">
            <v>1.3547678673661596E-3</v>
          </cell>
          <cell r="E18">
            <v>3.3919855851672689E-3</v>
          </cell>
          <cell r="F18">
            <v>1.3466383990690381E-3</v>
          </cell>
          <cell r="G18">
            <v>2.8020983109672028E-3</v>
          </cell>
          <cell r="H18">
            <v>1.5745375179962867E-3</v>
          </cell>
          <cell r="I18">
            <v>1.7621642903538225E-3</v>
          </cell>
          <cell r="J18">
            <v>1.9965386665063397E-3</v>
          </cell>
          <cell r="K18">
            <v>2.1078588225873131E-3</v>
          </cell>
          <cell r="L18">
            <v>1.4592461888960073E-3</v>
          </cell>
          <cell r="M18">
            <v>1.8239250076096333E-3</v>
          </cell>
          <cell r="N18">
            <v>2.4513117649240584E-3</v>
          </cell>
          <cell r="O18">
            <v>9.6930283366238078E-4</v>
          </cell>
          <cell r="P18">
            <v>2.1340920628111107E-3</v>
          </cell>
          <cell r="Q18">
            <v>3.4918999045637916E-3</v>
          </cell>
          <cell r="R18">
            <v>6.5892233747256368E-3</v>
          </cell>
          <cell r="S18">
            <v>1.6162674561183363E-3</v>
          </cell>
          <cell r="T18">
            <v>2.4848024662414438E-3</v>
          </cell>
          <cell r="U18">
            <v>3.7166958266949893E-3</v>
          </cell>
          <cell r="V18">
            <v>2.0193136268135377E-3</v>
          </cell>
          <cell r="W18">
            <v>1.7721746090956943E-3</v>
          </cell>
          <cell r="X18">
            <v>2.7095519532238464E-3</v>
          </cell>
          <cell r="Y18">
            <v>2.10719144885912E-3</v>
          </cell>
          <cell r="Z18">
            <v>3.6811641816401953E-3</v>
          </cell>
          <cell r="AA18">
            <v>1.7001604982039775E-3</v>
          </cell>
          <cell r="AB18">
            <v>2.2498231925482622E-3</v>
          </cell>
          <cell r="AC18">
            <v>3.4662823597004064E-3</v>
          </cell>
          <cell r="AD18">
            <v>2.5677935525092342E-3</v>
          </cell>
        </row>
        <row r="19">
          <cell r="B19">
            <v>4.2682321582700718E-3</v>
          </cell>
          <cell r="C19">
            <v>1.649981930255533E-3</v>
          </cell>
          <cell r="D19">
            <v>5.9571984795036344E-4</v>
          </cell>
          <cell r="E19">
            <v>2.349709987662014E-3</v>
          </cell>
          <cell r="F19">
            <v>2.2520945091500971E-3</v>
          </cell>
          <cell r="G19">
            <v>3.2951117330285132E-3</v>
          </cell>
          <cell r="H19">
            <v>2.9327594093494745E-3</v>
          </cell>
          <cell r="I19">
            <v>2.8927465705182627E-3</v>
          </cell>
          <cell r="J19">
            <v>1.9827654794554372E-3</v>
          </cell>
          <cell r="K19">
            <v>2.5011742355832592E-3</v>
          </cell>
          <cell r="L19">
            <v>9.2531275837710229E-4</v>
          </cell>
          <cell r="M19">
            <v>2.1029737925577683E-3</v>
          </cell>
          <cell r="N19">
            <v>2.7443945612990704E-3</v>
          </cell>
          <cell r="O19">
            <v>3.9993246039482762E-3</v>
          </cell>
          <cell r="P19">
            <v>4.2708966284448991E-3</v>
          </cell>
          <cell r="Q19">
            <v>2.6841393677042458E-3</v>
          </cell>
          <cell r="R19">
            <v>1.6162674561183363E-3</v>
          </cell>
          <cell r="S19">
            <v>4.4527091034547023E-3</v>
          </cell>
          <cell r="T19">
            <v>5.0609954593616863E-3</v>
          </cell>
          <cell r="U19">
            <v>1.6163763498281034E-3</v>
          </cell>
          <cell r="V19">
            <v>3.9007456493096743E-3</v>
          </cell>
          <cell r="W19">
            <v>3.229379342476817E-3</v>
          </cell>
          <cell r="X19">
            <v>3.5318510882337839E-3</v>
          </cell>
          <cell r="Y19">
            <v>3.6281766602461215E-3</v>
          </cell>
          <cell r="Z19">
            <v>7.1421803286709053E-3</v>
          </cell>
          <cell r="AA19">
            <v>5.960918925256224E-3</v>
          </cell>
          <cell r="AB19">
            <v>6.063344183966435E-3</v>
          </cell>
          <cell r="AC19">
            <v>8.4418647097310815E-3</v>
          </cell>
          <cell r="AD19">
            <v>5.1703404307099389E-3</v>
          </cell>
        </row>
        <row r="20">
          <cell r="B20">
            <v>4.8187343813089331E-3</v>
          </cell>
          <cell r="C20">
            <v>4.0587653192319592E-4</v>
          </cell>
          <cell r="D20">
            <v>1.5787657217857306E-3</v>
          </cell>
          <cell r="E20">
            <v>3.7424231708515694E-3</v>
          </cell>
          <cell r="F20">
            <v>3.6844029449832057E-3</v>
          </cell>
          <cell r="G20">
            <v>4.7450605036496079E-3</v>
          </cell>
          <cell r="H20">
            <v>3.5632366600276632E-3</v>
          </cell>
          <cell r="I20">
            <v>3.8522671662149749E-3</v>
          </cell>
          <cell r="J20">
            <v>1.4440235216523752E-3</v>
          </cell>
          <cell r="K20">
            <v>3.788809268235915E-3</v>
          </cell>
          <cell r="L20">
            <v>7.4003908905519644E-4</v>
          </cell>
          <cell r="M20">
            <v>1.752353143624814E-3</v>
          </cell>
          <cell r="N20">
            <v>3.7402813099782352E-3</v>
          </cell>
          <cell r="O20">
            <v>6.4082448364646124E-3</v>
          </cell>
          <cell r="P20">
            <v>5.9397299504070798E-3</v>
          </cell>
          <cell r="Q20">
            <v>2.201792509262787E-3</v>
          </cell>
          <cell r="R20">
            <v>2.4848024662414438E-3</v>
          </cell>
          <cell r="S20">
            <v>5.0609954593616863E-3</v>
          </cell>
          <cell r="T20">
            <v>1.0869885804158291E-2</v>
          </cell>
          <cell r="U20">
            <v>1.1936689556889945E-3</v>
          </cell>
          <cell r="V20">
            <v>5.1968532001950528E-3</v>
          </cell>
          <cell r="W20">
            <v>4.5946666590147255E-3</v>
          </cell>
          <cell r="X20">
            <v>4.9476016972230547E-3</v>
          </cell>
          <cell r="Y20">
            <v>5.0127326193550063E-3</v>
          </cell>
          <cell r="Z20">
            <v>1.0650472713933946E-2</v>
          </cell>
          <cell r="AA20">
            <v>8.5753047579667212E-3</v>
          </cell>
          <cell r="AB20">
            <v>7.9834541760078724E-3</v>
          </cell>
          <cell r="AC20">
            <v>1.2552933352608259E-2</v>
          </cell>
          <cell r="AD20">
            <v>7.5715510625505612E-3</v>
          </cell>
        </row>
        <row r="21">
          <cell r="B21">
            <v>4.2630805623193125E-3</v>
          </cell>
          <cell r="C21">
            <v>2.1405052250029551E-3</v>
          </cell>
          <cell r="D21">
            <v>1.0204736397013425E-3</v>
          </cell>
          <cell r="E21">
            <v>4.0072472310098686E-3</v>
          </cell>
          <cell r="F21">
            <v>8.8358268207871821E-4</v>
          </cell>
          <cell r="G21">
            <v>2.3216732570351963E-3</v>
          </cell>
          <cell r="H21">
            <v>2.5483823037710227E-3</v>
          </cell>
          <cell r="I21">
            <v>1.6381267528181134E-3</v>
          </cell>
          <cell r="J21">
            <v>2.7898751111838905E-3</v>
          </cell>
          <cell r="K21">
            <v>1.3735411087902872E-3</v>
          </cell>
          <cell r="L21">
            <v>2.2268868308362019E-3</v>
          </cell>
          <cell r="M21">
            <v>2.9750321023848049E-3</v>
          </cell>
          <cell r="N21">
            <v>1.7136955833604182E-3</v>
          </cell>
          <cell r="O21">
            <v>1.1261511135998239E-3</v>
          </cell>
          <cell r="P21">
            <v>3.9575938550436562E-3</v>
          </cell>
          <cell r="Q21">
            <v>3.1457205074777029E-3</v>
          </cell>
          <cell r="R21">
            <v>3.7166958266949893E-3</v>
          </cell>
          <cell r="S21">
            <v>1.6163763498281034E-3</v>
          </cell>
          <cell r="T21">
            <v>1.1936689556889945E-3</v>
          </cell>
          <cell r="U21">
            <v>5.4146612122503721E-3</v>
          </cell>
          <cell r="V21">
            <v>2.3336964536802393E-3</v>
          </cell>
          <cell r="W21">
            <v>2.702882140879373E-3</v>
          </cell>
          <cell r="X21">
            <v>2.5446766972460921E-3</v>
          </cell>
          <cell r="Y21">
            <v>2.4391375703505932E-3</v>
          </cell>
          <cell r="Z21">
            <v>2.8070100757929622E-3</v>
          </cell>
          <cell r="AA21">
            <v>1.0548223163291293E-3</v>
          </cell>
          <cell r="AB21">
            <v>1.0311219033942341E-3</v>
          </cell>
          <cell r="AC21">
            <v>4.207144933985065E-3</v>
          </cell>
          <cell r="AD21">
            <v>3.5751790959688621E-3</v>
          </cell>
        </row>
        <row r="22">
          <cell r="B22">
            <v>4.4774915921771711E-3</v>
          </cell>
          <cell r="C22">
            <v>1.9527993257891267E-3</v>
          </cell>
          <cell r="D22">
            <v>1.079741949746429E-3</v>
          </cell>
          <cell r="E22">
            <v>9.7471092920746677E-4</v>
          </cell>
          <cell r="F22">
            <v>1.9276372080165689E-3</v>
          </cell>
          <cell r="G22">
            <v>4.2858474709168192E-3</v>
          </cell>
          <cell r="H22">
            <v>3.7585840313718835E-3</v>
          </cell>
          <cell r="I22">
            <v>2.3881158951439842E-3</v>
          </cell>
          <cell r="J22">
            <v>2.2334554518548132E-3</v>
          </cell>
          <cell r="K22">
            <v>3.2441203770009141E-3</v>
          </cell>
          <cell r="L22">
            <v>5.4829143547383008E-4</v>
          </cell>
          <cell r="M22">
            <v>3.1042647889892739E-3</v>
          </cell>
          <cell r="N22">
            <v>2.9421489314558013E-3</v>
          </cell>
          <cell r="O22">
            <v>2.7360871003915149E-3</v>
          </cell>
          <cell r="P22">
            <v>4.485989039908698E-3</v>
          </cell>
          <cell r="Q22">
            <v>3.2985558382576511E-3</v>
          </cell>
          <cell r="R22">
            <v>2.0193136268135377E-3</v>
          </cell>
          <cell r="S22">
            <v>3.9007456493096743E-3</v>
          </cell>
          <cell r="T22">
            <v>5.1968532001950528E-3</v>
          </cell>
          <cell r="U22">
            <v>2.3336964536802393E-3</v>
          </cell>
          <cell r="V22">
            <v>6.5054109976936383E-3</v>
          </cell>
          <cell r="W22">
            <v>3.0086548456659938E-3</v>
          </cell>
          <cell r="X22">
            <v>4.3386856897758962E-3</v>
          </cell>
          <cell r="Y22">
            <v>4.7666208884832679E-3</v>
          </cell>
          <cell r="Z22">
            <v>6.98218414733923E-3</v>
          </cell>
          <cell r="AA22">
            <v>3.7064506048414595E-3</v>
          </cell>
          <cell r="AB22">
            <v>4.6024031494419802E-3</v>
          </cell>
          <cell r="AC22">
            <v>8.2562046884071885E-3</v>
          </cell>
          <cell r="AD22">
            <v>5.2026336276469491E-3</v>
          </cell>
        </row>
        <row r="23">
          <cell r="B23">
            <v>4.2010934662570307E-3</v>
          </cell>
          <cell r="C23">
            <v>1.2089237209904618E-3</v>
          </cell>
          <cell r="D23">
            <v>4.6712020363241774E-4</v>
          </cell>
          <cell r="E23">
            <v>2.2195057002896887E-3</v>
          </cell>
          <cell r="F23">
            <v>2.0330540647243186E-3</v>
          </cell>
          <cell r="G23">
            <v>2.1292460184422876E-3</v>
          </cell>
          <cell r="H23">
            <v>3.2638304139340803E-3</v>
          </cell>
          <cell r="I23">
            <v>2.5468821011273356E-3</v>
          </cell>
          <cell r="J23">
            <v>1.920230488953685E-3</v>
          </cell>
          <cell r="K23">
            <v>1.1392156125252125E-3</v>
          </cell>
          <cell r="L23">
            <v>1.6197344418852901E-3</v>
          </cell>
          <cell r="M23">
            <v>3.0397035282253887E-3</v>
          </cell>
          <cell r="N23">
            <v>2.4053120763932946E-3</v>
          </cell>
          <cell r="O23">
            <v>3.4742974895695532E-3</v>
          </cell>
          <cell r="P23">
            <v>5.074926433883643E-3</v>
          </cell>
          <cell r="Q23">
            <v>3.6381927021847185E-3</v>
          </cell>
          <cell r="R23">
            <v>1.7721746090956943E-3</v>
          </cell>
          <cell r="S23">
            <v>3.229379342476817E-3</v>
          </cell>
          <cell r="T23">
            <v>4.5946666590147255E-3</v>
          </cell>
          <cell r="U23">
            <v>2.702882140879373E-3</v>
          </cell>
          <cell r="V23">
            <v>3.0086548456659938E-3</v>
          </cell>
          <cell r="W23">
            <v>6.5384339474598126E-3</v>
          </cell>
          <cell r="X23">
            <v>3.5590487465784557E-3</v>
          </cell>
          <cell r="Y23">
            <v>4.2032724081650062E-3</v>
          </cell>
          <cell r="Z23">
            <v>5.6297260384070118E-3</v>
          </cell>
          <cell r="AA23">
            <v>4.5863288130317181E-3</v>
          </cell>
          <cell r="AB23">
            <v>5.0082338531753324E-3</v>
          </cell>
          <cell r="AC23">
            <v>7.3047604381473981E-3</v>
          </cell>
          <cell r="AD23">
            <v>5.1221742199357816E-3</v>
          </cell>
        </row>
        <row r="24">
          <cell r="B24">
            <v>4.2045619590638092E-3</v>
          </cell>
          <cell r="C24">
            <v>2.6162503253999297E-3</v>
          </cell>
          <cell r="D24">
            <v>7.2559922354577895E-4</v>
          </cell>
          <cell r="E24">
            <v>2.020013136108471E-3</v>
          </cell>
          <cell r="F24">
            <v>2.0296727522790404E-3</v>
          </cell>
          <cell r="G24">
            <v>3.4147176458869596E-3</v>
          </cell>
          <cell r="H24">
            <v>2.9889820054244415E-3</v>
          </cell>
          <cell r="I24">
            <v>2.9790209708833184E-3</v>
          </cell>
          <cell r="J24">
            <v>2.2683708662920503E-3</v>
          </cell>
          <cell r="K24">
            <v>3.6348534310433069E-3</v>
          </cell>
          <cell r="L24">
            <v>9.9703544237867065E-4</v>
          </cell>
          <cell r="M24">
            <v>2.4210771445451686E-3</v>
          </cell>
          <cell r="N24">
            <v>2.5504602173843358E-3</v>
          </cell>
          <cell r="O24">
            <v>4.0519425649335342E-3</v>
          </cell>
          <cell r="P24">
            <v>5.4072781833529688E-3</v>
          </cell>
          <cell r="Q24">
            <v>3.7789841434249048E-3</v>
          </cell>
          <cell r="R24">
            <v>2.7095519532238464E-3</v>
          </cell>
          <cell r="S24">
            <v>3.5318510882337839E-3</v>
          </cell>
          <cell r="T24">
            <v>4.9476016972230547E-3</v>
          </cell>
          <cell r="U24">
            <v>2.5446766972460921E-3</v>
          </cell>
          <cell r="V24">
            <v>4.3386856897758962E-3</v>
          </cell>
          <cell r="W24">
            <v>3.5590487465784557E-3</v>
          </cell>
          <cell r="X24">
            <v>5.7580293379289058E-3</v>
          </cell>
          <cell r="Y24">
            <v>4.5703632620967384E-3</v>
          </cell>
          <cell r="Z24">
            <v>7.6234868538761135E-3</v>
          </cell>
          <cell r="AA24">
            <v>4.7208104780977729E-3</v>
          </cell>
          <cell r="AB24">
            <v>5.2992779857894308E-3</v>
          </cell>
          <cell r="AC24">
            <v>1.0041193559451307E-2</v>
          </cell>
          <cell r="AD24">
            <v>5.9785466450390937E-3</v>
          </cell>
        </row>
        <row r="25">
          <cell r="B25">
            <v>5.2612507158648E-3</v>
          </cell>
          <cell r="C25">
            <v>2.3619017258561712E-3</v>
          </cell>
          <cell r="D25">
            <v>9.8345137791075649E-4</v>
          </cell>
          <cell r="E25">
            <v>2.5310300260128911E-3</v>
          </cell>
          <cell r="F25">
            <v>2.2050187327316427E-3</v>
          </cell>
          <cell r="G25">
            <v>3.5097120838674303E-3</v>
          </cell>
          <cell r="H25">
            <v>3.607644415360572E-3</v>
          </cell>
          <cell r="I25">
            <v>2.9638633617398102E-3</v>
          </cell>
          <cell r="J25">
            <v>1.4220240972221663E-3</v>
          </cell>
          <cell r="K25">
            <v>3.8885016976518481E-3</v>
          </cell>
          <cell r="L25">
            <v>6.8694119253700223E-4</v>
          </cell>
          <cell r="M25">
            <v>2.7047105948449245E-3</v>
          </cell>
          <cell r="N25">
            <v>2.6432597967856425E-3</v>
          </cell>
          <cell r="O25">
            <v>3.8579165381266932E-3</v>
          </cell>
          <cell r="P25">
            <v>5.2728547892336615E-3</v>
          </cell>
          <cell r="Q25">
            <v>3.7850821154921895E-3</v>
          </cell>
          <cell r="R25">
            <v>2.10719144885912E-3</v>
          </cell>
          <cell r="S25">
            <v>3.6281766602461215E-3</v>
          </cell>
          <cell r="T25">
            <v>5.0127326193550063E-3</v>
          </cell>
          <cell r="U25">
            <v>2.4391375703505932E-3</v>
          </cell>
          <cell r="V25">
            <v>4.7666208884832679E-3</v>
          </cell>
          <cell r="W25">
            <v>4.2032724081650062E-3</v>
          </cell>
          <cell r="X25">
            <v>4.5703632620967384E-3</v>
          </cell>
          <cell r="Y25">
            <v>6.0416704985370604E-3</v>
          </cell>
          <cell r="Z25">
            <v>7.0145680243266584E-3</v>
          </cell>
          <cell r="AA25">
            <v>4.2414656261670824E-3</v>
          </cell>
          <cell r="AB25">
            <v>5.7684862784363926E-3</v>
          </cell>
          <cell r="AC25">
            <v>9.1274876239023552E-3</v>
          </cell>
          <cell r="AD25">
            <v>5.7231599623958733E-3</v>
          </cell>
        </row>
        <row r="26">
          <cell r="B26">
            <v>7.1871551448581886E-3</v>
          </cell>
          <cell r="C26">
            <v>1.8685358426709132E-3</v>
          </cell>
          <cell r="D26">
            <v>1.6164096800085524E-3</v>
          </cell>
          <cell r="E26">
            <v>4.8682198954220152E-3</v>
          </cell>
          <cell r="F26">
            <v>4.3561675911489945E-3</v>
          </cell>
          <cell r="G26">
            <v>6.926395866222579E-3</v>
          </cell>
          <cell r="H26">
            <v>4.6323304813775468E-3</v>
          </cell>
          <cell r="I26">
            <v>5.4458922078891052E-3</v>
          </cell>
          <cell r="J26">
            <v>3.1979345455454967E-3</v>
          </cell>
          <cell r="K26">
            <v>5.5258948696575542E-3</v>
          </cell>
          <cell r="L26">
            <v>1.0657774422978448E-3</v>
          </cell>
          <cell r="M26">
            <v>3.1657663494791856E-3</v>
          </cell>
          <cell r="N26">
            <v>4.8112929810778414E-3</v>
          </cell>
          <cell r="O26">
            <v>8.1669643199020255E-3</v>
          </cell>
          <cell r="P26">
            <v>8.3141968082695028E-3</v>
          </cell>
          <cell r="Q26">
            <v>4.4927057677315845E-3</v>
          </cell>
          <cell r="R26">
            <v>3.6811641816401953E-3</v>
          </cell>
          <cell r="S26">
            <v>7.1421803286709053E-3</v>
          </cell>
          <cell r="T26">
            <v>1.0650472713933946E-2</v>
          </cell>
          <cell r="U26">
            <v>2.8070100757929622E-3</v>
          </cell>
          <cell r="V26">
            <v>6.98218414733923E-3</v>
          </cell>
          <cell r="W26">
            <v>5.6297260384070118E-3</v>
          </cell>
          <cell r="X26">
            <v>7.6234868538761135E-3</v>
          </cell>
          <cell r="Y26">
            <v>7.0145680243266584E-3</v>
          </cell>
          <cell r="Z26">
            <v>1.4441130317641824E-2</v>
          </cell>
          <cell r="AA26">
            <v>1.0165149598717466E-2</v>
          </cell>
          <cell r="AB26">
            <v>1.0728220728529379E-2</v>
          </cell>
          <cell r="AC26">
            <v>1.7551013671060923E-2</v>
          </cell>
          <cell r="AD26">
            <v>9.9439426785950004E-3</v>
          </cell>
        </row>
        <row r="27">
          <cell r="B27">
            <v>6.2781848801676957E-3</v>
          </cell>
          <cell r="C27">
            <v>1.0674352223523631E-3</v>
          </cell>
          <cell r="D27">
            <v>6.1318079239545194E-4</v>
          </cell>
          <cell r="E27">
            <v>4.4569519021848891E-3</v>
          </cell>
          <cell r="F27">
            <v>3.4791612820994529E-3</v>
          </cell>
          <cell r="G27">
            <v>2.8035457276318009E-3</v>
          </cell>
          <cell r="H27">
            <v>3.9102098123251798E-3</v>
          </cell>
          <cell r="I27">
            <v>4.8928400460066376E-3</v>
          </cell>
          <cell r="J27">
            <v>1.1133587103677274E-3</v>
          </cell>
          <cell r="K27">
            <v>4.0237680896561502E-3</v>
          </cell>
          <cell r="L27">
            <v>1.2406388300624906E-3</v>
          </cell>
          <cell r="M27">
            <v>1.5834743432871221E-3</v>
          </cell>
          <cell r="N27">
            <v>3.5209872023394847E-3</v>
          </cell>
          <cell r="O27">
            <v>7.1752853237142707E-3</v>
          </cell>
          <cell r="P27">
            <v>5.597459286720413E-3</v>
          </cell>
          <cell r="Q27">
            <v>2.6122063767006522E-3</v>
          </cell>
          <cell r="R27">
            <v>1.7001604982039775E-3</v>
          </cell>
          <cell r="S27">
            <v>5.960918925256224E-3</v>
          </cell>
          <cell r="T27">
            <v>8.5753047579667212E-3</v>
          </cell>
          <cell r="U27">
            <v>1.0548223163291293E-3</v>
          </cell>
          <cell r="V27">
            <v>3.7064506048414595E-3</v>
          </cell>
          <cell r="W27">
            <v>4.5863288130317181E-3</v>
          </cell>
          <cell r="X27">
            <v>4.7208104780977729E-3</v>
          </cell>
          <cell r="Y27">
            <v>4.2414656261670824E-3</v>
          </cell>
          <cell r="Z27">
            <v>1.0165149598717466E-2</v>
          </cell>
          <cell r="AA27">
            <v>1.5166246908056812E-2</v>
          </cell>
          <cell r="AB27">
            <v>9.8244071451594021E-3</v>
          </cell>
          <cell r="AC27">
            <v>1.2700145139876164E-2</v>
          </cell>
          <cell r="AD27">
            <v>7.4562055942016701E-3</v>
          </cell>
        </row>
        <row r="28">
          <cell r="B28">
            <v>5.7137860330163659E-3</v>
          </cell>
          <cell r="C28">
            <v>3.1526481196912514E-3</v>
          </cell>
          <cell r="D28">
            <v>-4.9532945642596122E-5</v>
          </cell>
          <cell r="E28">
            <v>3.3810802877560918E-3</v>
          </cell>
          <cell r="F28">
            <v>3.4526431485761063E-3</v>
          </cell>
          <cell r="G28">
            <v>3.3690355397093283E-3</v>
          </cell>
          <cell r="H28">
            <v>4.0760449737875723E-3</v>
          </cell>
          <cell r="I28">
            <v>5.1325140523135445E-3</v>
          </cell>
          <cell r="J28">
            <v>2.0770585089650733E-3</v>
          </cell>
          <cell r="K28">
            <v>4.0314287003586887E-3</v>
          </cell>
          <cell r="L28">
            <v>5.5717370924925655E-4</v>
          </cell>
          <cell r="M28">
            <v>2.1963197068797153E-3</v>
          </cell>
          <cell r="N28">
            <v>3.606226276016563E-3</v>
          </cell>
          <cell r="O28">
            <v>7.258789374641709E-3</v>
          </cell>
          <cell r="P28">
            <v>6.8849756651193699E-3</v>
          </cell>
          <cell r="Q28">
            <v>2.4505402160368735E-3</v>
          </cell>
          <cell r="R28">
            <v>2.2498231925482622E-3</v>
          </cell>
          <cell r="S28">
            <v>6.063344183966435E-3</v>
          </cell>
          <cell r="T28">
            <v>7.9834541760078724E-3</v>
          </cell>
          <cell r="U28">
            <v>1.0311219033942341E-3</v>
          </cell>
          <cell r="V28">
            <v>4.6024031494419802E-3</v>
          </cell>
          <cell r="W28">
            <v>5.0082338531753324E-3</v>
          </cell>
          <cell r="X28">
            <v>5.2992779857894308E-3</v>
          </cell>
          <cell r="Y28">
            <v>5.7684862784363926E-3</v>
          </cell>
          <cell r="Z28">
            <v>1.0728220728529379E-2</v>
          </cell>
          <cell r="AA28">
            <v>9.8244071451594021E-3</v>
          </cell>
          <cell r="AB28">
            <v>1.2719904046071292E-2</v>
          </cell>
          <cell r="AC28">
            <v>1.3138621937561025E-2</v>
          </cell>
          <cell r="AD28">
            <v>7.4928821719180095E-3</v>
          </cell>
        </row>
        <row r="29">
          <cell r="B29">
            <v>1.0130035639224282E-2</v>
          </cell>
          <cell r="C29">
            <v>2.906282707924679E-3</v>
          </cell>
          <cell r="D29">
            <v>1.6906054341891722E-3</v>
          </cell>
          <cell r="E29">
            <v>7.9019665818656441E-3</v>
          </cell>
          <cell r="F29">
            <v>4.8520830330809695E-3</v>
          </cell>
          <cell r="G29">
            <v>9.4181859144941271E-3</v>
          </cell>
          <cell r="H29">
            <v>6.4555230202615818E-3</v>
          </cell>
          <cell r="I29">
            <v>7.065277932439047E-3</v>
          </cell>
          <cell r="J29">
            <v>4.2591521480588859E-3</v>
          </cell>
          <cell r="K29">
            <v>7.498389012584184E-3</v>
          </cell>
          <cell r="L29">
            <v>1.4513503474851642E-3</v>
          </cell>
          <cell r="M29">
            <v>4.3522056068632702E-3</v>
          </cell>
          <cell r="N29">
            <v>5.2805450603776007E-3</v>
          </cell>
          <cell r="O29">
            <v>1.0886685534850976E-2</v>
          </cell>
          <cell r="P29">
            <v>1.1912847037057016E-2</v>
          </cell>
          <cell r="Q29">
            <v>5.3993506751021042E-3</v>
          </cell>
          <cell r="R29">
            <v>3.4662823597004064E-3</v>
          </cell>
          <cell r="S29">
            <v>8.4418647097310815E-3</v>
          </cell>
          <cell r="T29">
            <v>1.2552933352608259E-2</v>
          </cell>
          <cell r="U29">
            <v>4.207144933985065E-3</v>
          </cell>
          <cell r="V29">
            <v>8.2562046884071885E-3</v>
          </cell>
          <cell r="W29">
            <v>7.3047604381473981E-3</v>
          </cell>
          <cell r="X29">
            <v>1.0041193559451307E-2</v>
          </cell>
          <cell r="Y29">
            <v>9.1274876239023552E-3</v>
          </cell>
          <cell r="Z29">
            <v>1.7551013671060923E-2</v>
          </cell>
          <cell r="AA29">
            <v>1.2700145139876164E-2</v>
          </cell>
          <cell r="AB29">
            <v>1.3138621937561025E-2</v>
          </cell>
          <cell r="AC29">
            <v>2.4593789646169154E-2</v>
          </cell>
          <cell r="AD29">
            <v>1.3720135279106383E-2</v>
          </cell>
        </row>
        <row r="30">
          <cell r="B30">
            <v>6.9095709719123634E-3</v>
          </cell>
          <cell r="C30">
            <v>2.1433993069585916E-3</v>
          </cell>
          <cell r="D30">
            <v>1.4815102962131438E-3</v>
          </cell>
          <cell r="E30">
            <v>4.6542004675489022E-3</v>
          </cell>
          <cell r="F30">
            <v>3.0745748122225137E-3</v>
          </cell>
          <cell r="G30">
            <v>5.3896895748755565E-3</v>
          </cell>
          <cell r="H30">
            <v>5.0364821824079951E-3</v>
          </cell>
          <cell r="I30">
            <v>4.4647748211330898E-3</v>
          </cell>
          <cell r="J30">
            <v>3.7795054550917341E-3</v>
          </cell>
          <cell r="K30">
            <v>4.5332866054892127E-3</v>
          </cell>
          <cell r="L30">
            <v>1.9738512180631795E-3</v>
          </cell>
          <cell r="M30">
            <v>3.881311685824488E-3</v>
          </cell>
          <cell r="N30">
            <v>3.3633131751673383E-3</v>
          </cell>
          <cell r="O30">
            <v>6.4881500289842619E-3</v>
          </cell>
          <cell r="P30">
            <v>8.261678850343528E-3</v>
          </cell>
          <cell r="Q30">
            <v>3.3558599624067373E-3</v>
          </cell>
          <cell r="R30">
            <v>2.5677935525092342E-3</v>
          </cell>
          <cell r="S30">
            <v>5.1703404307099389E-3</v>
          </cell>
          <cell r="T30">
            <v>7.5715510625505612E-3</v>
          </cell>
          <cell r="U30">
            <v>3.5751790959688621E-3</v>
          </cell>
          <cell r="V30">
            <v>5.2026336276469491E-3</v>
          </cell>
          <cell r="W30">
            <v>5.1221742199357816E-3</v>
          </cell>
          <cell r="X30">
            <v>5.9785466450390937E-3</v>
          </cell>
          <cell r="Y30">
            <v>5.7231599623958733E-3</v>
          </cell>
          <cell r="Z30">
            <v>9.9439426785950004E-3</v>
          </cell>
          <cell r="AA30">
            <v>7.4562055942016701E-3</v>
          </cell>
          <cell r="AB30">
            <v>7.4928821719180095E-3</v>
          </cell>
          <cell r="AC30">
            <v>1.3720135279106383E-2</v>
          </cell>
          <cell r="AD30">
            <v>9.4670681738512983E-3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abSelected="1" workbookViewId="0">
      <selection activeCell="F10" sqref="F10"/>
    </sheetView>
  </sheetViews>
  <sheetFormatPr baseColWidth="10" defaultRowHeight="15" x14ac:dyDescent="0.25"/>
  <cols>
    <col min="1" max="1" width="11.42578125" style="5"/>
    <col min="2" max="2" width="11.42578125" style="6"/>
    <col min="5" max="5" width="7.140625" customWidth="1"/>
    <col min="6" max="6" width="24.85546875" customWidth="1"/>
    <col min="9" max="9" width="18.85546875" customWidth="1"/>
  </cols>
  <sheetData>
    <row r="1" spans="1:12" x14ac:dyDescent="0.25">
      <c r="A1" s="1" t="s">
        <v>0</v>
      </c>
      <c r="B1" s="2" t="s">
        <v>1</v>
      </c>
      <c r="C1" s="1" t="s">
        <v>2</v>
      </c>
      <c r="D1" s="1" t="s">
        <v>3</v>
      </c>
      <c r="E1" s="3">
        <f>SUM(C:C)</f>
        <v>1.0000000000000449</v>
      </c>
      <c r="G1" s="4"/>
    </row>
    <row r="2" spans="1:12" x14ac:dyDescent="0.25">
      <c r="A2" s="5" t="s">
        <v>4</v>
      </c>
      <c r="B2" s="6">
        <v>7.9282791228111466E-3</v>
      </c>
      <c r="C2">
        <v>2.3494849052813351E-4</v>
      </c>
      <c r="D2" s="7">
        <v>9.3139698459452927E-2</v>
      </c>
    </row>
    <row r="3" spans="1:12" x14ac:dyDescent="0.25">
      <c r="A3" s="5" t="s">
        <v>5</v>
      </c>
      <c r="B3" s="6">
        <v>-3.5976876978039219E-3</v>
      </c>
      <c r="C3">
        <v>4.2913612477463306E-4</v>
      </c>
      <c r="D3" s="7">
        <v>8.7402805306999468E-2</v>
      </c>
    </row>
    <row r="4" spans="1:12" x14ac:dyDescent="0.25">
      <c r="A4" s="5" t="s">
        <v>6</v>
      </c>
      <c r="B4" s="6">
        <v>1.6821080188844647E-2</v>
      </c>
      <c r="C4">
        <v>8.5124011718361951E-5</v>
      </c>
      <c r="D4" s="7">
        <v>4.087640786407188E-2</v>
      </c>
      <c r="F4" t="s">
        <v>7</v>
      </c>
      <c r="G4" s="8">
        <v>2.1499999999999998E-2</v>
      </c>
    </row>
    <row r="5" spans="1:12" x14ac:dyDescent="0.25">
      <c r="A5" s="5" t="s">
        <v>8</v>
      </c>
      <c r="B5" s="6">
        <v>2.0115777168514776E-2</v>
      </c>
      <c r="C5">
        <v>2.9615472445659983E-5</v>
      </c>
      <c r="D5" s="7">
        <v>9.673946496641396E-2</v>
      </c>
      <c r="F5" s="9" t="s">
        <v>9</v>
      </c>
      <c r="G5" s="10">
        <f>SUMPRODUCT(C:C,B:B)</f>
        <v>2.1499999999999266E-2</v>
      </c>
      <c r="I5" t="s">
        <v>37</v>
      </c>
      <c r="J5" s="12">
        <f t="array" ref="J5">MMULT(TRANSPOSE(J10:J38),MMULT('[1]Covar Matrix'!$B$2:$AD$30,J10:J38))</f>
        <v>6.4003328831100832E-3</v>
      </c>
      <c r="K5" s="12">
        <f t="array" ref="K5">MMULT(TRANSPOSE(K10:K38),MMULT('[1]Covar Matrix'!$B$2:$AD$30,K10:K38))</f>
        <v>6.4733330233314379E-3</v>
      </c>
      <c r="L5" s="12">
        <f t="array" ref="L5">MMULT(TRANSPOSE(L10:L38),MMULT('[1]Covar Matrix'!$B$2:$AD$30,L10:L38))</f>
        <v>6.5829020414122693E-3</v>
      </c>
    </row>
    <row r="6" spans="1:12" x14ac:dyDescent="0.25">
      <c r="A6" s="5" t="s">
        <v>10</v>
      </c>
      <c r="B6" s="6">
        <v>1.1650088467558656E-2</v>
      </c>
      <c r="C6">
        <v>1.7224404638650103E-4</v>
      </c>
      <c r="D6" s="7">
        <v>5.5009399203906302E-2</v>
      </c>
      <c r="F6" s="9" t="s">
        <v>11</v>
      </c>
      <c r="G6" s="10">
        <f t="array" ref="G6">MMULT(TRANSPOSE(C2:C30),MMULT('Covar Matrix'!B2:AD30,C2:C30))</f>
        <v>8.6842155205347164E-3</v>
      </c>
      <c r="I6" t="s">
        <v>38</v>
      </c>
      <c r="J6" s="12">
        <f>SQRT(J5)</f>
        <v>8.0002080492385219E-2</v>
      </c>
      <c r="K6">
        <f t="shared" ref="K6:L6" si="0">SQRT(K5)</f>
        <v>8.0457025941377158E-2</v>
      </c>
      <c r="L6">
        <f t="shared" si="0"/>
        <v>8.1135085144543165E-2</v>
      </c>
    </row>
    <row r="7" spans="1:12" x14ac:dyDescent="0.25">
      <c r="A7" s="5" t="s">
        <v>12</v>
      </c>
      <c r="B7" s="6">
        <v>2.187359565885813E-2</v>
      </c>
      <c r="C7">
        <v>0.98902145545411846</v>
      </c>
      <c r="D7" s="7">
        <v>9.5759796616975437E-2</v>
      </c>
      <c r="I7" t="s">
        <v>39</v>
      </c>
      <c r="J7" s="13">
        <f>SUMPRODUCT(J10:J38,$B$2:$B$30)</f>
        <v>4.9999850000000002E-3</v>
      </c>
      <c r="K7" s="13">
        <f t="shared" ref="K7:L7" si="1">SUMPRODUCT(K10:K38,$B$2:$B$30)</f>
        <v>7.0000049999849913E-3</v>
      </c>
      <c r="L7" s="13">
        <f t="shared" si="1"/>
        <v>9.0000070000049951E-3</v>
      </c>
    </row>
    <row r="8" spans="1:12" x14ac:dyDescent="0.25">
      <c r="A8" s="5" t="s">
        <v>13</v>
      </c>
      <c r="B8" s="6">
        <v>2.1504554851718555E-2</v>
      </c>
      <c r="C8">
        <v>6.2175889540955724E-6</v>
      </c>
      <c r="D8" s="7">
        <v>6.7478761674226048E-2</v>
      </c>
    </row>
    <row r="9" spans="1:12" x14ac:dyDescent="0.25">
      <c r="A9" s="5" t="s">
        <v>14</v>
      </c>
      <c r="B9" s="6">
        <v>-1.4500697994838418E-3</v>
      </c>
      <c r="C9">
        <v>3.9295340366767733E-4</v>
      </c>
      <c r="D9" s="7">
        <v>5.8673218570133134E-2</v>
      </c>
      <c r="F9" t="s">
        <v>15</v>
      </c>
      <c r="G9" s="11">
        <v>10</v>
      </c>
      <c r="I9" t="s">
        <v>40</v>
      </c>
      <c r="J9" s="8">
        <v>5.0000000000000001E-3</v>
      </c>
      <c r="K9" s="10">
        <v>7.0000000000000001E-3</v>
      </c>
      <c r="L9" s="10">
        <v>8.9999999999999993E-3</v>
      </c>
    </row>
    <row r="10" spans="1:12" x14ac:dyDescent="0.25">
      <c r="A10" s="5" t="s">
        <v>16</v>
      </c>
      <c r="B10" s="6">
        <v>3.776544952521701E-3</v>
      </c>
      <c r="C10">
        <v>3.0489623922921259E-4</v>
      </c>
      <c r="D10" s="7">
        <v>6.516398763293707E-2</v>
      </c>
      <c r="J10">
        <v>1.8514392099651493E-3</v>
      </c>
      <c r="K10">
        <v>1.84862175204047E-3</v>
      </c>
      <c r="L10">
        <v>1.8448231150453404E-3</v>
      </c>
    </row>
    <row r="11" spans="1:12" x14ac:dyDescent="0.25">
      <c r="A11" s="5" t="s">
        <v>17</v>
      </c>
      <c r="B11" s="6">
        <v>9.2105735423139556E-3</v>
      </c>
      <c r="C11">
        <v>2.1334460413226827E-4</v>
      </c>
      <c r="D11" s="7">
        <v>6.8726762560110344E-2</v>
      </c>
      <c r="J11">
        <v>1.1130421711114096E-2</v>
      </c>
      <c r="K11">
        <v>1.0944434027062428E-2</v>
      </c>
      <c r="L11">
        <v>1.0701246779309158E-2</v>
      </c>
    </row>
    <row r="12" spans="1:12" x14ac:dyDescent="0.25">
      <c r="A12" s="5" t="s">
        <v>18</v>
      </c>
      <c r="B12" s="6">
        <v>1.1764413099370995E-2</v>
      </c>
      <c r="C12">
        <v>1.7031792444851271E-4</v>
      </c>
      <c r="D12" s="7">
        <v>4.8028860275391355E-2</v>
      </c>
      <c r="J12">
        <v>2.5782102716757205E-4</v>
      </c>
      <c r="K12">
        <v>2.5780123224840567E-4</v>
      </c>
      <c r="L12">
        <v>2.5777446640381341E-4</v>
      </c>
    </row>
    <row r="13" spans="1:12" x14ac:dyDescent="0.25">
      <c r="A13" s="5" t="s">
        <v>19</v>
      </c>
      <c r="B13" s="6">
        <v>1.6845151573305319E-2</v>
      </c>
      <c r="C13">
        <v>8.4718457712860355E-5</v>
      </c>
      <c r="D13" s="7">
        <v>5.9366303536114384E-2</v>
      </c>
      <c r="J13">
        <v>7.17183555267656E-5</v>
      </c>
      <c r="K13">
        <v>7.1717822633302248E-5</v>
      </c>
      <c r="L13">
        <v>7.1717101969084426E-5</v>
      </c>
    </row>
    <row r="14" spans="1:12" x14ac:dyDescent="0.25">
      <c r="A14" s="5" t="s">
        <v>20</v>
      </c>
      <c r="B14" s="6">
        <v>-5.905462286097718E-4</v>
      </c>
      <c r="C14">
        <v>3.7847229008503019E-4</v>
      </c>
      <c r="D14" s="7">
        <v>5.27714574378833E-2</v>
      </c>
      <c r="J14">
        <v>8.9925192932143469E-4</v>
      </c>
      <c r="K14">
        <v>8.9876465587650277E-4</v>
      </c>
      <c r="L14">
        <v>8.9810639936957709E-4</v>
      </c>
    </row>
    <row r="15" spans="1:12" x14ac:dyDescent="0.25">
      <c r="A15" s="5" t="s">
        <v>21</v>
      </c>
      <c r="B15" s="6">
        <v>-2.0590200688755502E-3</v>
      </c>
      <c r="C15">
        <v>4.0321290153763796E-4</v>
      </c>
      <c r="D15" s="7">
        <v>8.2029060168385987E-2</v>
      </c>
      <c r="J15">
        <v>0.5892173171581726</v>
      </c>
      <c r="K15">
        <v>0.63084108892610646</v>
      </c>
      <c r="L15">
        <v>0.6729835525369906</v>
      </c>
    </row>
    <row r="16" spans="1:12" x14ac:dyDescent="0.25">
      <c r="A16" s="5" t="s">
        <v>22</v>
      </c>
      <c r="B16" s="6">
        <v>-9.1978527874416252E-3</v>
      </c>
      <c r="C16">
        <v>5.2348681046097284E-4</v>
      </c>
      <c r="D16" s="7">
        <v>9.2107869554358554E-2</v>
      </c>
      <c r="J16">
        <v>1.4561933934081838E-5</v>
      </c>
      <c r="K16">
        <v>1.4561929322798179E-5</v>
      </c>
      <c r="L16">
        <v>1.4561923086333657E-5</v>
      </c>
    </row>
    <row r="17" spans="1:12" x14ac:dyDescent="0.25">
      <c r="A17" s="5" t="s">
        <v>23</v>
      </c>
      <c r="B17" s="6">
        <v>-5.9883314912887939E-3</v>
      </c>
      <c r="C17">
        <v>4.6941330758879158E-4</v>
      </c>
      <c r="D17" s="7">
        <v>8.4649463570681274E-2</v>
      </c>
      <c r="J17">
        <v>8.2556902196712894E-3</v>
      </c>
      <c r="K17">
        <v>8.1619958016740865E-3</v>
      </c>
      <c r="L17">
        <v>8.0381466977386892E-3</v>
      </c>
    </row>
    <row r="18" spans="1:12" x14ac:dyDescent="0.25">
      <c r="A18" s="5" t="s">
        <v>24</v>
      </c>
      <c r="B18" s="6">
        <v>8.2767866029891395E-4</v>
      </c>
      <c r="C18">
        <v>3.5457826461033666E-4</v>
      </c>
      <c r="D18" s="7">
        <v>8.2919909234994899E-2</v>
      </c>
      <c r="J18">
        <v>3.7463862052905667E-3</v>
      </c>
      <c r="K18">
        <v>3.7314154738339001E-3</v>
      </c>
      <c r="L18">
        <v>3.7113310972618418E-3</v>
      </c>
    </row>
    <row r="19" spans="1:12" x14ac:dyDescent="0.25">
      <c r="A19" s="5" t="s">
        <v>25</v>
      </c>
      <c r="B19" s="6">
        <v>9.118000475275645E-4</v>
      </c>
      <c r="C19">
        <v>3.5316100171297146E-4</v>
      </c>
      <c r="D19" s="7">
        <v>6.8163811156881429E-2</v>
      </c>
      <c r="J19">
        <v>1.4605706118124972E-3</v>
      </c>
      <c r="K19">
        <v>1.4589784301681837E-3</v>
      </c>
      <c r="L19">
        <v>1.4568299149488281E-3</v>
      </c>
    </row>
    <row r="20" spans="1:12" x14ac:dyDescent="0.25">
      <c r="A20" s="5" t="s">
        <v>26</v>
      </c>
      <c r="B20" s="6">
        <v>-2.7858826033666188E-2</v>
      </c>
      <c r="C20">
        <v>8.378838984468964E-4</v>
      </c>
      <c r="D20" s="7">
        <v>0.10650112457046579</v>
      </c>
      <c r="J20">
        <v>8.7793880059909405E-4</v>
      </c>
      <c r="K20">
        <v>8.7747954486371189E-4</v>
      </c>
      <c r="L20">
        <v>8.768591140277482E-4</v>
      </c>
    </row>
    <row r="21" spans="1:12" x14ac:dyDescent="0.25">
      <c r="A21" s="5" t="s">
        <v>27</v>
      </c>
      <c r="B21" s="6">
        <v>1.2646482360748425E-2</v>
      </c>
      <c r="C21">
        <v>1.5545695608664824E-4</v>
      </c>
      <c r="D21" s="7">
        <v>7.5167022456373175E-2</v>
      </c>
      <c r="J21">
        <v>2.5603427316602E-4</v>
      </c>
      <c r="K21">
        <v>2.5601484463413292E-4</v>
      </c>
      <c r="L21">
        <v>2.5598857420157465E-4</v>
      </c>
    </row>
    <row r="22" spans="1:12" x14ac:dyDescent="0.25">
      <c r="A22" s="5" t="s">
        <v>28</v>
      </c>
      <c r="B22" s="6">
        <v>-7.8934416135812314E-4</v>
      </c>
      <c r="C22">
        <v>3.8182160540485024E-4</v>
      </c>
      <c r="D22" s="7">
        <v>8.2390866933872597E-2</v>
      </c>
      <c r="J22">
        <v>7.2943521412289448E-3</v>
      </c>
      <c r="K22">
        <v>7.223903370784995E-3</v>
      </c>
      <c r="L22">
        <v>7.1304624686073566E-3</v>
      </c>
    </row>
    <row r="23" spans="1:12" x14ac:dyDescent="0.25">
      <c r="A23" s="5" t="s">
        <v>29</v>
      </c>
      <c r="B23" s="6">
        <v>1.3770502714066248E-2</v>
      </c>
      <c r="C23">
        <v>1.3651963643300887E-4</v>
      </c>
      <c r="D23" s="7">
        <v>8.2599719638179706E-2</v>
      </c>
      <c r="J23">
        <v>8.9995834046008461E-3</v>
      </c>
      <c r="K23">
        <v>8.885336325146596E-3</v>
      </c>
      <c r="L23">
        <v>8.7347306820861337E-3</v>
      </c>
    </row>
    <row r="24" spans="1:12" x14ac:dyDescent="0.25">
      <c r="A24" s="5" t="s">
        <v>30</v>
      </c>
      <c r="B24" s="6">
        <v>-1.3793225848213596E-2</v>
      </c>
      <c r="C24">
        <v>6.0090890821621625E-4</v>
      </c>
      <c r="D24" s="7">
        <v>7.7513730651917329E-2</v>
      </c>
      <c r="J24">
        <v>2.2295948936183186E-2</v>
      </c>
      <c r="K24">
        <v>2.1385567121451191E-2</v>
      </c>
      <c r="L24">
        <v>2.0252889336856907E-2</v>
      </c>
    </row>
    <row r="25" spans="1:12" x14ac:dyDescent="0.25">
      <c r="A25" s="5" t="s">
        <v>31</v>
      </c>
      <c r="B25" s="6">
        <v>2.1111689314780111E-3</v>
      </c>
      <c r="C25">
        <v>3.3295422699437723E-4</v>
      </c>
      <c r="D25" s="7">
        <v>7.9399948517366245E-2</v>
      </c>
      <c r="J25">
        <v>1.52230725213359E-2</v>
      </c>
      <c r="K25">
        <v>1.4842510081278104E-2</v>
      </c>
      <c r="L25">
        <v>1.4353261915591562E-2</v>
      </c>
    </row>
    <row r="26" spans="1:12" x14ac:dyDescent="0.25">
      <c r="A26" s="5" t="s">
        <v>32</v>
      </c>
      <c r="B26" s="6">
        <v>-7.6747047194441944E-3</v>
      </c>
      <c r="C26">
        <v>4.9782505323994503E-4</v>
      </c>
      <c r="D26" s="7">
        <v>0.12275587785863308</v>
      </c>
      <c r="J26">
        <v>5.9161798245036829E-3</v>
      </c>
      <c r="K26">
        <v>5.8727627354694667E-3</v>
      </c>
      <c r="L26">
        <v>5.8149057091801256E-3</v>
      </c>
    </row>
    <row r="27" spans="1:12" x14ac:dyDescent="0.25">
      <c r="A27" s="5" t="s">
        <v>33</v>
      </c>
      <c r="B27" s="6">
        <v>-2.914158371649259E-2</v>
      </c>
      <c r="C27">
        <v>8.5949559457969824E-4</v>
      </c>
      <c r="D27" s="7">
        <v>0.12580003556254485</v>
      </c>
      <c r="J27">
        <v>5.841967056272014E-3</v>
      </c>
      <c r="K27">
        <v>5.7998015972040165E-3</v>
      </c>
      <c r="L27">
        <v>5.7435987787263255E-3</v>
      </c>
    </row>
    <row r="28" spans="1:12" x14ac:dyDescent="0.25">
      <c r="A28" s="5" t="s">
        <v>34</v>
      </c>
      <c r="B28" s="6">
        <v>-2.3558075508601787E-2</v>
      </c>
      <c r="C28">
        <v>7.6542553472363486E-4</v>
      </c>
      <c r="D28" s="7">
        <v>0.11520826078203864</v>
      </c>
      <c r="J28">
        <v>5.2680898082415467E-2</v>
      </c>
      <c r="K28">
        <v>4.4545925796730404E-2</v>
      </c>
      <c r="L28">
        <v>3.667983531049844E-2</v>
      </c>
    </row>
    <row r="29" spans="1:12" x14ac:dyDescent="0.25">
      <c r="A29" s="5" t="s">
        <v>35</v>
      </c>
      <c r="B29" s="6">
        <v>-4.3122784443627736E-2</v>
      </c>
      <c r="C29">
        <v>1.095048616187504E-3</v>
      </c>
      <c r="D29" s="7">
        <v>0.16019701884921742</v>
      </c>
      <c r="J29">
        <v>7.2646490064448381E-4</v>
      </c>
      <c r="K29">
        <v>7.2617788521173068E-4</v>
      </c>
      <c r="L29">
        <v>7.2579004285120059E-4</v>
      </c>
    </row>
    <row r="30" spans="1:12" x14ac:dyDescent="0.25">
      <c r="A30" s="5" t="s">
        <v>36</v>
      </c>
      <c r="B30" s="6">
        <v>-2.0230529731381727E-2</v>
      </c>
      <c r="C30">
        <v>7.0936357561992484E-4</v>
      </c>
      <c r="D30" s="7">
        <v>9.9391548099342752E-2</v>
      </c>
      <c r="J30">
        <v>7.5078083164783378E-3</v>
      </c>
      <c r="K30">
        <v>7.4325156438816578E-3</v>
      </c>
      <c r="L30">
        <v>7.3327246706251332E-3</v>
      </c>
    </row>
    <row r="31" spans="1:12" x14ac:dyDescent="0.25">
      <c r="J31">
        <v>5.6378617128717708E-4</v>
      </c>
      <c r="K31">
        <v>5.6363436503801189E-4</v>
      </c>
      <c r="L31">
        <v>5.6342917840612207E-4</v>
      </c>
    </row>
    <row r="32" spans="1:12" x14ac:dyDescent="0.25">
      <c r="J32">
        <v>3.4875543725679581E-2</v>
      </c>
      <c r="K32">
        <v>3.2318627294481372E-2</v>
      </c>
      <c r="L32">
        <v>2.9349194012097526E-2</v>
      </c>
    </row>
    <row r="33" spans="10:12" x14ac:dyDescent="0.25">
      <c r="J33">
        <v>4.8673665840008535E-3</v>
      </c>
      <c r="K33">
        <v>4.8397710685318977E-3</v>
      </c>
      <c r="L33">
        <v>4.802873882728916E-3</v>
      </c>
    </row>
    <row r="34" spans="10:12" x14ac:dyDescent="0.25">
      <c r="J34">
        <v>1.8717202643233136E-2</v>
      </c>
      <c r="K34">
        <v>1.8107069612461692E-2</v>
      </c>
      <c r="L34">
        <v>1.7334865353194128E-2</v>
      </c>
    </row>
    <row r="35" spans="10:12" x14ac:dyDescent="0.25">
      <c r="J35">
        <v>5.122279538318647E-2</v>
      </c>
      <c r="K35">
        <v>4.3333538265407867E-2</v>
      </c>
      <c r="L35">
        <v>3.569779970713486E-2</v>
      </c>
    </row>
    <row r="36" spans="10:12" x14ac:dyDescent="0.25">
      <c r="J36">
        <v>5.4302950848537958E-2</v>
      </c>
      <c r="K36">
        <v>4.6406795042455359E-2</v>
      </c>
      <c r="L36">
        <v>3.8608041338024396E-2</v>
      </c>
    </row>
    <row r="37" spans="10:12" x14ac:dyDescent="0.25">
      <c r="J37">
        <v>4.0121547950935733E-2</v>
      </c>
      <c r="K37">
        <v>3.3954821850345582E-2</v>
      </c>
      <c r="L37">
        <v>2.7981781775981471E-2</v>
      </c>
    </row>
    <row r="38" spans="10:12" x14ac:dyDescent="0.25">
      <c r="J38">
        <v>5.0803373071313399E-2</v>
      </c>
      <c r="K38">
        <v>4.4398361899699069E-2</v>
      </c>
      <c r="L38">
        <v>3.7782873635989457E-2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30"/>
  <sheetViews>
    <sheetView workbookViewId="0">
      <selection activeCell="C6" sqref="C6"/>
    </sheetView>
  </sheetViews>
  <sheetFormatPr baseColWidth="10" defaultRowHeight="15" x14ac:dyDescent="0.25"/>
  <sheetData>
    <row r="2" spans="2:30" x14ac:dyDescent="0.25">
      <c r="B2">
        <v>8.3135449529045755E-3</v>
      </c>
      <c r="C2">
        <v>2.7046639540186548E-3</v>
      </c>
      <c r="D2">
        <v>9.6501016464092761E-4</v>
      </c>
      <c r="E2">
        <v>5.3114899573295802E-3</v>
      </c>
      <c r="F2">
        <v>1.9066853270055327E-3</v>
      </c>
      <c r="G2">
        <v>5.3609016270072772E-3</v>
      </c>
      <c r="H2">
        <v>4.1704259086483043E-3</v>
      </c>
      <c r="I2">
        <v>3.5940593507117376E-3</v>
      </c>
      <c r="J2">
        <v>2.3951364119340116E-3</v>
      </c>
      <c r="K2">
        <v>4.0028557548347056E-3</v>
      </c>
      <c r="L2">
        <v>1.4074184947165938E-3</v>
      </c>
      <c r="M2">
        <v>3.3920299118280189E-3</v>
      </c>
      <c r="N2">
        <v>3.139709306297409E-3</v>
      </c>
      <c r="O2">
        <v>4.3998055434873928E-3</v>
      </c>
      <c r="P2">
        <v>6.1837829602058129E-3</v>
      </c>
      <c r="Q2">
        <v>3.01005251804577E-3</v>
      </c>
      <c r="R2">
        <v>2.8443016071664673E-3</v>
      </c>
      <c r="S2">
        <v>4.2682321582700718E-3</v>
      </c>
      <c r="T2">
        <v>4.8187343813089331E-3</v>
      </c>
      <c r="U2">
        <v>4.2630805623193125E-3</v>
      </c>
      <c r="V2">
        <v>4.4774915921771711E-3</v>
      </c>
      <c r="W2">
        <v>4.2010934662570307E-3</v>
      </c>
      <c r="X2">
        <v>4.2045619590638092E-3</v>
      </c>
      <c r="Y2">
        <v>5.2612507158648E-3</v>
      </c>
      <c r="Z2">
        <v>7.1871551448581886E-3</v>
      </c>
      <c r="AA2">
        <v>6.2781848801676957E-3</v>
      </c>
      <c r="AB2">
        <v>5.7137860330163659E-3</v>
      </c>
      <c r="AC2">
        <v>1.0130035639224282E-2</v>
      </c>
      <c r="AD2">
        <v>6.9095709719123634E-3</v>
      </c>
    </row>
    <row r="3" spans="2:30" x14ac:dyDescent="0.25">
      <c r="B3">
        <v>2.7046639540186548E-3</v>
      </c>
      <c r="C3">
        <v>7.3209482765527042E-3</v>
      </c>
      <c r="D3">
        <v>-7.4952117556284666E-4</v>
      </c>
      <c r="E3">
        <v>4.7546286320166537E-4</v>
      </c>
      <c r="F3">
        <v>-2.4213986995250637E-4</v>
      </c>
      <c r="G3">
        <v>-8.0351218349058917E-5</v>
      </c>
      <c r="H3">
        <v>1.7287745534531624E-3</v>
      </c>
      <c r="I3">
        <v>1.6091034015983724E-3</v>
      </c>
      <c r="J3">
        <v>2.1387384799744706E-3</v>
      </c>
      <c r="K3">
        <v>1.3334246101161008E-3</v>
      </c>
      <c r="L3">
        <v>4.5663221773070543E-4</v>
      </c>
      <c r="M3">
        <v>9.412533739485301E-4</v>
      </c>
      <c r="N3">
        <v>1.8533078685185698E-3</v>
      </c>
      <c r="O3">
        <v>6.44912973743535E-4</v>
      </c>
      <c r="P3">
        <v>2.7624888228407565E-3</v>
      </c>
      <c r="Q3">
        <v>8.864506735085302E-4</v>
      </c>
      <c r="R3">
        <v>2.7530478325170187E-3</v>
      </c>
      <c r="S3">
        <v>1.649981930255533E-3</v>
      </c>
      <c r="T3">
        <v>4.0587653192319592E-4</v>
      </c>
      <c r="U3">
        <v>2.1405052250029551E-3</v>
      </c>
      <c r="V3">
        <v>1.9527993257891267E-3</v>
      </c>
      <c r="W3">
        <v>1.2089237209904618E-3</v>
      </c>
      <c r="X3">
        <v>2.6162503253999297E-3</v>
      </c>
      <c r="Y3">
        <v>2.3619017258561712E-3</v>
      </c>
      <c r="Z3">
        <v>1.8685358426709132E-3</v>
      </c>
      <c r="AA3">
        <v>1.0674352223523631E-3</v>
      </c>
      <c r="AB3">
        <v>3.1526481196912514E-3</v>
      </c>
      <c r="AC3">
        <v>2.906282707924679E-3</v>
      </c>
      <c r="AD3">
        <v>2.1433993069585916E-3</v>
      </c>
    </row>
    <row r="4" spans="2:30" x14ac:dyDescent="0.25">
      <c r="B4">
        <v>9.6501016464092761E-4</v>
      </c>
      <c r="C4">
        <v>-7.4952117556284666E-4</v>
      </c>
      <c r="D4">
        <v>1.6012606898753749E-3</v>
      </c>
      <c r="E4">
        <v>1.5796179740297778E-3</v>
      </c>
      <c r="F4">
        <v>5.783645080997856E-4</v>
      </c>
      <c r="G4">
        <v>1.8961711552152375E-3</v>
      </c>
      <c r="H4">
        <v>6.9497010011107443E-4</v>
      </c>
      <c r="I4">
        <v>3.8580583711732053E-4</v>
      </c>
      <c r="J4">
        <v>8.5403573373516795E-4</v>
      </c>
      <c r="K4">
        <v>9.5401469154240233E-4</v>
      </c>
      <c r="L4">
        <v>7.7615199483180048E-4</v>
      </c>
      <c r="M4">
        <v>8.2699238602888976E-4</v>
      </c>
      <c r="N4">
        <v>7.1407054651681913E-4</v>
      </c>
      <c r="O4">
        <v>4.6625803826188416E-4</v>
      </c>
      <c r="P4">
        <v>9.3643035407797021E-4</v>
      </c>
      <c r="Q4">
        <v>1.4473955879976436E-3</v>
      </c>
      <c r="R4">
        <v>1.3547678673661596E-3</v>
      </c>
      <c r="S4">
        <v>5.9571984795036344E-4</v>
      </c>
      <c r="T4">
        <v>1.5787657217857306E-3</v>
      </c>
      <c r="U4">
        <v>1.0204736397013425E-3</v>
      </c>
      <c r="V4">
        <v>1.079741949746429E-3</v>
      </c>
      <c r="W4">
        <v>4.6712020363241774E-4</v>
      </c>
      <c r="X4">
        <v>7.2559922354577895E-4</v>
      </c>
      <c r="Y4">
        <v>9.8345137791075649E-4</v>
      </c>
      <c r="Z4">
        <v>1.6164096800085524E-3</v>
      </c>
      <c r="AA4">
        <v>6.1318079239545194E-4</v>
      </c>
      <c r="AB4">
        <v>-4.9532945642596122E-5</v>
      </c>
      <c r="AC4">
        <v>1.6906054341891722E-3</v>
      </c>
      <c r="AD4">
        <v>1.4815102962131438E-3</v>
      </c>
    </row>
    <row r="5" spans="2:30" x14ac:dyDescent="0.25">
      <c r="B5">
        <v>5.3114899573295802E-3</v>
      </c>
      <c r="C5">
        <v>4.7546286320166537E-4</v>
      </c>
      <c r="D5">
        <v>1.5796179740297778E-3</v>
      </c>
      <c r="E5">
        <v>8.9685855785718669E-3</v>
      </c>
      <c r="F5">
        <v>1.7299145106788097E-3</v>
      </c>
      <c r="G5">
        <v>4.5169555024561856E-3</v>
      </c>
      <c r="H5">
        <v>2.2515807414559409E-3</v>
      </c>
      <c r="I5">
        <v>2.5462402336885182E-3</v>
      </c>
      <c r="J5">
        <v>1.3337640403175636E-3</v>
      </c>
      <c r="K5">
        <v>2.2526299335183324E-3</v>
      </c>
      <c r="L5">
        <v>1.3087148637187425E-3</v>
      </c>
      <c r="M5">
        <v>1.5181058111996173E-3</v>
      </c>
      <c r="N5">
        <v>1.3506286018498924E-3</v>
      </c>
      <c r="O5">
        <v>3.5709963305749098E-3</v>
      </c>
      <c r="P5">
        <v>4.1734541674406786E-3</v>
      </c>
      <c r="Q5">
        <v>2.3585949577547088E-3</v>
      </c>
      <c r="R5">
        <v>3.3919855851672689E-3</v>
      </c>
      <c r="S5">
        <v>2.349709987662014E-3</v>
      </c>
      <c r="T5">
        <v>3.7424231708515694E-3</v>
      </c>
      <c r="U5">
        <v>4.0072472310098686E-3</v>
      </c>
      <c r="V5">
        <v>9.7471092920746677E-4</v>
      </c>
      <c r="W5">
        <v>2.2195057002896887E-3</v>
      </c>
      <c r="X5">
        <v>2.020013136108471E-3</v>
      </c>
      <c r="Y5">
        <v>2.5310300260128911E-3</v>
      </c>
      <c r="Z5">
        <v>4.8682198954220152E-3</v>
      </c>
      <c r="AA5">
        <v>4.4569519021848891E-3</v>
      </c>
      <c r="AB5">
        <v>3.3810802877560918E-3</v>
      </c>
      <c r="AC5">
        <v>7.9019665818656441E-3</v>
      </c>
      <c r="AD5">
        <v>4.6542004675489022E-3</v>
      </c>
    </row>
    <row r="6" spans="2:30" x14ac:dyDescent="0.25">
      <c r="B6">
        <v>1.9066853270055327E-3</v>
      </c>
      <c r="C6">
        <v>-2.4213986995250637E-4</v>
      </c>
      <c r="D6">
        <v>5.783645080997856E-4</v>
      </c>
      <c r="E6">
        <v>1.7299145106788097E-3</v>
      </c>
      <c r="F6">
        <v>2.8999492507424478E-3</v>
      </c>
      <c r="G6">
        <v>1.397289412026069E-3</v>
      </c>
      <c r="H6">
        <v>2.3402823812495159E-3</v>
      </c>
      <c r="I6">
        <v>1.8437965493972557E-3</v>
      </c>
      <c r="J6">
        <v>8.8533187940140678E-4</v>
      </c>
      <c r="K6">
        <v>1.695183106215327E-3</v>
      </c>
      <c r="L6">
        <v>8.6752392827467429E-4</v>
      </c>
      <c r="M6">
        <v>1.3254889325411067E-3</v>
      </c>
      <c r="N6">
        <v>1.4336289700237967E-3</v>
      </c>
      <c r="O6">
        <v>3.2419131166106945E-3</v>
      </c>
      <c r="P6">
        <v>2.5888552014618487E-3</v>
      </c>
      <c r="Q6">
        <v>2.2569437638577752E-3</v>
      </c>
      <c r="R6">
        <v>1.3466383990690381E-3</v>
      </c>
      <c r="S6">
        <v>2.2520945091500971E-3</v>
      </c>
      <c r="T6">
        <v>3.6844029449832057E-3</v>
      </c>
      <c r="U6">
        <v>8.8358268207871821E-4</v>
      </c>
      <c r="V6">
        <v>1.9276372080165689E-3</v>
      </c>
      <c r="W6">
        <v>2.0330540647243186E-3</v>
      </c>
      <c r="X6">
        <v>2.0296727522790404E-3</v>
      </c>
      <c r="Y6">
        <v>2.2050187327316427E-3</v>
      </c>
      <c r="Z6">
        <v>4.3561675911489945E-3</v>
      </c>
      <c r="AA6">
        <v>3.4791612820994529E-3</v>
      </c>
      <c r="AB6">
        <v>3.4526431485761063E-3</v>
      </c>
      <c r="AC6">
        <v>4.8520830330809695E-3</v>
      </c>
      <c r="AD6">
        <v>3.0745748122225137E-3</v>
      </c>
    </row>
    <row r="7" spans="2:30" x14ac:dyDescent="0.25">
      <c r="B7">
        <v>5.3609016270072772E-3</v>
      </c>
      <c r="C7">
        <v>-8.0351218349058917E-5</v>
      </c>
      <c r="D7">
        <v>1.8961711552152375E-3</v>
      </c>
      <c r="E7">
        <v>4.5169555024561856E-3</v>
      </c>
      <c r="F7">
        <v>1.397289412026069E-3</v>
      </c>
      <c r="G7">
        <v>8.7878578711193117E-3</v>
      </c>
      <c r="H7">
        <v>2.33768954955157E-3</v>
      </c>
      <c r="I7">
        <v>2.6195213208120376E-3</v>
      </c>
      <c r="J7">
        <v>1.7412253944904981E-3</v>
      </c>
      <c r="K7">
        <v>3.4383439877886759E-3</v>
      </c>
      <c r="L7">
        <v>7.7555657553348919E-4</v>
      </c>
      <c r="M7">
        <v>2.2789608081647764E-3</v>
      </c>
      <c r="N7">
        <v>2.650686658243057E-3</v>
      </c>
      <c r="O7">
        <v>3.3590736552880974E-3</v>
      </c>
      <c r="P7">
        <v>3.6414723888314239E-3</v>
      </c>
      <c r="Q7">
        <v>2.9888735601211105E-3</v>
      </c>
      <c r="R7">
        <v>2.8020983109672028E-3</v>
      </c>
      <c r="S7">
        <v>3.2951117330285132E-3</v>
      </c>
      <c r="T7">
        <v>4.7450605036496079E-3</v>
      </c>
      <c r="U7">
        <v>2.3216732570351963E-3</v>
      </c>
      <c r="V7">
        <v>4.2858474709168192E-3</v>
      </c>
      <c r="W7">
        <v>2.1292460184422876E-3</v>
      </c>
      <c r="X7">
        <v>3.4147176458869596E-3</v>
      </c>
      <c r="Y7">
        <v>3.5097120838674303E-3</v>
      </c>
      <c r="Z7">
        <v>6.926395866222579E-3</v>
      </c>
      <c r="AA7">
        <v>2.8035457276318009E-3</v>
      </c>
      <c r="AB7">
        <v>3.3690355397093283E-3</v>
      </c>
      <c r="AC7">
        <v>9.4181859144941271E-3</v>
      </c>
      <c r="AD7">
        <v>5.3896895748755565E-3</v>
      </c>
    </row>
    <row r="8" spans="2:30" x14ac:dyDescent="0.25">
      <c r="B8">
        <v>4.1704259086483043E-3</v>
      </c>
      <c r="C8">
        <v>1.7287745534531624E-3</v>
      </c>
      <c r="D8">
        <v>6.9497010011107443E-4</v>
      </c>
      <c r="E8">
        <v>2.2515807414559409E-3</v>
      </c>
      <c r="F8">
        <v>2.3402823812495159E-3</v>
      </c>
      <c r="G8">
        <v>2.33768954955157E-3</v>
      </c>
      <c r="H8">
        <v>4.3636589738750399E-3</v>
      </c>
      <c r="I8">
        <v>2.3567258878462783E-3</v>
      </c>
      <c r="J8">
        <v>2.5630167315542299E-3</v>
      </c>
      <c r="K8">
        <v>2.3233656278014627E-3</v>
      </c>
      <c r="L8">
        <v>1.5601741962730316E-3</v>
      </c>
      <c r="M8">
        <v>3.1257221782654923E-3</v>
      </c>
      <c r="N8">
        <v>1.8289121209198432E-3</v>
      </c>
      <c r="O8">
        <v>3.3221859240528434E-3</v>
      </c>
      <c r="P8">
        <v>4.6803345069623753E-3</v>
      </c>
      <c r="Q8">
        <v>2.6851557904796052E-3</v>
      </c>
      <c r="R8">
        <v>1.5745375179962867E-3</v>
      </c>
      <c r="S8">
        <v>2.9327594093494745E-3</v>
      </c>
      <c r="T8">
        <v>3.5632366600276632E-3</v>
      </c>
      <c r="U8">
        <v>2.5483823037710227E-3</v>
      </c>
      <c r="V8">
        <v>3.7585840313718835E-3</v>
      </c>
      <c r="W8">
        <v>3.2638304139340803E-3</v>
      </c>
      <c r="X8">
        <v>2.9889820054244415E-3</v>
      </c>
      <c r="Y8">
        <v>3.607644415360572E-3</v>
      </c>
      <c r="Z8">
        <v>4.6323304813775468E-3</v>
      </c>
      <c r="AA8">
        <v>3.9102098123251798E-3</v>
      </c>
      <c r="AB8">
        <v>4.0760449737875723E-3</v>
      </c>
      <c r="AC8">
        <v>6.4555230202615818E-3</v>
      </c>
      <c r="AD8">
        <v>5.0364821824079951E-3</v>
      </c>
    </row>
    <row r="9" spans="2:30" x14ac:dyDescent="0.25">
      <c r="B9">
        <v>3.5940593507117376E-3</v>
      </c>
      <c r="C9">
        <v>1.6091034015983724E-3</v>
      </c>
      <c r="D9">
        <v>3.8580583711732053E-4</v>
      </c>
      <c r="E9">
        <v>2.5462402336885182E-3</v>
      </c>
      <c r="F9">
        <v>1.8437965493972557E-3</v>
      </c>
      <c r="G9">
        <v>2.6195213208120376E-3</v>
      </c>
      <c r="H9">
        <v>2.3567258878462783E-3</v>
      </c>
      <c r="I9">
        <v>3.2991071366545079E-3</v>
      </c>
      <c r="J9">
        <v>1.3795406971924831E-3</v>
      </c>
      <c r="K9">
        <v>2.519720455536036E-3</v>
      </c>
      <c r="L9">
        <v>9.5109369000532466E-4</v>
      </c>
      <c r="M9">
        <v>1.5468193946494033E-3</v>
      </c>
      <c r="N9">
        <v>1.9510369964481373E-3</v>
      </c>
      <c r="O9">
        <v>3.7525902663313369E-3</v>
      </c>
      <c r="P9">
        <v>3.9818358306909375E-3</v>
      </c>
      <c r="Q9">
        <v>1.9176358598558248E-3</v>
      </c>
      <c r="R9">
        <v>1.7621642903538225E-3</v>
      </c>
      <c r="S9">
        <v>2.8927465705182627E-3</v>
      </c>
      <c r="T9">
        <v>3.8522671662149749E-3</v>
      </c>
      <c r="U9">
        <v>1.6381267528181134E-3</v>
      </c>
      <c r="V9">
        <v>2.3881158951439842E-3</v>
      </c>
      <c r="W9">
        <v>2.5468821011273356E-3</v>
      </c>
      <c r="X9">
        <v>2.9790209708833184E-3</v>
      </c>
      <c r="Y9">
        <v>2.9638633617398102E-3</v>
      </c>
      <c r="Z9">
        <v>5.4458922078891052E-3</v>
      </c>
      <c r="AA9">
        <v>4.8928400460066376E-3</v>
      </c>
      <c r="AB9">
        <v>5.1325140523135445E-3</v>
      </c>
      <c r="AC9">
        <v>7.065277932439047E-3</v>
      </c>
      <c r="AD9">
        <v>4.4647748211330898E-3</v>
      </c>
    </row>
    <row r="10" spans="2:30" x14ac:dyDescent="0.25">
      <c r="B10">
        <v>2.3951364119340116E-3</v>
      </c>
      <c r="C10">
        <v>2.1387384799744706E-3</v>
      </c>
      <c r="D10">
        <v>8.5403573373516795E-4</v>
      </c>
      <c r="E10">
        <v>1.3337640403175636E-3</v>
      </c>
      <c r="F10">
        <v>8.8533187940140678E-4</v>
      </c>
      <c r="G10">
        <v>1.7412253944904981E-3</v>
      </c>
      <c r="H10">
        <v>2.5630167315542299E-3</v>
      </c>
      <c r="I10">
        <v>1.3795406971924831E-3</v>
      </c>
      <c r="J10">
        <v>4.0694142307161766E-3</v>
      </c>
      <c r="K10">
        <v>9.295191733534224E-4</v>
      </c>
      <c r="L10">
        <v>1.8710674453542436E-3</v>
      </c>
      <c r="M10">
        <v>2.6669591624002686E-3</v>
      </c>
      <c r="N10">
        <v>1.6410926026083543E-3</v>
      </c>
      <c r="O10">
        <v>1.6989372494316225E-3</v>
      </c>
      <c r="P10">
        <v>3.8050765355927695E-3</v>
      </c>
      <c r="Q10">
        <v>1.31900936665649E-3</v>
      </c>
      <c r="R10">
        <v>1.9965386665063397E-3</v>
      </c>
      <c r="S10">
        <v>1.9827654794554372E-3</v>
      </c>
      <c r="T10">
        <v>1.4440235216523752E-3</v>
      </c>
      <c r="U10">
        <v>2.7898751111838905E-3</v>
      </c>
      <c r="V10">
        <v>2.2334554518548132E-3</v>
      </c>
      <c r="W10">
        <v>1.920230488953685E-3</v>
      </c>
      <c r="X10">
        <v>2.2683708662920503E-3</v>
      </c>
      <c r="Y10">
        <v>1.4220240972221663E-3</v>
      </c>
      <c r="Z10">
        <v>3.1979345455454967E-3</v>
      </c>
      <c r="AA10">
        <v>1.1133587103677274E-3</v>
      </c>
      <c r="AB10">
        <v>2.0770585089650733E-3</v>
      </c>
      <c r="AC10">
        <v>4.2591521480588859E-3</v>
      </c>
      <c r="AD10">
        <v>3.7795054550917341E-3</v>
      </c>
    </row>
    <row r="11" spans="2:30" x14ac:dyDescent="0.25">
      <c r="B11">
        <v>4.0028557548347056E-3</v>
      </c>
      <c r="C11">
        <v>1.3334246101161008E-3</v>
      </c>
      <c r="D11">
        <v>9.5401469154240233E-4</v>
      </c>
      <c r="E11">
        <v>2.2526299335183324E-3</v>
      </c>
      <c r="F11">
        <v>1.695183106215327E-3</v>
      </c>
      <c r="G11">
        <v>3.4383439877886759E-3</v>
      </c>
      <c r="H11">
        <v>2.3233656278014627E-3</v>
      </c>
      <c r="I11">
        <v>2.519720455536036E-3</v>
      </c>
      <c r="J11">
        <v>9.295191733534224E-4</v>
      </c>
      <c r="K11">
        <v>4.5265608964940437E-3</v>
      </c>
      <c r="L11">
        <v>4.4017963145080648E-4</v>
      </c>
      <c r="M11">
        <v>1.6235385830020172E-3</v>
      </c>
      <c r="N11">
        <v>1.987714383788267E-3</v>
      </c>
      <c r="O11">
        <v>3.2525279219835731E-3</v>
      </c>
      <c r="P11">
        <v>3.4524226261681344E-3</v>
      </c>
      <c r="Q11">
        <v>2.269865643182916E-3</v>
      </c>
      <c r="R11">
        <v>2.1078588225873131E-3</v>
      </c>
      <c r="S11">
        <v>2.5011742355832592E-3</v>
      </c>
      <c r="T11">
        <v>3.788809268235915E-3</v>
      </c>
      <c r="U11">
        <v>1.3735411087902872E-3</v>
      </c>
      <c r="V11">
        <v>3.2441203770009141E-3</v>
      </c>
      <c r="W11">
        <v>1.1392156125252125E-3</v>
      </c>
      <c r="X11">
        <v>3.6348534310433069E-3</v>
      </c>
      <c r="Y11">
        <v>3.8885016976518481E-3</v>
      </c>
      <c r="Z11">
        <v>5.5258948696575542E-3</v>
      </c>
      <c r="AA11">
        <v>4.0237680896561502E-3</v>
      </c>
      <c r="AB11">
        <v>4.0314287003586887E-3</v>
      </c>
      <c r="AC11">
        <v>7.498389012584184E-3</v>
      </c>
      <c r="AD11">
        <v>4.5332866054892127E-3</v>
      </c>
    </row>
    <row r="12" spans="2:30" x14ac:dyDescent="0.25">
      <c r="B12">
        <v>1.4074184947165938E-3</v>
      </c>
      <c r="C12">
        <v>4.5663221773070543E-4</v>
      </c>
      <c r="D12">
        <v>7.7615199483180048E-4</v>
      </c>
      <c r="E12">
        <v>1.3087148637187425E-3</v>
      </c>
      <c r="F12">
        <v>8.6752392827467429E-4</v>
      </c>
      <c r="G12">
        <v>7.7555657553348919E-4</v>
      </c>
      <c r="H12">
        <v>1.5601741962730316E-3</v>
      </c>
      <c r="I12">
        <v>9.5109369000532466E-4</v>
      </c>
      <c r="J12">
        <v>1.8710674453542436E-3</v>
      </c>
      <c r="K12">
        <v>4.4017963145080648E-4</v>
      </c>
      <c r="L12">
        <v>2.210655943546688E-3</v>
      </c>
      <c r="M12">
        <v>1.6580775619317572E-3</v>
      </c>
      <c r="N12">
        <v>9.4002122006274676E-4</v>
      </c>
      <c r="O12">
        <v>9.4902947801580272E-4</v>
      </c>
      <c r="P12">
        <v>1.8060268134227513E-3</v>
      </c>
      <c r="Q12">
        <v>1.9610884207000661E-3</v>
      </c>
      <c r="R12">
        <v>1.4592461888960073E-3</v>
      </c>
      <c r="S12">
        <v>9.2531275837710229E-4</v>
      </c>
      <c r="T12">
        <v>7.4003908905519644E-4</v>
      </c>
      <c r="U12">
        <v>2.2268868308362019E-3</v>
      </c>
      <c r="V12">
        <v>5.4829143547383008E-4</v>
      </c>
      <c r="W12">
        <v>1.6197344418852901E-3</v>
      </c>
      <c r="X12">
        <v>9.9703544237867065E-4</v>
      </c>
      <c r="Y12">
        <v>6.8694119253700223E-4</v>
      </c>
      <c r="Z12">
        <v>1.0657774422978448E-3</v>
      </c>
      <c r="AA12">
        <v>1.2406388300624906E-3</v>
      </c>
      <c r="AB12">
        <v>5.5717370924925655E-4</v>
      </c>
      <c r="AC12">
        <v>1.4513503474851642E-3</v>
      </c>
      <c r="AD12">
        <v>1.9738512180631795E-3</v>
      </c>
    </row>
    <row r="13" spans="2:30" x14ac:dyDescent="0.25">
      <c r="B13">
        <v>3.3920299118280189E-3</v>
      </c>
      <c r="C13">
        <v>9.412533739485301E-4</v>
      </c>
      <c r="D13">
        <v>8.2699238602888976E-4</v>
      </c>
      <c r="E13">
        <v>1.5181058111996173E-3</v>
      </c>
      <c r="F13">
        <v>1.3254889325411067E-3</v>
      </c>
      <c r="G13">
        <v>2.2789608081647764E-3</v>
      </c>
      <c r="H13">
        <v>3.1257221782654923E-3</v>
      </c>
      <c r="I13">
        <v>1.5468193946494033E-3</v>
      </c>
      <c r="J13">
        <v>2.6669591624002686E-3</v>
      </c>
      <c r="K13">
        <v>1.6235385830020172E-3</v>
      </c>
      <c r="L13">
        <v>1.6580775619317572E-3</v>
      </c>
      <c r="M13">
        <v>3.3775097457278136E-3</v>
      </c>
      <c r="N13">
        <v>1.6142256857875697E-3</v>
      </c>
      <c r="O13">
        <v>1.5519430306646478E-3</v>
      </c>
      <c r="P13">
        <v>3.732751446354059E-3</v>
      </c>
      <c r="Q13">
        <v>2.8802556095341675E-3</v>
      </c>
      <c r="R13">
        <v>1.8239250076096333E-3</v>
      </c>
      <c r="S13">
        <v>2.1029737925577683E-3</v>
      </c>
      <c r="T13">
        <v>1.752353143624814E-3</v>
      </c>
      <c r="U13">
        <v>2.9750321023848049E-3</v>
      </c>
      <c r="V13">
        <v>3.1042647889892739E-3</v>
      </c>
      <c r="W13">
        <v>3.0397035282253887E-3</v>
      </c>
      <c r="X13">
        <v>2.4210771445451686E-3</v>
      </c>
      <c r="Y13">
        <v>2.7047105948449245E-3</v>
      </c>
      <c r="Z13">
        <v>3.1657663494791856E-3</v>
      </c>
      <c r="AA13">
        <v>1.5834743432871221E-3</v>
      </c>
      <c r="AB13">
        <v>2.1963197068797153E-3</v>
      </c>
      <c r="AC13">
        <v>4.3522056068632702E-3</v>
      </c>
      <c r="AD13">
        <v>3.881311685824488E-3</v>
      </c>
    </row>
    <row r="14" spans="2:30" x14ac:dyDescent="0.25">
      <c r="B14">
        <v>3.139709306297409E-3</v>
      </c>
      <c r="C14">
        <v>1.8533078685185698E-3</v>
      </c>
      <c r="D14">
        <v>7.1407054651681913E-4</v>
      </c>
      <c r="E14">
        <v>1.3506286018498924E-3</v>
      </c>
      <c r="F14">
        <v>1.4336289700237967E-3</v>
      </c>
      <c r="G14">
        <v>2.650686658243057E-3</v>
      </c>
      <c r="H14">
        <v>1.8289121209198432E-3</v>
      </c>
      <c r="I14">
        <v>1.9510369964481373E-3</v>
      </c>
      <c r="J14">
        <v>1.6410926026083543E-3</v>
      </c>
      <c r="K14">
        <v>1.987714383788267E-3</v>
      </c>
      <c r="L14">
        <v>9.4002122006274676E-4</v>
      </c>
      <c r="M14">
        <v>1.6142256857875697E-3</v>
      </c>
      <c r="N14">
        <v>2.6687922734467307E-3</v>
      </c>
      <c r="O14">
        <v>2.1982991450785554E-3</v>
      </c>
      <c r="P14">
        <v>2.7153079276841124E-3</v>
      </c>
      <c r="Q14">
        <v>1.983757532672813E-3</v>
      </c>
      <c r="R14">
        <v>2.4513117649240584E-3</v>
      </c>
      <c r="S14">
        <v>2.7443945612990704E-3</v>
      </c>
      <c r="T14">
        <v>3.7402813099782352E-3</v>
      </c>
      <c r="U14">
        <v>1.7136955833604182E-3</v>
      </c>
      <c r="V14">
        <v>2.9421489314558013E-3</v>
      </c>
      <c r="W14">
        <v>2.4053120763932946E-3</v>
      </c>
      <c r="X14">
        <v>2.5504602173843358E-3</v>
      </c>
      <c r="Y14">
        <v>2.6432597967856425E-3</v>
      </c>
      <c r="Z14">
        <v>4.8112929810778414E-3</v>
      </c>
      <c r="AA14">
        <v>3.5209872023394847E-3</v>
      </c>
      <c r="AB14">
        <v>3.606226276016563E-3</v>
      </c>
      <c r="AC14">
        <v>5.2805450603776007E-3</v>
      </c>
      <c r="AD14">
        <v>3.3633131751673383E-3</v>
      </c>
    </row>
    <row r="15" spans="2:30" x14ac:dyDescent="0.25">
      <c r="B15">
        <v>4.3998055434873928E-3</v>
      </c>
      <c r="C15">
        <v>6.44912973743535E-4</v>
      </c>
      <c r="D15">
        <v>4.6625803826188416E-4</v>
      </c>
      <c r="E15">
        <v>3.5709963305749098E-3</v>
      </c>
      <c r="F15">
        <v>3.2419131166106945E-3</v>
      </c>
      <c r="G15">
        <v>3.3590736552880974E-3</v>
      </c>
      <c r="H15">
        <v>3.3221859240528434E-3</v>
      </c>
      <c r="I15">
        <v>3.7525902663313369E-3</v>
      </c>
      <c r="J15">
        <v>1.6989372494316225E-3</v>
      </c>
      <c r="K15">
        <v>3.2525279219835731E-3</v>
      </c>
      <c r="L15">
        <v>9.4902947801580272E-4</v>
      </c>
      <c r="M15">
        <v>1.5519430306646478E-3</v>
      </c>
      <c r="N15">
        <v>2.1982991450785554E-3</v>
      </c>
      <c r="O15">
        <v>6.4484014324374941E-3</v>
      </c>
      <c r="P15">
        <v>5.5923466322656537E-3</v>
      </c>
      <c r="Q15">
        <v>1.6447881445080003E-3</v>
      </c>
      <c r="R15">
        <v>9.6930283366238078E-4</v>
      </c>
      <c r="S15">
        <v>3.9993246039482762E-3</v>
      </c>
      <c r="T15">
        <v>6.4082448364646124E-3</v>
      </c>
      <c r="U15">
        <v>1.1261511135998239E-3</v>
      </c>
      <c r="V15">
        <v>2.7360871003915149E-3</v>
      </c>
      <c r="W15">
        <v>3.4742974895695532E-3</v>
      </c>
      <c r="X15">
        <v>4.0519425649335342E-3</v>
      </c>
      <c r="Y15">
        <v>3.8579165381266932E-3</v>
      </c>
      <c r="Z15">
        <v>8.1669643199020255E-3</v>
      </c>
      <c r="AA15">
        <v>7.1752853237142707E-3</v>
      </c>
      <c r="AB15">
        <v>7.258789374641709E-3</v>
      </c>
      <c r="AC15">
        <v>1.0886685534850976E-2</v>
      </c>
      <c r="AD15">
        <v>6.4881500289842619E-3</v>
      </c>
    </row>
    <row r="16" spans="2:30" x14ac:dyDescent="0.25">
      <c r="B16">
        <v>6.1837829602058129E-3</v>
      </c>
      <c r="C16">
        <v>2.7624888228407565E-3</v>
      </c>
      <c r="D16">
        <v>9.3643035407797021E-4</v>
      </c>
      <c r="E16">
        <v>4.1734541674406786E-3</v>
      </c>
      <c r="F16">
        <v>2.5888552014618487E-3</v>
      </c>
      <c r="G16">
        <v>3.6414723888314239E-3</v>
      </c>
      <c r="H16">
        <v>4.6803345069623753E-3</v>
      </c>
      <c r="I16">
        <v>3.9818358306909375E-3</v>
      </c>
      <c r="J16">
        <v>3.8050765355927695E-3</v>
      </c>
      <c r="K16">
        <v>3.4524226261681344E-3</v>
      </c>
      <c r="L16">
        <v>1.8060268134227513E-3</v>
      </c>
      <c r="M16">
        <v>3.732751446354059E-3</v>
      </c>
      <c r="N16">
        <v>2.7153079276841124E-3</v>
      </c>
      <c r="O16">
        <v>5.5923466322656537E-3</v>
      </c>
      <c r="P16">
        <v>8.1303654824326169E-3</v>
      </c>
      <c r="Q16">
        <v>2.8826833990910224E-3</v>
      </c>
      <c r="R16">
        <v>2.1340920628111107E-3</v>
      </c>
      <c r="S16">
        <v>4.2708966284448991E-3</v>
      </c>
      <c r="T16">
        <v>5.9397299504070798E-3</v>
      </c>
      <c r="U16">
        <v>3.9575938550436562E-3</v>
      </c>
      <c r="V16">
        <v>4.485989039908698E-3</v>
      </c>
      <c r="W16">
        <v>5.074926433883643E-3</v>
      </c>
      <c r="X16">
        <v>5.4072781833529688E-3</v>
      </c>
      <c r="Y16">
        <v>5.2728547892336615E-3</v>
      </c>
      <c r="Z16">
        <v>8.3141968082695028E-3</v>
      </c>
      <c r="AA16">
        <v>5.597459286720413E-3</v>
      </c>
      <c r="AB16">
        <v>6.8849756651193699E-3</v>
      </c>
      <c r="AC16">
        <v>1.1912847037057016E-2</v>
      </c>
      <c r="AD16">
        <v>8.261678850343528E-3</v>
      </c>
    </row>
    <row r="17" spans="2:30" x14ac:dyDescent="0.25">
      <c r="B17">
        <v>3.01005251804577E-3</v>
      </c>
      <c r="C17">
        <v>8.864506735085302E-4</v>
      </c>
      <c r="D17">
        <v>1.4473955879976436E-3</v>
      </c>
      <c r="E17">
        <v>2.3585949577547088E-3</v>
      </c>
      <c r="F17">
        <v>2.2569437638577752E-3</v>
      </c>
      <c r="G17">
        <v>2.9888735601211105E-3</v>
      </c>
      <c r="H17">
        <v>2.6851557904796052E-3</v>
      </c>
      <c r="I17">
        <v>1.9176358598558248E-3</v>
      </c>
      <c r="J17">
        <v>1.31900936665649E-3</v>
      </c>
      <c r="K17">
        <v>2.269865643182916E-3</v>
      </c>
      <c r="L17">
        <v>1.9610884207000661E-3</v>
      </c>
      <c r="M17">
        <v>2.8802556095341675E-3</v>
      </c>
      <c r="N17">
        <v>1.983757532672813E-3</v>
      </c>
      <c r="O17">
        <v>1.6447881445080003E-3</v>
      </c>
      <c r="P17">
        <v>2.8826833990910224E-3</v>
      </c>
      <c r="Q17">
        <v>6.86696786268726E-3</v>
      </c>
      <c r="R17">
        <v>3.4918999045637916E-3</v>
      </c>
      <c r="S17">
        <v>2.6841393677042458E-3</v>
      </c>
      <c r="T17">
        <v>2.201792509262787E-3</v>
      </c>
      <c r="U17">
        <v>3.1457205074777029E-3</v>
      </c>
      <c r="V17">
        <v>3.2985558382576511E-3</v>
      </c>
      <c r="W17">
        <v>3.6381927021847185E-3</v>
      </c>
      <c r="X17">
        <v>3.7789841434249048E-3</v>
      </c>
      <c r="Y17">
        <v>3.7850821154921895E-3</v>
      </c>
      <c r="Z17">
        <v>4.4927057677315845E-3</v>
      </c>
      <c r="AA17">
        <v>2.6122063767006522E-3</v>
      </c>
      <c r="AB17">
        <v>2.4505402160368735E-3</v>
      </c>
      <c r="AC17">
        <v>5.3993506751021042E-3</v>
      </c>
      <c r="AD17">
        <v>3.3558599624067373E-3</v>
      </c>
    </row>
    <row r="18" spans="2:30" x14ac:dyDescent="0.25">
      <c r="B18">
        <v>2.8443016071664673E-3</v>
      </c>
      <c r="C18">
        <v>2.7530478325170187E-3</v>
      </c>
      <c r="D18">
        <v>1.3547678673661596E-3</v>
      </c>
      <c r="E18">
        <v>3.3919855851672689E-3</v>
      </c>
      <c r="F18">
        <v>1.3466383990690381E-3</v>
      </c>
      <c r="G18">
        <v>2.8020983109672028E-3</v>
      </c>
      <c r="H18">
        <v>1.5745375179962867E-3</v>
      </c>
      <c r="I18">
        <v>1.7621642903538225E-3</v>
      </c>
      <c r="J18">
        <v>1.9965386665063397E-3</v>
      </c>
      <c r="K18">
        <v>2.1078588225873131E-3</v>
      </c>
      <c r="L18">
        <v>1.4592461888960073E-3</v>
      </c>
      <c r="M18">
        <v>1.8239250076096333E-3</v>
      </c>
      <c r="N18">
        <v>2.4513117649240584E-3</v>
      </c>
      <c r="O18">
        <v>9.6930283366238078E-4</v>
      </c>
      <c r="P18">
        <v>2.1340920628111107E-3</v>
      </c>
      <c r="Q18">
        <v>3.4918999045637916E-3</v>
      </c>
      <c r="R18">
        <v>6.5892233747256368E-3</v>
      </c>
      <c r="S18">
        <v>1.6162674561183363E-3</v>
      </c>
      <c r="T18">
        <v>2.4848024662414438E-3</v>
      </c>
      <c r="U18">
        <v>3.7166958266949893E-3</v>
      </c>
      <c r="V18">
        <v>2.0193136268135377E-3</v>
      </c>
      <c r="W18">
        <v>1.7721746090956943E-3</v>
      </c>
      <c r="X18">
        <v>2.7095519532238464E-3</v>
      </c>
      <c r="Y18">
        <v>2.10719144885912E-3</v>
      </c>
      <c r="Z18">
        <v>3.6811641816401953E-3</v>
      </c>
      <c r="AA18">
        <v>1.7001604982039775E-3</v>
      </c>
      <c r="AB18">
        <v>2.2498231925482622E-3</v>
      </c>
      <c r="AC18">
        <v>3.4662823597004064E-3</v>
      </c>
      <c r="AD18">
        <v>2.5677935525092342E-3</v>
      </c>
    </row>
    <row r="19" spans="2:30" x14ac:dyDescent="0.25">
      <c r="B19">
        <v>4.2682321582700718E-3</v>
      </c>
      <c r="C19">
        <v>1.649981930255533E-3</v>
      </c>
      <c r="D19">
        <v>5.9571984795036344E-4</v>
      </c>
      <c r="E19">
        <v>2.349709987662014E-3</v>
      </c>
      <c r="F19">
        <v>2.2520945091500971E-3</v>
      </c>
      <c r="G19">
        <v>3.2951117330285132E-3</v>
      </c>
      <c r="H19">
        <v>2.9327594093494745E-3</v>
      </c>
      <c r="I19">
        <v>2.8927465705182627E-3</v>
      </c>
      <c r="J19">
        <v>1.9827654794554372E-3</v>
      </c>
      <c r="K19">
        <v>2.5011742355832592E-3</v>
      </c>
      <c r="L19">
        <v>9.2531275837710229E-4</v>
      </c>
      <c r="M19">
        <v>2.1029737925577683E-3</v>
      </c>
      <c r="N19">
        <v>2.7443945612990704E-3</v>
      </c>
      <c r="O19">
        <v>3.9993246039482762E-3</v>
      </c>
      <c r="P19">
        <v>4.2708966284448991E-3</v>
      </c>
      <c r="Q19">
        <v>2.6841393677042458E-3</v>
      </c>
      <c r="R19">
        <v>1.6162674561183363E-3</v>
      </c>
      <c r="S19">
        <v>4.4527091034547023E-3</v>
      </c>
      <c r="T19">
        <v>5.0609954593616863E-3</v>
      </c>
      <c r="U19">
        <v>1.6163763498281034E-3</v>
      </c>
      <c r="V19">
        <v>3.9007456493096743E-3</v>
      </c>
      <c r="W19">
        <v>3.229379342476817E-3</v>
      </c>
      <c r="X19">
        <v>3.5318510882337839E-3</v>
      </c>
      <c r="Y19">
        <v>3.6281766602461215E-3</v>
      </c>
      <c r="Z19">
        <v>7.1421803286709053E-3</v>
      </c>
      <c r="AA19">
        <v>5.960918925256224E-3</v>
      </c>
      <c r="AB19">
        <v>6.063344183966435E-3</v>
      </c>
      <c r="AC19">
        <v>8.4418647097310815E-3</v>
      </c>
      <c r="AD19">
        <v>5.1703404307099389E-3</v>
      </c>
    </row>
    <row r="20" spans="2:30" x14ac:dyDescent="0.25">
      <c r="B20">
        <v>4.8187343813089331E-3</v>
      </c>
      <c r="C20">
        <v>4.0587653192319592E-4</v>
      </c>
      <c r="D20">
        <v>1.5787657217857306E-3</v>
      </c>
      <c r="E20">
        <v>3.7424231708515694E-3</v>
      </c>
      <c r="F20">
        <v>3.6844029449832057E-3</v>
      </c>
      <c r="G20">
        <v>4.7450605036496079E-3</v>
      </c>
      <c r="H20">
        <v>3.5632366600276632E-3</v>
      </c>
      <c r="I20">
        <v>3.8522671662149749E-3</v>
      </c>
      <c r="J20">
        <v>1.4440235216523752E-3</v>
      </c>
      <c r="K20">
        <v>3.788809268235915E-3</v>
      </c>
      <c r="L20">
        <v>7.4003908905519644E-4</v>
      </c>
      <c r="M20">
        <v>1.752353143624814E-3</v>
      </c>
      <c r="N20">
        <v>3.7402813099782352E-3</v>
      </c>
      <c r="O20">
        <v>6.4082448364646124E-3</v>
      </c>
      <c r="P20">
        <v>5.9397299504070798E-3</v>
      </c>
      <c r="Q20">
        <v>2.201792509262787E-3</v>
      </c>
      <c r="R20">
        <v>2.4848024662414438E-3</v>
      </c>
      <c r="S20">
        <v>5.0609954593616863E-3</v>
      </c>
      <c r="T20">
        <v>1.0869885804158291E-2</v>
      </c>
      <c r="U20">
        <v>1.1936689556889945E-3</v>
      </c>
      <c r="V20">
        <v>5.1968532001950528E-3</v>
      </c>
      <c r="W20">
        <v>4.5946666590147255E-3</v>
      </c>
      <c r="X20">
        <v>4.9476016972230547E-3</v>
      </c>
      <c r="Y20">
        <v>5.0127326193550063E-3</v>
      </c>
      <c r="Z20">
        <v>1.0650472713933946E-2</v>
      </c>
      <c r="AA20">
        <v>8.5753047579667212E-3</v>
      </c>
      <c r="AB20">
        <v>7.9834541760078724E-3</v>
      </c>
      <c r="AC20">
        <v>1.2552933352608259E-2</v>
      </c>
      <c r="AD20">
        <v>7.5715510625505612E-3</v>
      </c>
    </row>
    <row r="21" spans="2:30" x14ac:dyDescent="0.25">
      <c r="B21">
        <v>4.2630805623193125E-3</v>
      </c>
      <c r="C21">
        <v>2.1405052250029551E-3</v>
      </c>
      <c r="D21">
        <v>1.0204736397013425E-3</v>
      </c>
      <c r="E21">
        <v>4.0072472310098686E-3</v>
      </c>
      <c r="F21">
        <v>8.8358268207871821E-4</v>
      </c>
      <c r="G21">
        <v>2.3216732570351963E-3</v>
      </c>
      <c r="H21">
        <v>2.5483823037710227E-3</v>
      </c>
      <c r="I21">
        <v>1.6381267528181134E-3</v>
      </c>
      <c r="J21">
        <v>2.7898751111838905E-3</v>
      </c>
      <c r="K21">
        <v>1.3735411087902872E-3</v>
      </c>
      <c r="L21">
        <v>2.2268868308362019E-3</v>
      </c>
      <c r="M21">
        <v>2.9750321023848049E-3</v>
      </c>
      <c r="N21">
        <v>1.7136955833604182E-3</v>
      </c>
      <c r="O21">
        <v>1.1261511135998239E-3</v>
      </c>
      <c r="P21">
        <v>3.9575938550436562E-3</v>
      </c>
      <c r="Q21">
        <v>3.1457205074777029E-3</v>
      </c>
      <c r="R21">
        <v>3.7166958266949893E-3</v>
      </c>
      <c r="S21">
        <v>1.6163763498281034E-3</v>
      </c>
      <c r="T21">
        <v>1.1936689556889945E-3</v>
      </c>
      <c r="U21">
        <v>5.4146612122503721E-3</v>
      </c>
      <c r="V21">
        <v>2.3336964536802393E-3</v>
      </c>
      <c r="W21">
        <v>2.702882140879373E-3</v>
      </c>
      <c r="X21">
        <v>2.5446766972460921E-3</v>
      </c>
      <c r="Y21">
        <v>2.4391375703505932E-3</v>
      </c>
      <c r="Z21">
        <v>2.8070100757929622E-3</v>
      </c>
      <c r="AA21">
        <v>1.0548223163291293E-3</v>
      </c>
      <c r="AB21">
        <v>1.0311219033942341E-3</v>
      </c>
      <c r="AC21">
        <v>4.207144933985065E-3</v>
      </c>
      <c r="AD21">
        <v>3.5751790959688621E-3</v>
      </c>
    </row>
    <row r="22" spans="2:30" x14ac:dyDescent="0.25">
      <c r="B22">
        <v>4.4774915921771711E-3</v>
      </c>
      <c r="C22">
        <v>1.9527993257891267E-3</v>
      </c>
      <c r="D22">
        <v>1.079741949746429E-3</v>
      </c>
      <c r="E22">
        <v>9.7471092920746677E-4</v>
      </c>
      <c r="F22">
        <v>1.9276372080165689E-3</v>
      </c>
      <c r="G22">
        <v>4.2858474709168192E-3</v>
      </c>
      <c r="H22">
        <v>3.7585840313718835E-3</v>
      </c>
      <c r="I22">
        <v>2.3881158951439842E-3</v>
      </c>
      <c r="J22">
        <v>2.2334554518548132E-3</v>
      </c>
      <c r="K22">
        <v>3.2441203770009141E-3</v>
      </c>
      <c r="L22">
        <v>5.4829143547383008E-4</v>
      </c>
      <c r="M22">
        <v>3.1042647889892739E-3</v>
      </c>
      <c r="N22">
        <v>2.9421489314558013E-3</v>
      </c>
      <c r="O22">
        <v>2.7360871003915149E-3</v>
      </c>
      <c r="P22">
        <v>4.485989039908698E-3</v>
      </c>
      <c r="Q22">
        <v>3.2985558382576511E-3</v>
      </c>
      <c r="R22">
        <v>2.0193136268135377E-3</v>
      </c>
      <c r="S22">
        <v>3.9007456493096743E-3</v>
      </c>
      <c r="T22">
        <v>5.1968532001950528E-3</v>
      </c>
      <c r="U22">
        <v>2.3336964536802393E-3</v>
      </c>
      <c r="V22">
        <v>6.5054109976936383E-3</v>
      </c>
      <c r="W22">
        <v>3.0086548456659938E-3</v>
      </c>
      <c r="X22">
        <v>4.3386856897758962E-3</v>
      </c>
      <c r="Y22">
        <v>4.7666208884832679E-3</v>
      </c>
      <c r="Z22">
        <v>6.98218414733923E-3</v>
      </c>
      <c r="AA22">
        <v>3.7064506048414595E-3</v>
      </c>
      <c r="AB22">
        <v>4.6024031494419802E-3</v>
      </c>
      <c r="AC22">
        <v>8.2562046884071885E-3</v>
      </c>
      <c r="AD22">
        <v>5.2026336276469491E-3</v>
      </c>
    </row>
    <row r="23" spans="2:30" x14ac:dyDescent="0.25">
      <c r="B23">
        <v>4.2010934662570307E-3</v>
      </c>
      <c r="C23">
        <v>1.2089237209904618E-3</v>
      </c>
      <c r="D23">
        <v>4.6712020363241774E-4</v>
      </c>
      <c r="E23">
        <v>2.2195057002896887E-3</v>
      </c>
      <c r="F23">
        <v>2.0330540647243186E-3</v>
      </c>
      <c r="G23">
        <v>2.1292460184422876E-3</v>
      </c>
      <c r="H23">
        <v>3.2638304139340803E-3</v>
      </c>
      <c r="I23">
        <v>2.5468821011273356E-3</v>
      </c>
      <c r="J23">
        <v>1.920230488953685E-3</v>
      </c>
      <c r="K23">
        <v>1.1392156125252125E-3</v>
      </c>
      <c r="L23">
        <v>1.6197344418852901E-3</v>
      </c>
      <c r="M23">
        <v>3.0397035282253887E-3</v>
      </c>
      <c r="N23">
        <v>2.4053120763932946E-3</v>
      </c>
      <c r="O23">
        <v>3.4742974895695532E-3</v>
      </c>
      <c r="P23">
        <v>5.074926433883643E-3</v>
      </c>
      <c r="Q23">
        <v>3.6381927021847185E-3</v>
      </c>
      <c r="R23">
        <v>1.7721746090956943E-3</v>
      </c>
      <c r="S23">
        <v>3.229379342476817E-3</v>
      </c>
      <c r="T23">
        <v>4.5946666590147255E-3</v>
      </c>
      <c r="U23">
        <v>2.702882140879373E-3</v>
      </c>
      <c r="V23">
        <v>3.0086548456659938E-3</v>
      </c>
      <c r="W23">
        <v>6.5384339474598126E-3</v>
      </c>
      <c r="X23">
        <v>3.5590487465784557E-3</v>
      </c>
      <c r="Y23">
        <v>4.2032724081650062E-3</v>
      </c>
      <c r="Z23">
        <v>5.6297260384070118E-3</v>
      </c>
      <c r="AA23">
        <v>4.5863288130317181E-3</v>
      </c>
      <c r="AB23">
        <v>5.0082338531753324E-3</v>
      </c>
      <c r="AC23">
        <v>7.3047604381473981E-3</v>
      </c>
      <c r="AD23">
        <v>5.1221742199357816E-3</v>
      </c>
    </row>
    <row r="24" spans="2:30" x14ac:dyDescent="0.25">
      <c r="B24">
        <v>4.2045619590638092E-3</v>
      </c>
      <c r="C24">
        <v>2.6162503253999297E-3</v>
      </c>
      <c r="D24">
        <v>7.2559922354577895E-4</v>
      </c>
      <c r="E24">
        <v>2.020013136108471E-3</v>
      </c>
      <c r="F24">
        <v>2.0296727522790404E-3</v>
      </c>
      <c r="G24">
        <v>3.4147176458869596E-3</v>
      </c>
      <c r="H24">
        <v>2.9889820054244415E-3</v>
      </c>
      <c r="I24">
        <v>2.9790209708833184E-3</v>
      </c>
      <c r="J24">
        <v>2.2683708662920503E-3</v>
      </c>
      <c r="K24">
        <v>3.6348534310433069E-3</v>
      </c>
      <c r="L24">
        <v>9.9703544237867065E-4</v>
      </c>
      <c r="M24">
        <v>2.4210771445451686E-3</v>
      </c>
      <c r="N24">
        <v>2.5504602173843358E-3</v>
      </c>
      <c r="O24">
        <v>4.0519425649335342E-3</v>
      </c>
      <c r="P24">
        <v>5.4072781833529688E-3</v>
      </c>
      <c r="Q24">
        <v>3.7789841434249048E-3</v>
      </c>
      <c r="R24">
        <v>2.7095519532238464E-3</v>
      </c>
      <c r="S24">
        <v>3.5318510882337839E-3</v>
      </c>
      <c r="T24">
        <v>4.9476016972230547E-3</v>
      </c>
      <c r="U24">
        <v>2.5446766972460921E-3</v>
      </c>
      <c r="V24">
        <v>4.3386856897758962E-3</v>
      </c>
      <c r="W24">
        <v>3.5590487465784557E-3</v>
      </c>
      <c r="X24">
        <v>5.7580293379289058E-3</v>
      </c>
      <c r="Y24">
        <v>4.5703632620967384E-3</v>
      </c>
      <c r="Z24">
        <v>7.6234868538761135E-3</v>
      </c>
      <c r="AA24">
        <v>4.7208104780977729E-3</v>
      </c>
      <c r="AB24">
        <v>5.2992779857894308E-3</v>
      </c>
      <c r="AC24">
        <v>1.0041193559451307E-2</v>
      </c>
      <c r="AD24">
        <v>5.9785466450390937E-3</v>
      </c>
    </row>
    <row r="25" spans="2:30" x14ac:dyDescent="0.25">
      <c r="B25">
        <v>5.2612507158648E-3</v>
      </c>
      <c r="C25">
        <v>2.3619017258561712E-3</v>
      </c>
      <c r="D25">
        <v>9.8345137791075649E-4</v>
      </c>
      <c r="E25">
        <v>2.5310300260128911E-3</v>
      </c>
      <c r="F25">
        <v>2.2050187327316427E-3</v>
      </c>
      <c r="G25">
        <v>3.5097120838674303E-3</v>
      </c>
      <c r="H25">
        <v>3.607644415360572E-3</v>
      </c>
      <c r="I25">
        <v>2.9638633617398102E-3</v>
      </c>
      <c r="J25">
        <v>1.4220240972221663E-3</v>
      </c>
      <c r="K25">
        <v>3.8885016976518481E-3</v>
      </c>
      <c r="L25">
        <v>6.8694119253700223E-4</v>
      </c>
      <c r="M25">
        <v>2.7047105948449245E-3</v>
      </c>
      <c r="N25">
        <v>2.6432597967856425E-3</v>
      </c>
      <c r="O25">
        <v>3.8579165381266932E-3</v>
      </c>
      <c r="P25">
        <v>5.2728547892336615E-3</v>
      </c>
      <c r="Q25">
        <v>3.7850821154921895E-3</v>
      </c>
      <c r="R25">
        <v>2.10719144885912E-3</v>
      </c>
      <c r="S25">
        <v>3.6281766602461215E-3</v>
      </c>
      <c r="T25">
        <v>5.0127326193550063E-3</v>
      </c>
      <c r="U25">
        <v>2.4391375703505932E-3</v>
      </c>
      <c r="V25">
        <v>4.7666208884832679E-3</v>
      </c>
      <c r="W25">
        <v>4.2032724081650062E-3</v>
      </c>
      <c r="X25">
        <v>4.5703632620967384E-3</v>
      </c>
      <c r="Y25">
        <v>6.0416704985370604E-3</v>
      </c>
      <c r="Z25">
        <v>7.0145680243266584E-3</v>
      </c>
      <c r="AA25">
        <v>4.2414656261670824E-3</v>
      </c>
      <c r="AB25">
        <v>5.7684862784363926E-3</v>
      </c>
      <c r="AC25">
        <v>9.1274876239023552E-3</v>
      </c>
      <c r="AD25">
        <v>5.7231599623958733E-3</v>
      </c>
    </row>
    <row r="26" spans="2:30" x14ac:dyDescent="0.25">
      <c r="B26">
        <v>7.1871551448581886E-3</v>
      </c>
      <c r="C26">
        <v>1.8685358426709132E-3</v>
      </c>
      <c r="D26">
        <v>1.6164096800085524E-3</v>
      </c>
      <c r="E26">
        <v>4.8682198954220152E-3</v>
      </c>
      <c r="F26">
        <v>4.3561675911489945E-3</v>
      </c>
      <c r="G26">
        <v>6.926395866222579E-3</v>
      </c>
      <c r="H26">
        <v>4.6323304813775468E-3</v>
      </c>
      <c r="I26">
        <v>5.4458922078891052E-3</v>
      </c>
      <c r="J26">
        <v>3.1979345455454967E-3</v>
      </c>
      <c r="K26">
        <v>5.5258948696575542E-3</v>
      </c>
      <c r="L26">
        <v>1.0657774422978448E-3</v>
      </c>
      <c r="M26">
        <v>3.1657663494791856E-3</v>
      </c>
      <c r="N26">
        <v>4.8112929810778414E-3</v>
      </c>
      <c r="O26">
        <v>8.1669643199020255E-3</v>
      </c>
      <c r="P26">
        <v>8.3141968082695028E-3</v>
      </c>
      <c r="Q26">
        <v>4.4927057677315845E-3</v>
      </c>
      <c r="R26">
        <v>3.6811641816401953E-3</v>
      </c>
      <c r="S26">
        <v>7.1421803286709053E-3</v>
      </c>
      <c r="T26">
        <v>1.0650472713933946E-2</v>
      </c>
      <c r="U26">
        <v>2.8070100757929622E-3</v>
      </c>
      <c r="V26">
        <v>6.98218414733923E-3</v>
      </c>
      <c r="W26">
        <v>5.6297260384070118E-3</v>
      </c>
      <c r="X26">
        <v>7.6234868538761135E-3</v>
      </c>
      <c r="Y26">
        <v>7.0145680243266584E-3</v>
      </c>
      <c r="Z26">
        <v>1.4441130317641824E-2</v>
      </c>
      <c r="AA26">
        <v>1.0165149598717466E-2</v>
      </c>
      <c r="AB26">
        <v>1.0728220728529379E-2</v>
      </c>
      <c r="AC26">
        <v>1.7551013671060923E-2</v>
      </c>
      <c r="AD26">
        <v>9.9439426785950004E-3</v>
      </c>
    </row>
    <row r="27" spans="2:30" x14ac:dyDescent="0.25">
      <c r="B27">
        <v>6.2781848801676957E-3</v>
      </c>
      <c r="C27">
        <v>1.0674352223523631E-3</v>
      </c>
      <c r="D27">
        <v>6.1318079239545194E-4</v>
      </c>
      <c r="E27">
        <v>4.4569519021848891E-3</v>
      </c>
      <c r="F27">
        <v>3.4791612820994529E-3</v>
      </c>
      <c r="G27">
        <v>2.8035457276318009E-3</v>
      </c>
      <c r="H27">
        <v>3.9102098123251798E-3</v>
      </c>
      <c r="I27">
        <v>4.8928400460066376E-3</v>
      </c>
      <c r="J27">
        <v>1.1133587103677274E-3</v>
      </c>
      <c r="K27">
        <v>4.0237680896561502E-3</v>
      </c>
      <c r="L27">
        <v>1.2406388300624906E-3</v>
      </c>
      <c r="M27">
        <v>1.5834743432871221E-3</v>
      </c>
      <c r="N27">
        <v>3.5209872023394847E-3</v>
      </c>
      <c r="O27">
        <v>7.1752853237142707E-3</v>
      </c>
      <c r="P27">
        <v>5.597459286720413E-3</v>
      </c>
      <c r="Q27">
        <v>2.6122063767006522E-3</v>
      </c>
      <c r="R27">
        <v>1.7001604982039775E-3</v>
      </c>
      <c r="S27">
        <v>5.960918925256224E-3</v>
      </c>
      <c r="T27">
        <v>8.5753047579667212E-3</v>
      </c>
      <c r="U27">
        <v>1.0548223163291293E-3</v>
      </c>
      <c r="V27">
        <v>3.7064506048414595E-3</v>
      </c>
      <c r="W27">
        <v>4.5863288130317181E-3</v>
      </c>
      <c r="X27">
        <v>4.7208104780977729E-3</v>
      </c>
      <c r="Y27">
        <v>4.2414656261670824E-3</v>
      </c>
      <c r="Z27">
        <v>1.0165149598717466E-2</v>
      </c>
      <c r="AA27">
        <v>1.5166246908056812E-2</v>
      </c>
      <c r="AB27">
        <v>9.8244071451594021E-3</v>
      </c>
      <c r="AC27">
        <v>1.2700145139876164E-2</v>
      </c>
      <c r="AD27">
        <v>7.4562055942016701E-3</v>
      </c>
    </row>
    <row r="28" spans="2:30" x14ac:dyDescent="0.25">
      <c r="B28">
        <v>5.7137860330163659E-3</v>
      </c>
      <c r="C28">
        <v>3.1526481196912514E-3</v>
      </c>
      <c r="D28">
        <v>-4.9532945642596122E-5</v>
      </c>
      <c r="E28">
        <v>3.3810802877560918E-3</v>
      </c>
      <c r="F28">
        <v>3.4526431485761063E-3</v>
      </c>
      <c r="G28">
        <v>3.3690355397093283E-3</v>
      </c>
      <c r="H28">
        <v>4.0760449737875723E-3</v>
      </c>
      <c r="I28">
        <v>5.1325140523135445E-3</v>
      </c>
      <c r="J28">
        <v>2.0770585089650733E-3</v>
      </c>
      <c r="K28">
        <v>4.0314287003586887E-3</v>
      </c>
      <c r="L28">
        <v>5.5717370924925655E-4</v>
      </c>
      <c r="M28">
        <v>2.1963197068797153E-3</v>
      </c>
      <c r="N28">
        <v>3.606226276016563E-3</v>
      </c>
      <c r="O28">
        <v>7.258789374641709E-3</v>
      </c>
      <c r="P28">
        <v>6.8849756651193699E-3</v>
      </c>
      <c r="Q28">
        <v>2.4505402160368735E-3</v>
      </c>
      <c r="R28">
        <v>2.2498231925482622E-3</v>
      </c>
      <c r="S28">
        <v>6.063344183966435E-3</v>
      </c>
      <c r="T28">
        <v>7.9834541760078724E-3</v>
      </c>
      <c r="U28">
        <v>1.0311219033942341E-3</v>
      </c>
      <c r="V28">
        <v>4.6024031494419802E-3</v>
      </c>
      <c r="W28">
        <v>5.0082338531753324E-3</v>
      </c>
      <c r="X28">
        <v>5.2992779857894308E-3</v>
      </c>
      <c r="Y28">
        <v>5.7684862784363926E-3</v>
      </c>
      <c r="Z28">
        <v>1.0728220728529379E-2</v>
      </c>
      <c r="AA28">
        <v>9.8244071451594021E-3</v>
      </c>
      <c r="AB28">
        <v>1.2719904046071292E-2</v>
      </c>
      <c r="AC28">
        <v>1.3138621937561025E-2</v>
      </c>
      <c r="AD28">
        <v>7.4928821719180095E-3</v>
      </c>
    </row>
    <row r="29" spans="2:30" x14ac:dyDescent="0.25">
      <c r="B29">
        <v>1.0130035639224282E-2</v>
      </c>
      <c r="C29">
        <v>2.906282707924679E-3</v>
      </c>
      <c r="D29">
        <v>1.6906054341891722E-3</v>
      </c>
      <c r="E29">
        <v>7.9019665818656441E-3</v>
      </c>
      <c r="F29">
        <v>4.8520830330809695E-3</v>
      </c>
      <c r="G29">
        <v>9.4181859144941271E-3</v>
      </c>
      <c r="H29">
        <v>6.4555230202615818E-3</v>
      </c>
      <c r="I29">
        <v>7.065277932439047E-3</v>
      </c>
      <c r="J29">
        <v>4.2591521480588859E-3</v>
      </c>
      <c r="K29">
        <v>7.498389012584184E-3</v>
      </c>
      <c r="L29">
        <v>1.4513503474851642E-3</v>
      </c>
      <c r="M29">
        <v>4.3522056068632702E-3</v>
      </c>
      <c r="N29">
        <v>5.2805450603776007E-3</v>
      </c>
      <c r="O29">
        <v>1.0886685534850976E-2</v>
      </c>
      <c r="P29">
        <v>1.1912847037057016E-2</v>
      </c>
      <c r="Q29">
        <v>5.3993506751021042E-3</v>
      </c>
      <c r="R29">
        <v>3.4662823597004064E-3</v>
      </c>
      <c r="S29">
        <v>8.4418647097310815E-3</v>
      </c>
      <c r="T29">
        <v>1.2552933352608259E-2</v>
      </c>
      <c r="U29">
        <v>4.207144933985065E-3</v>
      </c>
      <c r="V29">
        <v>8.2562046884071885E-3</v>
      </c>
      <c r="W29">
        <v>7.3047604381473981E-3</v>
      </c>
      <c r="X29">
        <v>1.0041193559451307E-2</v>
      </c>
      <c r="Y29">
        <v>9.1274876239023552E-3</v>
      </c>
      <c r="Z29">
        <v>1.7551013671060923E-2</v>
      </c>
      <c r="AA29">
        <v>1.2700145139876164E-2</v>
      </c>
      <c r="AB29">
        <v>1.3138621937561025E-2</v>
      </c>
      <c r="AC29">
        <v>2.4593789646169154E-2</v>
      </c>
      <c r="AD29">
        <v>1.3720135279106383E-2</v>
      </c>
    </row>
    <row r="30" spans="2:30" x14ac:dyDescent="0.25">
      <c r="B30">
        <v>6.9095709719123634E-3</v>
      </c>
      <c r="C30">
        <v>2.1433993069585916E-3</v>
      </c>
      <c r="D30">
        <v>1.4815102962131438E-3</v>
      </c>
      <c r="E30">
        <v>4.6542004675489022E-3</v>
      </c>
      <c r="F30">
        <v>3.0745748122225137E-3</v>
      </c>
      <c r="G30">
        <v>5.3896895748755565E-3</v>
      </c>
      <c r="H30">
        <v>5.0364821824079951E-3</v>
      </c>
      <c r="I30">
        <v>4.4647748211330898E-3</v>
      </c>
      <c r="J30">
        <v>3.7795054550917341E-3</v>
      </c>
      <c r="K30">
        <v>4.5332866054892127E-3</v>
      </c>
      <c r="L30">
        <v>1.9738512180631795E-3</v>
      </c>
      <c r="M30">
        <v>3.881311685824488E-3</v>
      </c>
      <c r="N30">
        <v>3.3633131751673383E-3</v>
      </c>
      <c r="O30">
        <v>6.4881500289842619E-3</v>
      </c>
      <c r="P30">
        <v>8.261678850343528E-3</v>
      </c>
      <c r="Q30">
        <v>3.3558599624067373E-3</v>
      </c>
      <c r="R30">
        <v>2.5677935525092342E-3</v>
      </c>
      <c r="S30">
        <v>5.1703404307099389E-3</v>
      </c>
      <c r="T30">
        <v>7.5715510625505612E-3</v>
      </c>
      <c r="U30">
        <v>3.5751790959688621E-3</v>
      </c>
      <c r="V30">
        <v>5.2026336276469491E-3</v>
      </c>
      <c r="W30">
        <v>5.1221742199357816E-3</v>
      </c>
      <c r="X30">
        <v>5.9785466450390937E-3</v>
      </c>
      <c r="Y30">
        <v>5.7231599623958733E-3</v>
      </c>
      <c r="Z30">
        <v>9.9439426785950004E-3</v>
      </c>
      <c r="AA30">
        <v>7.4562055942016701E-3</v>
      </c>
      <c r="AB30">
        <v>7.4928821719180095E-3</v>
      </c>
      <c r="AC30">
        <v>1.3720135279106383E-2</v>
      </c>
      <c r="AD30">
        <v>9.4670681738512983E-3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Calculs</vt:lpstr>
      <vt:lpstr>Covar Matrix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Mathias MARCOULET</cp:lastModifiedBy>
  <dcterms:created xsi:type="dcterms:W3CDTF">2020-05-03T16:44:17Z</dcterms:created>
  <dcterms:modified xsi:type="dcterms:W3CDTF">2020-05-03T16:49:09Z</dcterms:modified>
</cp:coreProperties>
</file>