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606917\Documents\03-Forum excel\"/>
    </mc:Choice>
  </mc:AlternateContent>
  <bookViews>
    <workbookView xWindow="0" yWindow="0" windowWidth="28800" windowHeight="12150"/>
  </bookViews>
  <sheets>
    <sheet name="Feuil1" sheetId="1" r:id="rId1"/>
  </sheets>
  <definedNames>
    <definedName name="_xlnm.Print_Area" localSheetId="0">Feuil1!$A$2:$I$69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6" i="1" l="1"/>
  <c r="D5" i="1"/>
  <c r="D4" i="1"/>
  <c r="D3" i="1"/>
  <c r="E23" i="1" l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37" i="1"/>
  <c r="E21" i="1"/>
  <c r="E22" i="1"/>
  <c r="E24" i="1"/>
  <c r="E25" i="1"/>
  <c r="E26" i="1"/>
  <c r="E27" i="1"/>
  <c r="E28" i="1"/>
  <c r="E29" i="1"/>
  <c r="E30" i="1"/>
  <c r="E31" i="1"/>
  <c r="E32" i="1"/>
  <c r="E33" i="1"/>
  <c r="E34" i="1"/>
  <c r="E35" i="1"/>
  <c r="E20" i="1"/>
  <c r="E7" i="1"/>
  <c r="E8" i="1"/>
  <c r="E9" i="1"/>
  <c r="E10" i="1"/>
  <c r="E11" i="1"/>
  <c r="E12" i="1"/>
  <c r="E13" i="1"/>
  <c r="E14" i="1"/>
  <c r="E15" i="1"/>
  <c r="E16" i="1"/>
  <c r="E17" i="1"/>
  <c r="E18" i="1"/>
  <c r="F24" i="1" l="1"/>
  <c r="F47" i="1"/>
  <c r="F7" i="1"/>
  <c r="F41" i="1"/>
  <c r="F37" i="1"/>
  <c r="F58" i="1"/>
  <c r="F64" i="1"/>
  <c r="F20" i="1"/>
  <c r="F54" i="1"/>
  <c r="F13" i="1"/>
</calcChain>
</file>

<file path=xl/sharedStrings.xml><?xml version="1.0" encoding="utf-8"?>
<sst xmlns="http://schemas.openxmlformats.org/spreadsheetml/2006/main" count="68" uniqueCount="38">
  <si>
    <t>DATE</t>
  </si>
  <si>
    <t>REPAS</t>
  </si>
  <si>
    <t>PETIT DÉJEUNER</t>
  </si>
  <si>
    <t>DÉJEUNER</t>
  </si>
  <si>
    <t>DINER</t>
  </si>
  <si>
    <t>TOTAL GLUCIDES PAR POIDS</t>
  </si>
  <si>
    <t xml:space="preserve">TOTAUX DES GLUCIDES </t>
  </si>
  <si>
    <t>GLYCÉMIE AVANT REPAS</t>
  </si>
  <si>
    <t>DOSE RAPIDE</t>
  </si>
  <si>
    <r>
      <t xml:space="preserve">ALIMENTATION+Qté (EN </t>
    </r>
    <r>
      <rPr>
        <b/>
        <sz val="10"/>
        <color theme="1"/>
        <rFont val="Times New Roman"/>
        <family val="1"/>
      </rPr>
      <t>C</t>
    </r>
    <r>
      <rPr>
        <sz val="10"/>
        <color theme="1"/>
        <rFont val="Times New Roman"/>
        <family val="1"/>
      </rPr>
      <t>uillère à soupe-</t>
    </r>
    <r>
      <rPr>
        <b/>
        <sz val="10"/>
        <color theme="1"/>
        <rFont val="Times New Roman"/>
        <family val="1"/>
      </rPr>
      <t>L</t>
    </r>
    <r>
      <rPr>
        <sz val="10"/>
        <color theme="1"/>
        <rFont val="Times New Roman"/>
        <family val="1"/>
      </rPr>
      <t>ouche plate)</t>
    </r>
  </si>
  <si>
    <t>GLYCÉMIE APRÈS 4 HEURES</t>
  </si>
  <si>
    <t xml:space="preserve">CAFÉ      </t>
  </si>
  <si>
    <t xml:space="preserve">KIWI    </t>
  </si>
  <si>
    <t>YAOURT NATURE</t>
  </si>
  <si>
    <t>ROTI DE VEAU</t>
  </si>
  <si>
    <t>YAOURT NATURE (1 PORTION)</t>
  </si>
  <si>
    <t>RIZ SAUVAGE (3½ L)</t>
  </si>
  <si>
    <t>CHAMPIGNON (1 L)</t>
  </si>
  <si>
    <t>GÂTEAU AU CHOCOLAT</t>
  </si>
  <si>
    <t xml:space="preserve">QUANTITÉ  SERVIE EN Grammes     </t>
  </si>
  <si>
    <t>GLUCIDES             ... X ... % Grammes</t>
  </si>
  <si>
    <t>SAUCISSON A L'AIL</t>
  </si>
  <si>
    <t>JAMBON BLANC</t>
  </si>
  <si>
    <t>PDT VAPEUR</t>
  </si>
  <si>
    <t>PÂTÉ EN CROUTE</t>
  </si>
  <si>
    <t>PAIN</t>
  </si>
  <si>
    <t>DIMANCHE 18/09/2022</t>
  </si>
  <si>
    <t>LUNDI 19 /09/2022</t>
  </si>
  <si>
    <t>MARDI 20/09/2022</t>
  </si>
  <si>
    <t>MERCREDI 21/09/2022</t>
  </si>
  <si>
    <t>CAMEMBERT/ BEURRE</t>
  </si>
  <si>
    <t>5</t>
  </si>
  <si>
    <t>POIRE</t>
  </si>
  <si>
    <t>HARICOT VERT</t>
  </si>
  <si>
    <t>NOIX</t>
  </si>
  <si>
    <t>PETIT POIS</t>
  </si>
  <si>
    <t xml:space="preserve"> DÉJEUNER</t>
  </si>
  <si>
    <t>BETTERAVE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</si>
</sst>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4BBBD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/>
    </xf>
    <xf numFmtId="0" fontId="3" fillId="0" borderId="3" xfId="0" applyFont="1" applyBorder="1" applyAlignment="1">
      <alignment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wrapText="1"/>
    </xf>
    <xf numFmtId="0" fontId="3" fillId="0" borderId="5" xfId="0" applyFont="1" applyBorder="1" applyAlignment="1">
      <alignment horizontal="center" vertical="center" wrapText="1"/>
    </xf>
    <xf numFmtId="0" fontId="3" fillId="2" borderId="6" xfId="0" applyFont="1" applyFill="1" applyBorder="1"/>
    <xf numFmtId="0" fontId="3" fillId="2" borderId="12" xfId="0" applyFont="1" applyFill="1" applyBorder="1"/>
    <xf numFmtId="0" fontId="3" fillId="0" borderId="3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wrapText="1"/>
    </xf>
    <xf numFmtId="0" fontId="3" fillId="0" borderId="15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wrapText="1"/>
    </xf>
    <xf numFmtId="0" fontId="3" fillId="2" borderId="8" xfId="0" applyFont="1" applyFill="1" applyBorder="1" applyAlignment="1"/>
    <xf numFmtId="0" fontId="3" fillId="2" borderId="9" xfId="0" applyFont="1" applyFill="1" applyBorder="1" applyAlignment="1"/>
    <xf numFmtId="0" fontId="3" fillId="2" borderId="6" xfId="0" applyFont="1" applyFill="1" applyBorder="1" applyAlignment="1"/>
    <xf numFmtId="49" fontId="3" fillId="0" borderId="16" xfId="0" applyNumberFormat="1" applyFont="1" applyBorder="1" applyAlignment="1">
      <alignment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wrapText="1"/>
    </xf>
    <xf numFmtId="0" fontId="3" fillId="0" borderId="0" xfId="0" applyFont="1" applyFill="1" applyBorder="1" applyAlignment="1">
      <alignment wrapText="1"/>
    </xf>
    <xf numFmtId="0" fontId="3" fillId="0" borderId="1" xfId="0" applyFont="1" applyFill="1" applyBorder="1" applyAlignment="1">
      <alignment wrapText="1"/>
    </xf>
    <xf numFmtId="49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2" borderId="10" xfId="0" applyFont="1" applyFill="1" applyBorder="1" applyAlignment="1">
      <alignment horizontal="left" wrapText="1"/>
    </xf>
    <xf numFmtId="0" fontId="3" fillId="2" borderId="11" xfId="0" applyFont="1" applyFill="1" applyBorder="1" applyAlignment="1">
      <alignment horizontal="left" wrapText="1"/>
    </xf>
    <xf numFmtId="0" fontId="3" fillId="2" borderId="12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I77"/>
  <sheetViews>
    <sheetView tabSelected="1" workbookViewId="0">
      <selection activeCell="D80" sqref="D80"/>
    </sheetView>
  </sheetViews>
  <sheetFormatPr baseColWidth="10" defaultRowHeight="15" x14ac:dyDescent="0.25"/>
  <cols>
    <col min="1" max="1" width="14.7109375" customWidth="1"/>
    <col min="2" max="2" width="45.7109375" customWidth="1"/>
    <col min="3" max="3" width="11.7109375" style="1" customWidth="1"/>
    <col min="4" max="4" width="12" customWidth="1"/>
    <col min="5" max="9" width="11.7109375" customWidth="1"/>
  </cols>
  <sheetData>
    <row r="1" spans="1:9" ht="39" thickBot="1" x14ac:dyDescent="0.3">
      <c r="A1" s="4" t="s">
        <v>1</v>
      </c>
      <c r="B1" s="2" t="s">
        <v>9</v>
      </c>
      <c r="C1" s="3" t="s">
        <v>19</v>
      </c>
      <c r="D1" s="3" t="s">
        <v>20</v>
      </c>
      <c r="E1" s="3" t="s">
        <v>5</v>
      </c>
      <c r="F1" s="3" t="s">
        <v>6</v>
      </c>
      <c r="G1" s="3" t="s">
        <v>7</v>
      </c>
      <c r="H1" s="3" t="s">
        <v>8</v>
      </c>
      <c r="I1" s="3" t="s">
        <v>10</v>
      </c>
    </row>
    <row r="2" spans="1:9" ht="18" customHeight="1" thickBot="1" x14ac:dyDescent="0.3">
      <c r="A2" s="11" t="s">
        <v>0</v>
      </c>
      <c r="B2" s="22" t="s">
        <v>26</v>
      </c>
      <c r="C2" s="23"/>
      <c r="D2" s="23"/>
      <c r="E2" s="23"/>
      <c r="F2" s="23"/>
      <c r="G2" s="23"/>
      <c r="H2" s="23"/>
      <c r="I2" s="24"/>
    </row>
    <row r="3" spans="1:9" ht="18" customHeight="1" x14ac:dyDescent="0.25">
      <c r="A3" s="34" t="s">
        <v>36</v>
      </c>
      <c r="B3" s="30" t="s">
        <v>32</v>
      </c>
      <c r="C3" s="16"/>
      <c r="D3" s="26">
        <f>VLOOKUP(B3,$D$71:$E$76,2,FALSE)</f>
        <v>10</v>
      </c>
      <c r="E3" s="6"/>
      <c r="F3" s="36"/>
      <c r="G3" s="36"/>
      <c r="H3" s="36"/>
      <c r="I3" s="36"/>
    </row>
    <row r="4" spans="1:9" ht="18" customHeight="1" x14ac:dyDescent="0.25">
      <c r="A4" s="34"/>
      <c r="B4" s="29" t="s">
        <v>35</v>
      </c>
      <c r="C4" s="8"/>
      <c r="D4" s="27">
        <f t="shared" ref="D4:D6" si="0">VLOOKUP(B4,$D$71:$E$76,2,FALSE)</f>
        <v>10</v>
      </c>
      <c r="E4" s="6"/>
      <c r="F4" s="37"/>
      <c r="G4" s="37"/>
      <c r="H4" s="37"/>
      <c r="I4" s="37"/>
    </row>
    <row r="5" spans="1:9" ht="18" customHeight="1" x14ac:dyDescent="0.25">
      <c r="A5" s="34"/>
      <c r="B5" s="7" t="s">
        <v>34</v>
      </c>
      <c r="C5" s="8"/>
      <c r="D5" s="27">
        <f t="shared" si="0"/>
        <v>5</v>
      </c>
      <c r="E5" s="6"/>
      <c r="F5" s="37"/>
      <c r="G5" s="37"/>
      <c r="H5" s="37"/>
      <c r="I5" s="37"/>
    </row>
    <row r="6" spans="1:9" ht="18" customHeight="1" thickBot="1" x14ac:dyDescent="0.3">
      <c r="A6" s="35"/>
      <c r="B6" s="7" t="s">
        <v>15</v>
      </c>
      <c r="C6" s="10"/>
      <c r="D6" s="28">
        <f t="shared" si="0"/>
        <v>5</v>
      </c>
      <c r="E6" s="8"/>
      <c r="F6" s="38"/>
      <c r="G6" s="38"/>
      <c r="H6" s="38"/>
      <c r="I6" s="38"/>
    </row>
    <row r="7" spans="1:9" ht="18" hidden="1" customHeight="1" x14ac:dyDescent="0.25">
      <c r="A7" s="39" t="s">
        <v>3</v>
      </c>
      <c r="B7" s="5" t="s">
        <v>14</v>
      </c>
      <c r="C7" s="16">
        <v>0</v>
      </c>
      <c r="D7" s="6"/>
      <c r="E7" s="6">
        <f t="shared" ref="E7:E18" si="1">C7*(D7/100)</f>
        <v>0</v>
      </c>
      <c r="F7" s="36">
        <f>E7+E8+E9+E10+E11+E12</f>
        <v>92</v>
      </c>
      <c r="G7" s="36">
        <v>70</v>
      </c>
      <c r="H7" s="36">
        <v>9.4</v>
      </c>
      <c r="I7" s="36"/>
    </row>
    <row r="8" spans="1:9" ht="18" hidden="1" customHeight="1" x14ac:dyDescent="0.25">
      <c r="A8" s="39"/>
      <c r="B8" s="7" t="s">
        <v>16</v>
      </c>
      <c r="C8" s="16">
        <v>140</v>
      </c>
      <c r="D8" s="8">
        <v>30</v>
      </c>
      <c r="E8" s="6">
        <f t="shared" si="1"/>
        <v>42</v>
      </c>
      <c r="F8" s="37"/>
      <c r="G8" s="37"/>
      <c r="H8" s="37"/>
      <c r="I8" s="37"/>
    </row>
    <row r="9" spans="1:9" ht="18" hidden="1" customHeight="1" x14ac:dyDescent="0.25">
      <c r="A9" s="39"/>
      <c r="B9" s="7" t="s">
        <v>17</v>
      </c>
      <c r="C9" s="16">
        <v>0</v>
      </c>
      <c r="D9" s="8">
        <v>2</v>
      </c>
      <c r="E9" s="6">
        <f t="shared" si="1"/>
        <v>0</v>
      </c>
      <c r="F9" s="37"/>
      <c r="G9" s="37"/>
      <c r="H9" s="37"/>
      <c r="I9" s="37"/>
    </row>
    <row r="10" spans="1:9" ht="18" hidden="1" customHeight="1" x14ac:dyDescent="0.25">
      <c r="A10" s="39"/>
      <c r="B10" s="7" t="s">
        <v>18</v>
      </c>
      <c r="C10" s="16">
        <v>100</v>
      </c>
      <c r="D10" s="8">
        <v>50</v>
      </c>
      <c r="E10" s="6">
        <f t="shared" si="1"/>
        <v>50</v>
      </c>
      <c r="F10" s="37"/>
      <c r="G10" s="37"/>
      <c r="H10" s="37"/>
      <c r="I10" s="37"/>
    </row>
    <row r="11" spans="1:9" ht="18" hidden="1" customHeight="1" x14ac:dyDescent="0.25">
      <c r="A11" s="39"/>
      <c r="B11" s="7"/>
      <c r="C11" s="8"/>
      <c r="D11" s="8"/>
      <c r="E11" s="6">
        <f t="shared" si="1"/>
        <v>0</v>
      </c>
      <c r="F11" s="37"/>
      <c r="G11" s="37"/>
      <c r="H11" s="37"/>
      <c r="I11" s="37"/>
    </row>
    <row r="12" spans="1:9" ht="18" hidden="1" customHeight="1" thickBot="1" x14ac:dyDescent="0.3">
      <c r="A12" s="40"/>
      <c r="B12" s="9"/>
      <c r="C12" s="10"/>
      <c r="D12" s="10"/>
      <c r="E12" s="10">
        <f t="shared" si="1"/>
        <v>0</v>
      </c>
      <c r="F12" s="38"/>
      <c r="G12" s="38"/>
      <c r="H12" s="38"/>
      <c r="I12" s="38"/>
    </row>
    <row r="13" spans="1:9" ht="18" hidden="1" customHeight="1" x14ac:dyDescent="0.25">
      <c r="A13" s="34" t="s">
        <v>4</v>
      </c>
      <c r="B13" s="5" t="s">
        <v>21</v>
      </c>
      <c r="C13" s="6">
        <v>0</v>
      </c>
      <c r="D13" s="6"/>
      <c r="E13" s="6">
        <f t="shared" si="1"/>
        <v>0</v>
      </c>
      <c r="F13" s="36">
        <f>E13+E14+E15+E16+E17+E18</f>
        <v>98</v>
      </c>
      <c r="G13" s="36">
        <v>161</v>
      </c>
      <c r="H13" s="36">
        <v>14.6</v>
      </c>
      <c r="I13" s="36"/>
    </row>
    <row r="14" spans="1:9" ht="18" hidden="1" customHeight="1" x14ac:dyDescent="0.25">
      <c r="A14" s="34"/>
      <c r="B14" s="7" t="s">
        <v>22</v>
      </c>
      <c r="C14" s="8">
        <v>0</v>
      </c>
      <c r="D14" s="8"/>
      <c r="E14" s="6">
        <f t="shared" si="1"/>
        <v>0</v>
      </c>
      <c r="F14" s="37"/>
      <c r="G14" s="37"/>
      <c r="H14" s="37"/>
      <c r="I14" s="37"/>
    </row>
    <row r="15" spans="1:9" ht="18" hidden="1" customHeight="1" x14ac:dyDescent="0.25">
      <c r="A15" s="34"/>
      <c r="B15" s="7" t="s">
        <v>23</v>
      </c>
      <c r="C15" s="8">
        <v>140</v>
      </c>
      <c r="D15" s="8">
        <v>20</v>
      </c>
      <c r="E15" s="6">
        <f t="shared" si="1"/>
        <v>28</v>
      </c>
      <c r="F15" s="37"/>
      <c r="G15" s="37"/>
      <c r="H15" s="37"/>
      <c r="I15" s="37"/>
    </row>
    <row r="16" spans="1:9" ht="18" hidden="1" customHeight="1" x14ac:dyDescent="0.25">
      <c r="A16" s="34"/>
      <c r="B16" s="7" t="s">
        <v>24</v>
      </c>
      <c r="C16" s="8">
        <v>120</v>
      </c>
      <c r="D16" s="8">
        <v>25</v>
      </c>
      <c r="E16" s="6">
        <f t="shared" si="1"/>
        <v>30</v>
      </c>
      <c r="F16" s="37"/>
      <c r="G16" s="37"/>
      <c r="H16" s="37"/>
      <c r="I16" s="37"/>
    </row>
    <row r="17" spans="1:9" ht="18" hidden="1" customHeight="1" x14ac:dyDescent="0.25">
      <c r="A17" s="34"/>
      <c r="B17" s="7" t="s">
        <v>25</v>
      </c>
      <c r="C17" s="8">
        <v>80</v>
      </c>
      <c r="D17" s="8">
        <v>50</v>
      </c>
      <c r="E17" s="6">
        <f t="shared" si="1"/>
        <v>40</v>
      </c>
      <c r="F17" s="37"/>
      <c r="G17" s="37"/>
      <c r="H17" s="37"/>
      <c r="I17" s="37"/>
    </row>
    <row r="18" spans="1:9" ht="18" hidden="1" customHeight="1" thickBot="1" x14ac:dyDescent="0.3">
      <c r="A18" s="35"/>
      <c r="B18" s="9"/>
      <c r="C18" s="10"/>
      <c r="D18" s="10"/>
      <c r="E18" s="6">
        <f t="shared" si="1"/>
        <v>0</v>
      </c>
      <c r="F18" s="38"/>
      <c r="G18" s="38"/>
      <c r="H18" s="38"/>
      <c r="I18" s="38"/>
    </row>
    <row r="19" spans="1:9" ht="18" hidden="1" customHeight="1" thickBot="1" x14ac:dyDescent="0.3">
      <c r="A19" s="12" t="s">
        <v>0</v>
      </c>
      <c r="B19" s="41" t="s">
        <v>27</v>
      </c>
      <c r="C19" s="42"/>
      <c r="D19" s="42"/>
      <c r="E19" s="42"/>
      <c r="F19" s="42"/>
      <c r="G19" s="42"/>
      <c r="H19" s="42"/>
      <c r="I19" s="43"/>
    </row>
    <row r="20" spans="1:9" ht="18" hidden="1" customHeight="1" x14ac:dyDescent="0.25">
      <c r="A20" s="34" t="s">
        <v>2</v>
      </c>
      <c r="B20" s="19" t="s">
        <v>11</v>
      </c>
      <c r="C20" s="16">
        <v>0</v>
      </c>
      <c r="D20" s="6"/>
      <c r="E20" s="6">
        <f>C20*(D20/100)</f>
        <v>0</v>
      </c>
      <c r="F20" s="36">
        <f>E20+E21+E22+E23</f>
        <v>14</v>
      </c>
      <c r="G20" s="36">
        <v>131</v>
      </c>
      <c r="H20" s="36">
        <v>4</v>
      </c>
      <c r="I20" s="36"/>
    </row>
    <row r="21" spans="1:9" ht="18" hidden="1" customHeight="1" x14ac:dyDescent="0.25">
      <c r="A21" s="34"/>
      <c r="B21" s="7" t="s">
        <v>12</v>
      </c>
      <c r="C21" s="8">
        <v>90</v>
      </c>
      <c r="D21" s="8">
        <v>10</v>
      </c>
      <c r="E21" s="6">
        <f t="shared" ref="E21:E69" si="2">C21*(D21/100)</f>
        <v>9</v>
      </c>
      <c r="F21" s="37"/>
      <c r="G21" s="37"/>
      <c r="H21" s="37"/>
      <c r="I21" s="37"/>
    </row>
    <row r="22" spans="1:9" ht="18" hidden="1" customHeight="1" x14ac:dyDescent="0.25">
      <c r="A22" s="34"/>
      <c r="B22" s="7" t="s">
        <v>13</v>
      </c>
      <c r="C22" s="8">
        <v>100</v>
      </c>
      <c r="D22" s="8">
        <v>5</v>
      </c>
      <c r="E22" s="6">
        <f t="shared" si="2"/>
        <v>5</v>
      </c>
      <c r="F22" s="37"/>
      <c r="G22" s="37"/>
      <c r="H22" s="37"/>
      <c r="I22" s="37"/>
    </row>
    <row r="23" spans="1:9" ht="18" hidden="1" customHeight="1" thickBot="1" x14ac:dyDescent="0.3">
      <c r="A23" s="35"/>
      <c r="B23" s="9"/>
      <c r="C23" s="10"/>
      <c r="D23" s="10"/>
      <c r="E23" s="18">
        <f>C23*(D23/100)</f>
        <v>0</v>
      </c>
      <c r="F23" s="38"/>
      <c r="G23" s="38"/>
      <c r="H23" s="38"/>
      <c r="I23" s="38"/>
    </row>
    <row r="24" spans="1:9" ht="18" hidden="1" customHeight="1" x14ac:dyDescent="0.25">
      <c r="A24" s="39" t="s">
        <v>3</v>
      </c>
      <c r="B24" s="5" t="s">
        <v>14</v>
      </c>
      <c r="C24" s="6"/>
      <c r="D24" s="6"/>
      <c r="E24" s="20">
        <f t="shared" si="2"/>
        <v>0</v>
      </c>
      <c r="F24" s="36">
        <f>E24+E25+E26+E27+E28+E29</f>
        <v>58</v>
      </c>
      <c r="G24" s="36">
        <v>112</v>
      </c>
      <c r="H24" s="36">
        <v>5.8</v>
      </c>
      <c r="I24" s="36"/>
    </row>
    <row r="25" spans="1:9" ht="18" hidden="1" customHeight="1" x14ac:dyDescent="0.25">
      <c r="A25" s="39"/>
      <c r="B25" s="7" t="s">
        <v>23</v>
      </c>
      <c r="C25" s="8">
        <v>140</v>
      </c>
      <c r="D25" s="8">
        <v>20</v>
      </c>
      <c r="E25" s="6">
        <f t="shared" si="2"/>
        <v>28</v>
      </c>
      <c r="F25" s="37"/>
      <c r="G25" s="37"/>
      <c r="H25" s="37"/>
      <c r="I25" s="37"/>
    </row>
    <row r="26" spans="1:9" ht="18" hidden="1" customHeight="1" x14ac:dyDescent="0.25">
      <c r="A26" s="39"/>
      <c r="B26" s="7" t="s">
        <v>25</v>
      </c>
      <c r="C26" s="8">
        <v>60</v>
      </c>
      <c r="D26" s="8">
        <v>50</v>
      </c>
      <c r="E26" s="6">
        <f t="shared" si="2"/>
        <v>30</v>
      </c>
      <c r="F26" s="37"/>
      <c r="G26" s="37"/>
      <c r="H26" s="37"/>
      <c r="I26" s="37"/>
    </row>
    <row r="27" spans="1:9" ht="18" hidden="1" customHeight="1" x14ac:dyDescent="0.25">
      <c r="A27" s="39"/>
      <c r="B27" s="7" t="s">
        <v>30</v>
      </c>
      <c r="C27" s="8"/>
      <c r="D27" s="8"/>
      <c r="E27" s="6">
        <f t="shared" si="2"/>
        <v>0</v>
      </c>
      <c r="F27" s="37"/>
      <c r="G27" s="37"/>
      <c r="H27" s="37"/>
      <c r="I27" s="37"/>
    </row>
    <row r="28" spans="1:9" ht="18" hidden="1" customHeight="1" x14ac:dyDescent="0.25">
      <c r="A28" s="39"/>
      <c r="B28" s="7"/>
      <c r="C28" s="8"/>
      <c r="D28" s="8"/>
      <c r="E28" s="6">
        <f t="shared" si="2"/>
        <v>0</v>
      </c>
      <c r="F28" s="37"/>
      <c r="G28" s="37"/>
      <c r="H28" s="37"/>
      <c r="I28" s="37"/>
    </row>
    <row r="29" spans="1:9" ht="18" hidden="1" customHeight="1" thickBot="1" x14ac:dyDescent="0.3">
      <c r="A29" s="40"/>
      <c r="B29" s="9"/>
      <c r="C29" s="10"/>
      <c r="D29" s="10"/>
      <c r="E29" s="18">
        <f t="shared" si="2"/>
        <v>0</v>
      </c>
      <c r="F29" s="38"/>
      <c r="G29" s="38"/>
      <c r="H29" s="38"/>
      <c r="I29" s="38"/>
    </row>
    <row r="30" spans="1:9" ht="18" hidden="1" customHeight="1" x14ac:dyDescent="0.25">
      <c r="A30" s="34" t="s">
        <v>4</v>
      </c>
      <c r="B30" s="5"/>
      <c r="C30" s="6"/>
      <c r="D30" s="6"/>
      <c r="E30" s="20">
        <f t="shared" si="2"/>
        <v>0</v>
      </c>
      <c r="F30" s="36">
        <v>73.599999999999994</v>
      </c>
      <c r="G30" s="36">
        <v>92</v>
      </c>
      <c r="H30" s="36">
        <v>10.5</v>
      </c>
      <c r="I30" s="36"/>
    </row>
    <row r="31" spans="1:9" ht="18" hidden="1" customHeight="1" x14ac:dyDescent="0.25">
      <c r="A31" s="34"/>
      <c r="B31" s="7"/>
      <c r="C31" s="8"/>
      <c r="D31" s="8"/>
      <c r="E31" s="6">
        <f t="shared" si="2"/>
        <v>0</v>
      </c>
      <c r="F31" s="37"/>
      <c r="G31" s="37"/>
      <c r="H31" s="37"/>
      <c r="I31" s="37"/>
    </row>
    <row r="32" spans="1:9" ht="18" hidden="1" customHeight="1" x14ac:dyDescent="0.25">
      <c r="A32" s="34"/>
      <c r="B32" s="7"/>
      <c r="C32" s="8"/>
      <c r="D32" s="8"/>
      <c r="E32" s="6">
        <f t="shared" si="2"/>
        <v>0</v>
      </c>
      <c r="F32" s="37"/>
      <c r="G32" s="37"/>
      <c r="H32" s="37"/>
      <c r="I32" s="37"/>
    </row>
    <row r="33" spans="1:9" ht="18" hidden="1" customHeight="1" x14ac:dyDescent="0.25">
      <c r="A33" s="34"/>
      <c r="B33" s="7"/>
      <c r="C33" s="8"/>
      <c r="D33" s="8"/>
      <c r="E33" s="6">
        <f t="shared" si="2"/>
        <v>0</v>
      </c>
      <c r="F33" s="37"/>
      <c r="G33" s="37"/>
      <c r="H33" s="37"/>
      <c r="I33" s="37"/>
    </row>
    <row r="34" spans="1:9" ht="18" hidden="1" customHeight="1" x14ac:dyDescent="0.25">
      <c r="A34" s="34"/>
      <c r="B34" s="7"/>
      <c r="C34" s="8"/>
      <c r="D34" s="8"/>
      <c r="E34" s="6">
        <f t="shared" si="2"/>
        <v>0</v>
      </c>
      <c r="F34" s="37"/>
      <c r="G34" s="37"/>
      <c r="H34" s="37"/>
      <c r="I34" s="37"/>
    </row>
    <row r="35" spans="1:9" ht="18" hidden="1" customHeight="1" thickBot="1" x14ac:dyDescent="0.3">
      <c r="A35" s="35"/>
      <c r="B35" s="9"/>
      <c r="C35" s="10"/>
      <c r="D35" s="10"/>
      <c r="E35" s="6">
        <f t="shared" si="2"/>
        <v>0</v>
      </c>
      <c r="F35" s="38"/>
      <c r="G35" s="38"/>
      <c r="H35" s="38"/>
      <c r="I35" s="38"/>
    </row>
    <row r="36" spans="1:9" ht="18" hidden="1" customHeight="1" thickBot="1" x14ac:dyDescent="0.3">
      <c r="A36" s="12" t="s">
        <v>0</v>
      </c>
      <c r="B36" s="41" t="s">
        <v>28</v>
      </c>
      <c r="C36" s="42"/>
      <c r="D36" s="42"/>
      <c r="E36" s="42"/>
      <c r="F36" s="42"/>
      <c r="G36" s="42"/>
      <c r="H36" s="42"/>
      <c r="I36" s="43"/>
    </row>
    <row r="37" spans="1:9" ht="18" hidden="1" customHeight="1" x14ac:dyDescent="0.25">
      <c r="A37" s="34" t="s">
        <v>2</v>
      </c>
      <c r="B37" s="5" t="s">
        <v>11</v>
      </c>
      <c r="C37" s="16">
        <v>0</v>
      </c>
      <c r="D37" s="6"/>
      <c r="E37" s="13">
        <f t="shared" si="2"/>
        <v>0</v>
      </c>
      <c r="F37" s="36">
        <f>E37+E38+E39+E40</f>
        <v>14</v>
      </c>
      <c r="G37" s="36">
        <v>166</v>
      </c>
      <c r="H37" s="36">
        <v>4.5</v>
      </c>
      <c r="I37" s="36"/>
    </row>
    <row r="38" spans="1:9" ht="18" hidden="1" customHeight="1" x14ac:dyDescent="0.25">
      <c r="A38" s="34"/>
      <c r="B38" s="7" t="s">
        <v>12</v>
      </c>
      <c r="C38" s="8">
        <v>90</v>
      </c>
      <c r="D38" s="8">
        <v>10</v>
      </c>
      <c r="E38" s="13">
        <f t="shared" si="2"/>
        <v>9</v>
      </c>
      <c r="F38" s="37"/>
      <c r="G38" s="37"/>
      <c r="H38" s="37"/>
      <c r="I38" s="37"/>
    </row>
    <row r="39" spans="1:9" ht="18" hidden="1" customHeight="1" x14ac:dyDescent="0.25">
      <c r="A39" s="34"/>
      <c r="B39" s="7" t="s">
        <v>13</v>
      </c>
      <c r="C39" s="8">
        <v>100</v>
      </c>
      <c r="D39" s="8">
        <v>5</v>
      </c>
      <c r="E39" s="13">
        <f t="shared" si="2"/>
        <v>5</v>
      </c>
      <c r="F39" s="37"/>
      <c r="G39" s="37"/>
      <c r="H39" s="37"/>
      <c r="I39" s="37"/>
    </row>
    <row r="40" spans="1:9" ht="18" hidden="1" customHeight="1" thickBot="1" x14ac:dyDescent="0.3">
      <c r="A40" s="35"/>
      <c r="B40" s="9"/>
      <c r="C40" s="10"/>
      <c r="D40" s="10"/>
      <c r="E40" s="17">
        <f t="shared" si="2"/>
        <v>0</v>
      </c>
      <c r="F40" s="38"/>
      <c r="G40" s="38"/>
      <c r="H40" s="38"/>
      <c r="I40" s="38"/>
    </row>
    <row r="41" spans="1:9" ht="18" hidden="1" customHeight="1" x14ac:dyDescent="0.25">
      <c r="A41" s="39" t="s">
        <v>3</v>
      </c>
      <c r="B41" s="5"/>
      <c r="C41" s="6"/>
      <c r="D41" s="13"/>
      <c r="E41" s="21">
        <f t="shared" si="2"/>
        <v>0</v>
      </c>
      <c r="F41" s="36">
        <f>E41+E42+E43+E44+E45+E46</f>
        <v>0</v>
      </c>
      <c r="G41" s="36"/>
      <c r="H41" s="36"/>
      <c r="I41" s="36"/>
    </row>
    <row r="42" spans="1:9" ht="18" hidden="1" customHeight="1" x14ac:dyDescent="0.25">
      <c r="A42" s="39"/>
      <c r="B42" s="7"/>
      <c r="C42" s="8"/>
      <c r="D42" s="14"/>
      <c r="E42" s="13">
        <f t="shared" si="2"/>
        <v>0</v>
      </c>
      <c r="F42" s="37"/>
      <c r="G42" s="37"/>
      <c r="H42" s="37"/>
      <c r="I42" s="37"/>
    </row>
    <row r="43" spans="1:9" ht="18" hidden="1" customHeight="1" x14ac:dyDescent="0.25">
      <c r="A43" s="39"/>
      <c r="B43" s="7"/>
      <c r="C43" s="8"/>
      <c r="D43" s="14"/>
      <c r="E43" s="13">
        <f t="shared" si="2"/>
        <v>0</v>
      </c>
      <c r="F43" s="37"/>
      <c r="G43" s="37"/>
      <c r="H43" s="37"/>
      <c r="I43" s="37"/>
    </row>
    <row r="44" spans="1:9" ht="18" hidden="1" customHeight="1" x14ac:dyDescent="0.25">
      <c r="A44" s="39"/>
      <c r="B44" s="7"/>
      <c r="C44" s="8"/>
      <c r="D44" s="14"/>
      <c r="E44" s="13">
        <f t="shared" si="2"/>
        <v>0</v>
      </c>
      <c r="F44" s="37"/>
      <c r="G44" s="37"/>
      <c r="H44" s="37"/>
      <c r="I44" s="37"/>
    </row>
    <row r="45" spans="1:9" ht="18" hidden="1" customHeight="1" x14ac:dyDescent="0.25">
      <c r="A45" s="39"/>
      <c r="B45" s="7"/>
      <c r="C45" s="8"/>
      <c r="D45" s="14"/>
      <c r="E45" s="13">
        <f t="shared" si="2"/>
        <v>0</v>
      </c>
      <c r="F45" s="37"/>
      <c r="G45" s="37"/>
      <c r="H45" s="37"/>
      <c r="I45" s="37"/>
    </row>
    <row r="46" spans="1:9" ht="18" hidden="1" customHeight="1" thickBot="1" x14ac:dyDescent="0.3">
      <c r="A46" s="40"/>
      <c r="B46" s="9"/>
      <c r="C46" s="10"/>
      <c r="D46" s="15"/>
      <c r="E46" s="15">
        <f t="shared" si="2"/>
        <v>0</v>
      </c>
      <c r="F46" s="38"/>
      <c r="G46" s="38"/>
      <c r="H46" s="38"/>
      <c r="I46" s="38"/>
    </row>
    <row r="47" spans="1:9" ht="18" hidden="1" customHeight="1" x14ac:dyDescent="0.25">
      <c r="A47" s="34" t="s">
        <v>4</v>
      </c>
      <c r="B47" s="5"/>
      <c r="C47" s="6"/>
      <c r="D47" s="13"/>
      <c r="E47" s="13">
        <f t="shared" si="2"/>
        <v>0</v>
      </c>
      <c r="F47" s="36">
        <f>E47+E48+E49+E50+E51+E52</f>
        <v>0</v>
      </c>
      <c r="G47" s="36"/>
      <c r="H47" s="36"/>
      <c r="I47" s="36"/>
    </row>
    <row r="48" spans="1:9" ht="18" hidden="1" customHeight="1" x14ac:dyDescent="0.25">
      <c r="A48" s="34"/>
      <c r="B48" s="7"/>
      <c r="C48" s="8"/>
      <c r="D48" s="14"/>
      <c r="E48" s="13">
        <f t="shared" si="2"/>
        <v>0</v>
      </c>
      <c r="F48" s="37"/>
      <c r="G48" s="37"/>
      <c r="H48" s="37"/>
      <c r="I48" s="37"/>
    </row>
    <row r="49" spans="1:9" ht="18" hidden="1" customHeight="1" x14ac:dyDescent="0.25">
      <c r="A49" s="34"/>
      <c r="B49" s="7"/>
      <c r="C49" s="8"/>
      <c r="D49" s="14"/>
      <c r="E49" s="13">
        <f t="shared" si="2"/>
        <v>0</v>
      </c>
      <c r="F49" s="37"/>
      <c r="G49" s="37"/>
      <c r="H49" s="37"/>
      <c r="I49" s="37"/>
    </row>
    <row r="50" spans="1:9" ht="18" hidden="1" customHeight="1" x14ac:dyDescent="0.25">
      <c r="A50" s="34"/>
      <c r="B50" s="7"/>
      <c r="C50" s="8"/>
      <c r="D50" s="14"/>
      <c r="E50" s="13">
        <f t="shared" si="2"/>
        <v>0</v>
      </c>
      <c r="F50" s="37"/>
      <c r="G50" s="37"/>
      <c r="H50" s="37"/>
      <c r="I50" s="37"/>
    </row>
    <row r="51" spans="1:9" ht="18" hidden="1" customHeight="1" x14ac:dyDescent="0.25">
      <c r="A51" s="34"/>
      <c r="B51" s="7"/>
      <c r="C51" s="8"/>
      <c r="D51" s="14"/>
      <c r="E51" s="13">
        <f t="shared" si="2"/>
        <v>0</v>
      </c>
      <c r="F51" s="37"/>
      <c r="G51" s="37"/>
      <c r="H51" s="37"/>
      <c r="I51" s="37"/>
    </row>
    <row r="52" spans="1:9" ht="18" hidden="1" customHeight="1" thickBot="1" x14ac:dyDescent="0.3">
      <c r="A52" s="35"/>
      <c r="B52" s="9"/>
      <c r="C52" s="10"/>
      <c r="D52" s="15"/>
      <c r="E52" s="13">
        <f t="shared" si="2"/>
        <v>0</v>
      </c>
      <c r="F52" s="38"/>
      <c r="G52" s="38"/>
      <c r="H52" s="38"/>
      <c r="I52" s="38"/>
    </row>
    <row r="53" spans="1:9" ht="18" hidden="1" customHeight="1" thickBot="1" x14ac:dyDescent="0.3">
      <c r="A53" s="12" t="s">
        <v>0</v>
      </c>
      <c r="B53" s="41" t="s">
        <v>29</v>
      </c>
      <c r="C53" s="42"/>
      <c r="D53" s="42"/>
      <c r="E53" s="42"/>
      <c r="F53" s="42"/>
      <c r="G53" s="42"/>
      <c r="H53" s="42"/>
      <c r="I53" s="43"/>
    </row>
    <row r="54" spans="1:9" ht="18" hidden="1" customHeight="1" x14ac:dyDescent="0.25">
      <c r="A54" s="34" t="s">
        <v>2</v>
      </c>
      <c r="B54" s="5" t="s">
        <v>11</v>
      </c>
      <c r="C54" s="16">
        <v>0</v>
      </c>
      <c r="D54" s="6"/>
      <c r="E54" s="13">
        <f t="shared" si="2"/>
        <v>0</v>
      </c>
      <c r="F54" s="36">
        <f>E54+E55+E56+E57</f>
        <v>14</v>
      </c>
      <c r="G54" s="36"/>
      <c r="H54" s="36"/>
      <c r="I54" s="36"/>
    </row>
    <row r="55" spans="1:9" ht="18" hidden="1" customHeight="1" x14ac:dyDescent="0.25">
      <c r="A55" s="34"/>
      <c r="B55" s="7" t="s">
        <v>12</v>
      </c>
      <c r="C55" s="8">
        <v>90</v>
      </c>
      <c r="D55" s="8">
        <v>10</v>
      </c>
      <c r="E55" s="14">
        <f t="shared" si="2"/>
        <v>9</v>
      </c>
      <c r="F55" s="37"/>
      <c r="G55" s="37"/>
      <c r="H55" s="37"/>
      <c r="I55" s="37"/>
    </row>
    <row r="56" spans="1:9" ht="18" hidden="1" customHeight="1" x14ac:dyDescent="0.25">
      <c r="A56" s="34"/>
      <c r="B56" s="7" t="s">
        <v>13</v>
      </c>
      <c r="C56" s="8">
        <v>100</v>
      </c>
      <c r="D56" s="8">
        <v>5</v>
      </c>
      <c r="E56" s="14">
        <f t="shared" si="2"/>
        <v>5</v>
      </c>
      <c r="F56" s="37"/>
      <c r="G56" s="37"/>
      <c r="H56" s="37"/>
      <c r="I56" s="37"/>
    </row>
    <row r="57" spans="1:9" ht="18" hidden="1" customHeight="1" thickBot="1" x14ac:dyDescent="0.3">
      <c r="A57" s="35"/>
      <c r="B57" s="9"/>
      <c r="C57" s="10"/>
      <c r="D57" s="10"/>
      <c r="E57" s="15">
        <f t="shared" si="2"/>
        <v>0</v>
      </c>
      <c r="F57" s="38"/>
      <c r="G57" s="38"/>
      <c r="H57" s="38"/>
      <c r="I57" s="38"/>
    </row>
    <row r="58" spans="1:9" ht="18" hidden="1" customHeight="1" x14ac:dyDescent="0.25">
      <c r="A58" s="39" t="s">
        <v>3</v>
      </c>
      <c r="B58" s="5"/>
      <c r="C58" s="6"/>
      <c r="D58" s="13"/>
      <c r="E58" s="13">
        <f t="shared" si="2"/>
        <v>0</v>
      </c>
      <c r="F58" s="36">
        <f>E58+E59+E60+E61+E62+E63</f>
        <v>0</v>
      </c>
      <c r="G58" s="36"/>
      <c r="H58" s="36"/>
      <c r="I58" s="36"/>
    </row>
    <row r="59" spans="1:9" ht="18" hidden="1" customHeight="1" x14ac:dyDescent="0.25">
      <c r="A59" s="39"/>
      <c r="B59" s="7"/>
      <c r="C59" s="8"/>
      <c r="D59" s="14"/>
      <c r="E59" s="14">
        <f t="shared" si="2"/>
        <v>0</v>
      </c>
      <c r="F59" s="37"/>
      <c r="G59" s="37"/>
      <c r="H59" s="37"/>
      <c r="I59" s="37"/>
    </row>
    <row r="60" spans="1:9" ht="18" hidden="1" customHeight="1" x14ac:dyDescent="0.25">
      <c r="A60" s="39"/>
      <c r="B60" s="7"/>
      <c r="C60" s="8"/>
      <c r="D60" s="14"/>
      <c r="E60" s="14">
        <f t="shared" si="2"/>
        <v>0</v>
      </c>
      <c r="F60" s="37"/>
      <c r="G60" s="37"/>
      <c r="H60" s="37"/>
      <c r="I60" s="37"/>
    </row>
    <row r="61" spans="1:9" ht="18" hidden="1" customHeight="1" x14ac:dyDescent="0.25">
      <c r="A61" s="39"/>
      <c r="B61" s="7"/>
      <c r="C61" s="8"/>
      <c r="D61" s="14"/>
      <c r="E61" s="14">
        <f t="shared" si="2"/>
        <v>0</v>
      </c>
      <c r="F61" s="37"/>
      <c r="G61" s="37"/>
      <c r="H61" s="37"/>
      <c r="I61" s="37"/>
    </row>
    <row r="62" spans="1:9" ht="18" hidden="1" customHeight="1" x14ac:dyDescent="0.25">
      <c r="A62" s="39"/>
      <c r="B62" s="7"/>
      <c r="C62" s="8"/>
      <c r="D62" s="14"/>
      <c r="E62" s="14">
        <f t="shared" si="2"/>
        <v>0</v>
      </c>
      <c r="F62" s="37"/>
      <c r="G62" s="37"/>
      <c r="H62" s="37"/>
      <c r="I62" s="37"/>
    </row>
    <row r="63" spans="1:9" ht="18" hidden="1" customHeight="1" thickBot="1" x14ac:dyDescent="0.3">
      <c r="A63" s="40"/>
      <c r="B63" s="9"/>
      <c r="C63" s="10"/>
      <c r="D63" s="15"/>
      <c r="E63" s="15">
        <f t="shared" si="2"/>
        <v>0</v>
      </c>
      <c r="F63" s="38"/>
      <c r="G63" s="38"/>
      <c r="H63" s="38"/>
      <c r="I63" s="38"/>
    </row>
    <row r="64" spans="1:9" ht="18" hidden="1" customHeight="1" x14ac:dyDescent="0.25">
      <c r="A64" s="34" t="s">
        <v>4</v>
      </c>
      <c r="B64" s="5"/>
      <c r="C64" s="6"/>
      <c r="D64" s="13"/>
      <c r="E64" s="13">
        <f t="shared" si="2"/>
        <v>0</v>
      </c>
      <c r="F64" s="36">
        <f>E64+E65+E66+E67+E68+E69</f>
        <v>0</v>
      </c>
      <c r="G64" s="36"/>
      <c r="H64" s="36"/>
      <c r="I64" s="36"/>
    </row>
    <row r="65" spans="1:9" ht="18" hidden="1" customHeight="1" x14ac:dyDescent="0.25">
      <c r="A65" s="34"/>
      <c r="B65" s="7"/>
      <c r="C65" s="8"/>
      <c r="D65" s="14"/>
      <c r="E65" s="14">
        <f t="shared" si="2"/>
        <v>0</v>
      </c>
      <c r="F65" s="37"/>
      <c r="G65" s="37"/>
      <c r="H65" s="37"/>
      <c r="I65" s="37"/>
    </row>
    <row r="66" spans="1:9" ht="18" hidden="1" customHeight="1" x14ac:dyDescent="0.25">
      <c r="A66" s="34"/>
      <c r="B66" s="7"/>
      <c r="C66" s="8"/>
      <c r="D66" s="14"/>
      <c r="E66" s="14">
        <f t="shared" si="2"/>
        <v>0</v>
      </c>
      <c r="F66" s="37"/>
      <c r="G66" s="37"/>
      <c r="H66" s="37"/>
      <c r="I66" s="37"/>
    </row>
    <row r="67" spans="1:9" ht="18" hidden="1" customHeight="1" x14ac:dyDescent="0.25">
      <c r="A67" s="34"/>
      <c r="B67" s="7"/>
      <c r="C67" s="8"/>
      <c r="D67" s="14"/>
      <c r="E67" s="14">
        <f t="shared" si="2"/>
        <v>0</v>
      </c>
      <c r="F67" s="37"/>
      <c r="G67" s="37"/>
      <c r="H67" s="37"/>
      <c r="I67" s="37"/>
    </row>
    <row r="68" spans="1:9" ht="18" hidden="1" customHeight="1" x14ac:dyDescent="0.25">
      <c r="A68" s="34"/>
      <c r="B68" s="7"/>
      <c r="C68" s="8"/>
      <c r="D68" s="14"/>
      <c r="E68" s="14">
        <f t="shared" si="2"/>
        <v>0</v>
      </c>
      <c r="F68" s="37"/>
      <c r="G68" s="37"/>
      <c r="H68" s="37"/>
      <c r="I68" s="37"/>
    </row>
    <row r="69" spans="1:9" ht="18" hidden="1" customHeight="1" thickBot="1" x14ac:dyDescent="0.3">
      <c r="A69" s="35"/>
      <c r="B69" s="9"/>
      <c r="C69" s="10"/>
      <c r="D69" s="15"/>
      <c r="E69" s="15">
        <f t="shared" si="2"/>
        <v>0</v>
      </c>
      <c r="F69" s="38"/>
      <c r="G69" s="38"/>
      <c r="H69" s="38"/>
      <c r="I69" s="38"/>
    </row>
    <row r="71" spans="1:9" ht="15.75" customHeight="1" x14ac:dyDescent="0.25">
      <c r="A71" s="32" t="s">
        <v>31</v>
      </c>
      <c r="B71" s="7" t="s">
        <v>34</v>
      </c>
      <c r="D71" t="s">
        <v>34</v>
      </c>
      <c r="E71">
        <v>5</v>
      </c>
    </row>
    <row r="72" spans="1:9" ht="15.75" customHeight="1" x14ac:dyDescent="0.25">
      <c r="A72" s="32"/>
      <c r="B72" s="7" t="s">
        <v>33</v>
      </c>
      <c r="D72" t="s">
        <v>33</v>
      </c>
      <c r="E72">
        <v>5</v>
      </c>
    </row>
    <row r="73" spans="1:9" ht="15.75" customHeight="1" x14ac:dyDescent="0.25">
      <c r="A73" s="32"/>
      <c r="B73" s="7" t="s">
        <v>15</v>
      </c>
      <c r="D73" t="s">
        <v>15</v>
      </c>
      <c r="E73">
        <v>5</v>
      </c>
    </row>
    <row r="74" spans="1:9" ht="15.75" x14ac:dyDescent="0.25">
      <c r="A74" s="25"/>
      <c r="D74" t="s">
        <v>35</v>
      </c>
      <c r="E74">
        <v>10</v>
      </c>
    </row>
    <row r="75" spans="1:9" ht="15.75" x14ac:dyDescent="0.25">
      <c r="A75" s="33">
        <v>10</v>
      </c>
      <c r="B75" s="29" t="s">
        <v>35</v>
      </c>
      <c r="D75" t="s">
        <v>32</v>
      </c>
      <c r="E75">
        <v>10</v>
      </c>
    </row>
    <row r="76" spans="1:9" ht="15.75" x14ac:dyDescent="0.25">
      <c r="A76" s="33"/>
      <c r="B76" s="31" t="s">
        <v>32</v>
      </c>
      <c r="D76" t="s">
        <v>37</v>
      </c>
      <c r="E76">
        <v>10</v>
      </c>
    </row>
    <row r="77" spans="1:9" ht="15.75" x14ac:dyDescent="0.25">
      <c r="A77" s="33"/>
      <c r="B77" s="31" t="s">
        <v>37</v>
      </c>
    </row>
  </sheetData>
  <mergeCells count="65">
    <mergeCell ref="A7:A12"/>
    <mergeCell ref="A13:A18"/>
    <mergeCell ref="A3:A6"/>
    <mergeCell ref="I3:I6"/>
    <mergeCell ref="G7:G12"/>
    <mergeCell ref="H7:H12"/>
    <mergeCell ref="I7:I12"/>
    <mergeCell ref="G13:G18"/>
    <mergeCell ref="H13:H18"/>
    <mergeCell ref="I13:I18"/>
    <mergeCell ref="G3:G6"/>
    <mergeCell ref="H3:H6"/>
    <mergeCell ref="F3:F6"/>
    <mergeCell ref="F7:F12"/>
    <mergeCell ref="F13:F18"/>
    <mergeCell ref="B19:I19"/>
    <mergeCell ref="A20:A23"/>
    <mergeCell ref="F20:F23"/>
    <mergeCell ref="G20:G23"/>
    <mergeCell ref="H20:H23"/>
    <mergeCell ref="I20:I23"/>
    <mergeCell ref="A24:A29"/>
    <mergeCell ref="F24:F29"/>
    <mergeCell ref="G24:G29"/>
    <mergeCell ref="H24:H29"/>
    <mergeCell ref="I24:I29"/>
    <mergeCell ref="A30:A35"/>
    <mergeCell ref="F30:F35"/>
    <mergeCell ref="G30:G35"/>
    <mergeCell ref="H30:H35"/>
    <mergeCell ref="I30:I35"/>
    <mergeCell ref="B36:I36"/>
    <mergeCell ref="A37:A40"/>
    <mergeCell ref="F37:F40"/>
    <mergeCell ref="G37:G40"/>
    <mergeCell ref="H37:H40"/>
    <mergeCell ref="I37:I40"/>
    <mergeCell ref="A41:A46"/>
    <mergeCell ref="F41:F46"/>
    <mergeCell ref="G41:G46"/>
    <mergeCell ref="H41:H46"/>
    <mergeCell ref="I41:I46"/>
    <mergeCell ref="A47:A52"/>
    <mergeCell ref="F47:F52"/>
    <mergeCell ref="G47:G52"/>
    <mergeCell ref="H47:H52"/>
    <mergeCell ref="I47:I52"/>
    <mergeCell ref="B53:I53"/>
    <mergeCell ref="A54:A57"/>
    <mergeCell ref="F54:F57"/>
    <mergeCell ref="G54:G57"/>
    <mergeCell ref="H54:H57"/>
    <mergeCell ref="I54:I57"/>
    <mergeCell ref="H64:H69"/>
    <mergeCell ref="I64:I69"/>
    <mergeCell ref="A58:A63"/>
    <mergeCell ref="F58:F63"/>
    <mergeCell ref="G58:G63"/>
    <mergeCell ref="H58:H63"/>
    <mergeCell ref="I58:I63"/>
    <mergeCell ref="A71:A73"/>
    <mergeCell ref="A75:A77"/>
    <mergeCell ref="A64:A69"/>
    <mergeCell ref="F64:F69"/>
    <mergeCell ref="G64:G69"/>
  </mergeCells>
  <pageMargins left="0" right="0" top="0" bottom="0" header="0" footer="0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 PC</dc:creator>
  <cp:lastModifiedBy>LEPINAY Jean Baptiste (SAFRAN AIRCRAFT ENGINES)</cp:lastModifiedBy>
  <cp:lastPrinted>2022-09-22T12:54:47Z</cp:lastPrinted>
  <dcterms:created xsi:type="dcterms:W3CDTF">2022-09-19T06:06:36Z</dcterms:created>
  <dcterms:modified xsi:type="dcterms:W3CDTF">2022-09-22T12:55:05Z</dcterms:modified>
</cp:coreProperties>
</file>