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7805" yWindow="3525" windowWidth="26925" windowHeight="16440" activeTab="1"/>
  </bookViews>
  <sheets>
    <sheet name="Compte-rendu" sheetId="1" r:id="rId1"/>
    <sheet name="Feuille Saisie" sheetId="3" r:id="rId2"/>
  </sheets>
  <definedNames>
    <definedName name="DateReunion">'Feuille Saisie'!$B$4</definedName>
    <definedName name="Liste">#REF!</definedName>
    <definedName name="NomAgence">'Feuille Saisie'!$B$3</definedName>
    <definedName name="Nomdesdestinataires">'Feuille Saisie'!$B$6</definedName>
    <definedName name="nomdesprésents">'Feuille Saisie'!$B$5</definedName>
    <definedName name="_xlnm.Print_Area" localSheetId="0">'Compte-rendu'!$A$1:$H$164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01" i="1" l="1"/>
  <c r="C3" i="1"/>
  <c r="C1" i="1"/>
  <c r="A54" i="1"/>
  <c r="C50" i="1"/>
  <c r="C48" i="1"/>
  <c r="A100" i="1"/>
  <c r="A103" i="1"/>
  <c r="A102" i="1"/>
  <c r="A8" i="1" l="1"/>
  <c r="B5" i="3" l="1"/>
  <c r="E2" i="3"/>
</calcChain>
</file>

<file path=xl/comments1.xml><?xml version="1.0" encoding="utf-8"?>
<comments xmlns="http://schemas.openxmlformats.org/spreadsheetml/2006/main">
  <authors>
    <author>DEGREVE, Vincent</author>
  </authors>
  <commentList>
    <comment ref="C1" authorId="0">
      <text>
        <r>
          <rPr>
            <b/>
            <sz val="10"/>
            <color indexed="81"/>
            <rFont val="Calibri"/>
            <family val="2"/>
            <scheme val="minor"/>
          </rPr>
          <t>Bouton R :</t>
        </r>
        <r>
          <rPr>
            <sz val="10"/>
            <color indexed="81"/>
            <rFont val="Calibri"/>
            <family val="2"/>
            <scheme val="minor"/>
          </rPr>
          <t xml:space="preserve"> permet de renseigner le nom complet
 de l'opération, le CI Travaux et le CI SAV</t>
        </r>
      </text>
    </comment>
    <comment ref="A8" authorId="0">
      <text>
        <r>
          <rPr>
            <b/>
            <sz val="10"/>
            <color indexed="81"/>
            <rFont val="Calibri"/>
            <family val="2"/>
            <scheme val="minor"/>
          </rPr>
          <t>Bouton P :</t>
        </r>
        <r>
          <rPr>
            <sz val="10"/>
            <color indexed="81"/>
            <rFont val="Calibri"/>
            <family val="2"/>
            <scheme val="minor"/>
          </rPr>
          <t xml:space="preserve"> permet de choisir entre le CR
 de passation technique et administrative</t>
        </r>
      </text>
    </comment>
    <comment ref="A53" authorId="0">
      <text>
        <r>
          <rPr>
            <b/>
            <sz val="10"/>
            <color indexed="81"/>
            <rFont val="Calibri"/>
            <family val="2"/>
            <scheme val="minor"/>
          </rPr>
          <t>Bouton M :</t>
        </r>
        <r>
          <rPr>
            <sz val="10"/>
            <color indexed="81"/>
            <rFont val="Calibri"/>
            <family val="2"/>
            <scheme val="minor"/>
          </rPr>
          <t xml:space="preserve"> permet de saisir la date de mise à jour
 de la liste des pièces manquantes</t>
        </r>
      </text>
    </comment>
    <comment ref="A100" authorId="0">
      <text>
        <r>
          <rPr>
            <b/>
            <sz val="10"/>
            <color indexed="81"/>
            <rFont val="Calibri"/>
            <family val="2"/>
            <scheme val="minor"/>
          </rPr>
          <t>Bouton D :</t>
        </r>
        <r>
          <rPr>
            <sz val="10"/>
            <color indexed="81"/>
            <rFont val="Calibri"/>
            <family val="2"/>
            <scheme val="minor"/>
          </rPr>
          <t xml:space="preserve"> permet de saisir la date de réception
 à prendre en compte
</t>
        </r>
        <r>
          <rPr>
            <b/>
            <sz val="10"/>
            <color indexed="81"/>
            <rFont val="Calibri"/>
            <family val="2"/>
            <scheme val="minor"/>
          </rPr>
          <t>Bouton C :</t>
        </r>
        <r>
          <rPr>
            <sz val="10"/>
            <color indexed="81"/>
            <rFont val="Calibri"/>
            <family val="2"/>
            <scheme val="minor"/>
          </rPr>
          <t xml:space="preserve"> permet de saisir le type d'ouvrage et
l'agence de rattachement en GPA de l'opération
</t>
        </r>
        <r>
          <rPr>
            <b/>
            <sz val="10"/>
            <color indexed="81"/>
            <rFont val="Calibri"/>
            <family val="2"/>
            <scheme val="minor"/>
          </rPr>
          <t>Attention :</t>
        </r>
        <r>
          <rPr>
            <sz val="10"/>
            <color indexed="81"/>
            <rFont val="Calibri"/>
            <family val="2"/>
            <scheme val="minor"/>
          </rPr>
          <t xml:space="preserve"> bien respecter les appellations !</t>
        </r>
      </text>
    </comment>
  </commentList>
</comments>
</file>

<file path=xl/sharedStrings.xml><?xml version="1.0" encoding="utf-8"?>
<sst xmlns="http://schemas.openxmlformats.org/spreadsheetml/2006/main" count="96" uniqueCount="91">
  <si>
    <t>NE RIEN SAISIR DANS CETTE COLONNE SERT A REMPLIR LES AUTRE ONGLETS</t>
  </si>
  <si>
    <t xml:space="preserve">Date : </t>
  </si>
  <si>
    <t>Destinataires</t>
  </si>
  <si>
    <t>Passation technique</t>
  </si>
  <si>
    <t>Passation administrative</t>
  </si>
  <si>
    <t>Expéditeur</t>
  </si>
  <si>
    <t>Pour information</t>
  </si>
  <si>
    <t>Dates</t>
  </si>
  <si>
    <t>Dossier de recollement spécifique à la réception :</t>
  </si>
  <si>
    <t>DOCUMENTS RESTANT A FOURNIR :</t>
  </si>
  <si>
    <t>TRANSFERT DE RESPONSABILITE</t>
  </si>
  <si>
    <t>Date de la présentation de la Direction Après-vente et Prévention au client :</t>
  </si>
  <si>
    <t>Le chantier est transmis à la  Direction Après-vente et Prévention à compter du :</t>
  </si>
  <si>
    <t>Reste à la charge des Travaux :</t>
  </si>
  <si>
    <t xml:space="preserve"> - Les conséquences liées à un document manquant listé ci-dessus</t>
  </si>
  <si>
    <t xml:space="preserve"> - La transmission des documents administratifs ou relatifs à la conformité</t>
  </si>
  <si>
    <t xml:space="preserve"> - Les réclamations antérieures à la date de transmission du dossier</t>
  </si>
  <si>
    <t xml:space="preserve"> - Les absences d'ouvrage ou ouvrages non conformes aux règles de l'art</t>
  </si>
  <si>
    <t xml:space="preserve"> - L'exactitude des informations du dossier des ouvrages exécutés</t>
  </si>
  <si>
    <t xml:space="preserve"> - Les observations non levées du bureau de contrôle</t>
  </si>
  <si>
    <t xml:space="preserve"> - Les travaux éventuels liés à la libération de la caution</t>
  </si>
  <si>
    <t>Responsable Travaux</t>
  </si>
  <si>
    <t>Responsable Agence</t>
  </si>
  <si>
    <t>Nom :</t>
  </si>
  <si>
    <t>RISQUES IDENTIFIES :</t>
  </si>
  <si>
    <t xml:space="preserve"> - Bouclage de la Note de Continuité technique</t>
  </si>
  <si>
    <t xml:space="preserve"> - Analyse des réserves de Réception</t>
  </si>
  <si>
    <t xml:space="preserve"> - Analyse des causes de demandes GPA</t>
  </si>
  <si>
    <t xml:space="preserve"> - Autres risques</t>
  </si>
  <si>
    <t xml:space="preserve"> - Point des contentieux</t>
  </si>
  <si>
    <t xml:space="preserve"> - ATEX en cours de chantier</t>
  </si>
  <si>
    <t xml:space="preserve"> - Prestations de la liste C2P réalisées / assurées</t>
  </si>
  <si>
    <t>FICHE SIGNALETIQUE DE L'OPERATION</t>
  </si>
  <si>
    <t>LINKCITY :</t>
  </si>
  <si>
    <t>CLIENT :</t>
  </si>
  <si>
    <t>Interlocuteur :</t>
  </si>
  <si>
    <t>Ouvrages</t>
  </si>
  <si>
    <t>Si groupement, nature :</t>
  </si>
  <si>
    <t>Autres membres du groupement / prestations :</t>
  </si>
  <si>
    <t>GARANTIES ET ASSURANCES</t>
  </si>
  <si>
    <t>Coût final de l'opération :</t>
  </si>
  <si>
    <t>M€ (TTC)</t>
  </si>
  <si>
    <t>Prestations réalisées en Production Propre par BBGO :</t>
  </si>
  <si>
    <t>Position BBGO :</t>
  </si>
  <si>
    <t>* : Prestations BBGO à préciser :</t>
  </si>
  <si>
    <t>Part BBGO :</t>
  </si>
  <si>
    <t>Existence d'un CCRD :</t>
  </si>
  <si>
    <t>Si oui, nom du souscripteur :</t>
  </si>
  <si>
    <t>Garanties contractuelles * :</t>
  </si>
  <si>
    <t>* : joindre une copie</t>
  </si>
  <si>
    <t>Assurances complémentaires :</t>
  </si>
  <si>
    <t>(ATEX, Garantie contractuelle, C2P, …)</t>
  </si>
  <si>
    <t>Rapport final du Bureau de contrôle :</t>
  </si>
  <si>
    <t>Nom du BC :</t>
  </si>
  <si>
    <t>Levée de réserves du BC :</t>
  </si>
  <si>
    <t>Mémoire de chantier :</t>
  </si>
  <si>
    <t>Limites des prestations PP / ST :</t>
  </si>
  <si>
    <t>Mise en place QOOSY GPA :</t>
  </si>
  <si>
    <t>Portail Client QOOSY :</t>
  </si>
  <si>
    <t>Si autre préciser :</t>
  </si>
  <si>
    <t>Tableau administratif des sous-traitants :</t>
  </si>
  <si>
    <t>Dommages-ouvrage :</t>
  </si>
  <si>
    <t>Date de la  DOC (client) :</t>
  </si>
  <si>
    <t>Ouvrages :</t>
  </si>
  <si>
    <t>Colorimétrie :</t>
  </si>
  <si>
    <t>Date(s) Réception *</t>
  </si>
  <si>
    <t>Date(s) levée de réserves **</t>
  </si>
  <si>
    <t>* : en vert date de réception la plus récente / ** : "SO" si sans réserve</t>
  </si>
  <si>
    <t>LISTE DES PIECES MANQUANTES</t>
  </si>
  <si>
    <t xml:space="preserve">               à l'obligation d'assurance</t>
  </si>
  <si>
    <t>Libellé des pièces manquantes</t>
  </si>
  <si>
    <t>Commentaires</t>
  </si>
  <si>
    <t>Date de transmission
 des documents</t>
  </si>
  <si>
    <t>Voir la liste des pièces manquantes renseignée lors de la réunion de passation technique et mise à jour à la passation</t>
  </si>
  <si>
    <t>administrative (Document joint ci-après)</t>
  </si>
  <si>
    <t>Souscripteur (Préciser, type) :</t>
  </si>
  <si>
    <t>HN</t>
  </si>
  <si>
    <t>HA</t>
  </si>
  <si>
    <t>OFI</t>
  </si>
  <si>
    <t>T  SCE</t>
  </si>
  <si>
    <t>Amiens</t>
  </si>
  <si>
    <t>Angers</t>
  </si>
  <si>
    <t>Beauvais</t>
  </si>
  <si>
    <t>Brest-Lorient</t>
  </si>
  <si>
    <t>Caen</t>
  </si>
  <si>
    <t>Le Mans</t>
  </si>
  <si>
    <t>Nantes</t>
  </si>
  <si>
    <t>Rennes</t>
  </si>
  <si>
    <t>Rouen HN</t>
  </si>
  <si>
    <t>Rouen HR</t>
  </si>
  <si>
    <t>Gd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</si>
</sst>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rgb="FF000000"/>
      <name val="Calibri"/>
      <family val="2"/>
    </font>
    <font>
      <b/>
      <sz val="10"/>
      <color indexed="81"/>
      <name val="Calibri"/>
      <family val="2"/>
      <scheme val="minor"/>
    </font>
    <font>
      <sz val="10"/>
      <color indexed="8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wrapText="1"/>
    </xf>
    <xf numFmtId="0" fontId="0" fillId="0" borderId="0" xfId="0" applyAlignment="1">
      <alignment horizontal="center" vertical="center"/>
    </xf>
    <xf numFmtId="0" fontId="0" fillId="3" borderId="0" xfId="0" applyFill="1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 applyProtection="1">
      <alignment vertical="center"/>
      <protection hidden="1"/>
    </xf>
    <xf numFmtId="0" fontId="0" fillId="0" borderId="0" xfId="0" applyAlignment="1">
      <alignment vertical="center"/>
    </xf>
    <xf numFmtId="0" fontId="0" fillId="4" borderId="6" xfId="0" applyFill="1" applyBorder="1"/>
    <xf numFmtId="0" fontId="0" fillId="4" borderId="7" xfId="0" applyFill="1" applyBorder="1"/>
    <xf numFmtId="0" fontId="5" fillId="0" borderId="0" xfId="0" applyFont="1"/>
    <xf numFmtId="0" fontId="6" fillId="0" borderId="0" xfId="0" applyFont="1"/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9" fillId="0" borderId="12" xfId="0" applyFont="1" applyBorder="1" applyAlignment="1">
      <alignment vertical="top"/>
    </xf>
    <xf numFmtId="0" fontId="4" fillId="4" borderId="0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7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0" fontId="0" fillId="0" borderId="5" xfId="0" applyFill="1" applyBorder="1"/>
    <xf numFmtId="0" fontId="7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14" fontId="0" fillId="0" borderId="0" xfId="0" applyNumberFormat="1"/>
    <xf numFmtId="0" fontId="5" fillId="0" borderId="0" xfId="0" applyFont="1" applyFill="1" applyAlignment="1">
      <alignment vertical="center"/>
    </xf>
    <xf numFmtId="0" fontId="0" fillId="0" borderId="0" xfId="0" applyFill="1"/>
    <xf numFmtId="0" fontId="5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6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65" fontId="5" fillId="1" borderId="0" xfId="0" applyNumberFormat="1" applyFont="1" applyFill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4" fontId="5" fillId="0" borderId="15" xfId="0" applyNumberFormat="1" applyFont="1" applyBorder="1" applyAlignment="1">
      <alignment horizontal="center" vertical="center"/>
    </xf>
    <xf numFmtId="14" fontId="5" fillId="1" borderId="0" xfId="0" applyNumberFormat="1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165" fontId="5" fillId="1" borderId="0" xfId="0" applyNumberFormat="1" applyFont="1" applyFill="1" applyAlignment="1">
      <alignment horizontal="center" vertical="center"/>
    </xf>
    <xf numFmtId="165" fontId="5" fillId="0" borderId="0" xfId="0" applyNumberFormat="1" applyFont="1" applyFill="1" applyAlignment="1">
      <alignment horizontal="center" vertical="center"/>
    </xf>
    <xf numFmtId="0" fontId="5" fillId="1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1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14" fontId="5" fillId="1" borderId="15" xfId="0" applyNumberFormat="1" applyFont="1" applyFill="1" applyBorder="1" applyAlignment="1">
      <alignment horizontal="center" vertical="center"/>
    </xf>
    <xf numFmtId="14" fontId="5" fillId="0" borderId="15" xfId="0" applyNumberFormat="1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5" fillId="1" borderId="1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14" fontId="12" fillId="1" borderId="15" xfId="0" applyNumberFormat="1" applyFont="1" applyFill="1" applyBorder="1" applyAlignment="1">
      <alignment horizontal="center" vertical="center"/>
    </xf>
    <xf numFmtId="14" fontId="12" fillId="0" borderId="15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  <protection hidden="1"/>
    </xf>
    <xf numFmtId="0" fontId="4" fillId="4" borderId="2" xfId="0" applyFont="1" applyFill="1" applyBorder="1" applyAlignment="1" applyProtection="1">
      <alignment horizontal="center" vertical="center" wrapText="1"/>
      <protection hidden="1"/>
    </xf>
    <xf numFmtId="0" fontId="4" fillId="4" borderId="3" xfId="0" applyFont="1" applyFill="1" applyBorder="1" applyAlignment="1" applyProtection="1">
      <alignment horizontal="center" vertical="center" wrapText="1"/>
      <protection hidden="1"/>
    </xf>
    <xf numFmtId="0" fontId="5" fillId="8" borderId="18" xfId="0" applyFont="1" applyFill="1" applyBorder="1" applyAlignment="1" applyProtection="1">
      <alignment horizontal="center" vertical="center"/>
      <protection hidden="1"/>
    </xf>
    <xf numFmtId="0" fontId="5" fillId="8" borderId="6" xfId="0" applyFont="1" applyFill="1" applyBorder="1" applyAlignment="1" applyProtection="1">
      <alignment horizontal="center" vertical="center"/>
      <protection hidden="1"/>
    </xf>
    <xf numFmtId="0" fontId="5" fillId="8" borderId="7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>
      <alignment horizontal="left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14" fontId="6" fillId="1" borderId="0" xfId="0" applyNumberFormat="1" applyFont="1" applyFill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11" fillId="5" borderId="8" xfId="0" applyFont="1" applyFill="1" applyBorder="1" applyAlignment="1" applyProtection="1">
      <alignment horizontal="center" vertical="center"/>
      <protection hidden="1"/>
    </xf>
    <xf numFmtId="0" fontId="11" fillId="5" borderId="9" xfId="0" applyFont="1" applyFill="1" applyBorder="1" applyAlignment="1" applyProtection="1">
      <alignment horizontal="center" vertical="center"/>
      <protection hidden="1"/>
    </xf>
    <xf numFmtId="0" fontId="11" fillId="5" borderId="10" xfId="0" applyFont="1" applyFill="1" applyBorder="1" applyAlignment="1" applyProtection="1">
      <alignment horizontal="center" vertical="center"/>
      <protection hidden="1"/>
    </xf>
    <xf numFmtId="0" fontId="10" fillId="8" borderId="1" xfId="0" applyFont="1" applyFill="1" applyBorder="1" applyAlignment="1" applyProtection="1">
      <alignment horizontal="center" vertical="center"/>
      <protection hidden="1"/>
    </xf>
    <xf numFmtId="0" fontId="10" fillId="8" borderId="2" xfId="0" applyFont="1" applyFill="1" applyBorder="1" applyAlignment="1" applyProtection="1">
      <alignment horizontal="center" vertical="center"/>
      <protection hidden="1"/>
    </xf>
    <xf numFmtId="0" fontId="10" fillId="8" borderId="3" xfId="0" applyFont="1" applyFill="1" applyBorder="1" applyAlignment="1" applyProtection="1">
      <alignment horizontal="center" vertical="center"/>
      <protection hidden="1"/>
    </xf>
    <xf numFmtId="0" fontId="5" fillId="8" borderId="4" xfId="0" applyFont="1" applyFill="1" applyBorder="1" applyAlignment="1" applyProtection="1">
      <alignment horizontal="center" vertical="center"/>
      <protection hidden="1"/>
    </xf>
    <xf numFmtId="0" fontId="5" fillId="8" borderId="0" xfId="0" applyFont="1" applyFill="1" applyBorder="1" applyAlignment="1" applyProtection="1">
      <alignment horizontal="center" vertical="center"/>
      <protection hidden="1"/>
    </xf>
    <xf numFmtId="0" fontId="5" fillId="8" borderId="5" xfId="0" applyFont="1" applyFill="1" applyBorder="1" applyAlignment="1" applyProtection="1">
      <alignment horizontal="center" vertical="center"/>
      <protection hidden="1"/>
    </xf>
    <xf numFmtId="0" fontId="5" fillId="1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/>
      <protection hidden="1"/>
    </xf>
    <xf numFmtId="0" fontId="10" fillId="4" borderId="0" xfId="0" applyFont="1" applyFill="1" applyBorder="1" applyAlignment="1" applyProtection="1">
      <alignment horizontal="center" vertical="center"/>
      <protection hidden="1"/>
    </xf>
    <xf numFmtId="0" fontId="10" fillId="4" borderId="5" xfId="0" applyFont="1" applyFill="1" applyBorder="1" applyAlignment="1" applyProtection="1">
      <alignment horizontal="center" vertical="center"/>
      <protection hidden="1"/>
    </xf>
    <xf numFmtId="0" fontId="11" fillId="7" borderId="1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3" fillId="7" borderId="18" xfId="0" applyFont="1" applyFill="1" applyBorder="1" applyAlignment="1" applyProtection="1">
      <alignment horizontal="center" vertical="center"/>
      <protection hidden="1"/>
    </xf>
    <xf numFmtId="0" fontId="13" fillId="7" borderId="6" xfId="0" applyFont="1" applyFill="1" applyBorder="1" applyAlignment="1" applyProtection="1">
      <alignment horizontal="center" vertical="center"/>
      <protection hidden="1"/>
    </xf>
    <xf numFmtId="0" fontId="13" fillId="7" borderId="7" xfId="0" applyFont="1" applyFill="1" applyBorder="1" applyAlignment="1" applyProtection="1">
      <alignment horizontal="center" vertical="center"/>
      <protection hidden="1"/>
    </xf>
    <xf numFmtId="0" fontId="0" fillId="1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1" fillId="7" borderId="8" xfId="0" applyFont="1" applyFill="1" applyBorder="1" applyAlignment="1" applyProtection="1">
      <alignment horizontal="center" vertical="center"/>
      <protection hidden="1"/>
    </xf>
    <xf numFmtId="0" fontId="11" fillId="7" borderId="9" xfId="0" applyFont="1" applyFill="1" applyBorder="1" applyAlignment="1" applyProtection="1">
      <alignment horizontal="center" vertical="center"/>
      <protection hidden="1"/>
    </xf>
    <xf numFmtId="0" fontId="11" fillId="7" borderId="10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14" fontId="5" fillId="1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32.emf"/><Relationship Id="rId13" Type="http://schemas.openxmlformats.org/officeDocument/2006/relationships/image" Target="../media/image27.emf"/><Relationship Id="rId18" Type="http://schemas.openxmlformats.org/officeDocument/2006/relationships/image" Target="../media/image22.emf"/><Relationship Id="rId26" Type="http://schemas.openxmlformats.org/officeDocument/2006/relationships/image" Target="../media/image14.emf"/><Relationship Id="rId39" Type="http://schemas.openxmlformats.org/officeDocument/2006/relationships/image" Target="../media/image1.emf"/><Relationship Id="rId3" Type="http://schemas.openxmlformats.org/officeDocument/2006/relationships/image" Target="../media/image37.emf"/><Relationship Id="rId21" Type="http://schemas.openxmlformats.org/officeDocument/2006/relationships/image" Target="../media/image19.emf"/><Relationship Id="rId34" Type="http://schemas.openxmlformats.org/officeDocument/2006/relationships/image" Target="../media/image6.emf"/><Relationship Id="rId7" Type="http://schemas.openxmlformats.org/officeDocument/2006/relationships/image" Target="../media/image33.emf"/><Relationship Id="rId12" Type="http://schemas.openxmlformats.org/officeDocument/2006/relationships/image" Target="../media/image28.emf"/><Relationship Id="rId17" Type="http://schemas.openxmlformats.org/officeDocument/2006/relationships/image" Target="../media/image23.emf"/><Relationship Id="rId25" Type="http://schemas.openxmlformats.org/officeDocument/2006/relationships/image" Target="../media/image15.emf"/><Relationship Id="rId33" Type="http://schemas.openxmlformats.org/officeDocument/2006/relationships/image" Target="../media/image7.emf"/><Relationship Id="rId38" Type="http://schemas.openxmlformats.org/officeDocument/2006/relationships/image" Target="../media/image2.emf"/><Relationship Id="rId2" Type="http://schemas.openxmlformats.org/officeDocument/2006/relationships/image" Target="../media/image38.emf"/><Relationship Id="rId16" Type="http://schemas.openxmlformats.org/officeDocument/2006/relationships/image" Target="../media/image24.emf"/><Relationship Id="rId20" Type="http://schemas.openxmlformats.org/officeDocument/2006/relationships/image" Target="../media/image20.emf"/><Relationship Id="rId29" Type="http://schemas.openxmlformats.org/officeDocument/2006/relationships/image" Target="../media/image11.emf"/><Relationship Id="rId1" Type="http://schemas.openxmlformats.org/officeDocument/2006/relationships/image" Target="../media/image39.emf"/><Relationship Id="rId6" Type="http://schemas.openxmlformats.org/officeDocument/2006/relationships/image" Target="../media/image34.emf"/><Relationship Id="rId11" Type="http://schemas.openxmlformats.org/officeDocument/2006/relationships/image" Target="../media/image29.emf"/><Relationship Id="rId24" Type="http://schemas.openxmlformats.org/officeDocument/2006/relationships/image" Target="../media/image16.emf"/><Relationship Id="rId32" Type="http://schemas.openxmlformats.org/officeDocument/2006/relationships/image" Target="../media/image8.emf"/><Relationship Id="rId37" Type="http://schemas.openxmlformats.org/officeDocument/2006/relationships/image" Target="../media/image3.emf"/><Relationship Id="rId40" Type="http://schemas.openxmlformats.org/officeDocument/2006/relationships/image" Target="../media/image40.emf"/><Relationship Id="rId5" Type="http://schemas.openxmlformats.org/officeDocument/2006/relationships/image" Target="../media/image35.emf"/><Relationship Id="rId15" Type="http://schemas.openxmlformats.org/officeDocument/2006/relationships/image" Target="../media/image25.emf"/><Relationship Id="rId23" Type="http://schemas.openxmlformats.org/officeDocument/2006/relationships/image" Target="../media/image17.emf"/><Relationship Id="rId28" Type="http://schemas.openxmlformats.org/officeDocument/2006/relationships/image" Target="../media/image12.emf"/><Relationship Id="rId36" Type="http://schemas.openxmlformats.org/officeDocument/2006/relationships/image" Target="../media/image4.emf"/><Relationship Id="rId10" Type="http://schemas.openxmlformats.org/officeDocument/2006/relationships/image" Target="../media/image30.emf"/><Relationship Id="rId19" Type="http://schemas.openxmlformats.org/officeDocument/2006/relationships/image" Target="../media/image21.emf"/><Relationship Id="rId31" Type="http://schemas.openxmlformats.org/officeDocument/2006/relationships/image" Target="../media/image9.emf"/><Relationship Id="rId4" Type="http://schemas.openxmlformats.org/officeDocument/2006/relationships/image" Target="../media/image36.emf"/><Relationship Id="rId9" Type="http://schemas.openxmlformats.org/officeDocument/2006/relationships/image" Target="../media/image31.emf"/><Relationship Id="rId14" Type="http://schemas.openxmlformats.org/officeDocument/2006/relationships/image" Target="../media/image26.emf"/><Relationship Id="rId22" Type="http://schemas.openxmlformats.org/officeDocument/2006/relationships/image" Target="../media/image18.emf"/><Relationship Id="rId27" Type="http://schemas.openxmlformats.org/officeDocument/2006/relationships/image" Target="../media/image13.emf"/><Relationship Id="rId30" Type="http://schemas.openxmlformats.org/officeDocument/2006/relationships/image" Target="../media/image10.emf"/><Relationship Id="rId35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1.emf"/><Relationship Id="rId1" Type="http://schemas.openxmlformats.org/officeDocument/2006/relationships/image" Target="../media/image4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7</xdr:row>
          <xdr:rowOff>38100</xdr:rowOff>
        </xdr:from>
        <xdr:to>
          <xdr:col>0</xdr:col>
          <xdr:colOff>180975</xdr:colOff>
          <xdr:row>7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0</xdr:row>
          <xdr:rowOff>47625</xdr:rowOff>
        </xdr:from>
        <xdr:to>
          <xdr:col>2</xdr:col>
          <xdr:colOff>200025</xdr:colOff>
          <xdr:row>0</xdr:row>
          <xdr:rowOff>190500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99</xdr:row>
          <xdr:rowOff>57150</xdr:rowOff>
        </xdr:from>
        <xdr:to>
          <xdr:col>0</xdr:col>
          <xdr:colOff>190500</xdr:colOff>
          <xdr:row>99</xdr:row>
          <xdr:rowOff>200025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52</xdr:row>
          <xdr:rowOff>57150</xdr:rowOff>
        </xdr:from>
        <xdr:to>
          <xdr:col>0</xdr:col>
          <xdr:colOff>190500</xdr:colOff>
          <xdr:row>52</xdr:row>
          <xdr:rowOff>200025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506730</xdr:colOff>
      <xdr:row>104</xdr:row>
      <xdr:rowOff>28575</xdr:rowOff>
    </xdr:from>
    <xdr:to>
      <xdr:col>3</xdr:col>
      <xdr:colOff>133350</xdr:colOff>
      <xdr:row>106</xdr:row>
      <xdr:rowOff>37992</xdr:rowOff>
    </xdr:to>
    <xdr:grpSp>
      <xdr:nvGrpSpPr>
        <xdr:cNvPr id="1034" name="Groupe 1033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GrpSpPr/>
      </xdr:nvGrpSpPr>
      <xdr:grpSpPr>
        <a:xfrm>
          <a:off x="1287780" y="21250275"/>
          <a:ext cx="1188720" cy="257067"/>
          <a:chOff x="8778240" y="21161973"/>
          <a:chExt cx="1188720" cy="257067"/>
        </a:xfrm>
      </xdr:grpSpPr>
      <xdr:grpSp>
        <xdr:nvGrpSpPr>
          <xdr:cNvPr id="54" name="Groupe 53">
            <a:extLst>
              <a:ext uri="{FF2B5EF4-FFF2-40B4-BE49-F238E27FC236}">
                <a16:creationId xmlns:a16="http://schemas.microsoft.com/office/drawing/2014/main" xmlns="" id="{00000000-0008-0000-0000-000036000000}"/>
              </a:ext>
            </a:extLst>
          </xdr:cNvPr>
          <xdr:cNvGrpSpPr/>
        </xdr:nvGrpSpPr>
        <xdr:grpSpPr>
          <a:xfrm>
            <a:off x="8778240" y="21161973"/>
            <a:ext cx="493395" cy="257067"/>
            <a:chOff x="8778240" y="20049453"/>
            <a:chExt cx="493395" cy="257067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95" name="CheckBox1" hidden="1">
                  <a:extLst>
                    <a:ext uri="{63B3BB69-23CF-44E3-9099-C40C66FF867C}">
                      <a14:compatExt spid="_x0000_s1095"/>
                    </a:ext>
                  </a:extLst>
                </xdr:cNvPr>
                <xdr:cNvSpPr/>
              </xdr:nvSpPr>
              <xdr:spPr>
                <a:xfrm>
                  <a:off x="9128760" y="20049453"/>
                  <a:ext cx="142875" cy="142875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53" name="ZoneTexte 52">
              <a:extLst>
                <a:ext uri="{FF2B5EF4-FFF2-40B4-BE49-F238E27FC236}">
                  <a16:creationId xmlns:a16="http://schemas.microsoft.com/office/drawing/2014/main" xmlns="" id="{00000000-0008-0000-0000-000035000000}"/>
                </a:ext>
              </a:extLst>
            </xdr:cNvPr>
            <xdr:cNvSpPr txBox="1"/>
          </xdr:nvSpPr>
          <xdr:spPr>
            <a:xfrm>
              <a:off x="8778240" y="20162520"/>
              <a:ext cx="39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1"/>
                <a:t>Oui</a:t>
              </a:r>
            </a:p>
          </xdr:txBody>
        </xdr:sp>
      </xdr:grpSp>
      <xdr:grpSp>
        <xdr:nvGrpSpPr>
          <xdr:cNvPr id="58" name="Groupe 57">
            <a:extLst>
              <a:ext uri="{FF2B5EF4-FFF2-40B4-BE49-F238E27FC236}">
                <a16:creationId xmlns:a16="http://schemas.microsoft.com/office/drawing/2014/main" xmlns="" id="{00000000-0008-0000-0000-00003A000000}"/>
              </a:ext>
            </a:extLst>
          </xdr:cNvPr>
          <xdr:cNvGrpSpPr/>
        </xdr:nvGrpSpPr>
        <xdr:grpSpPr>
          <a:xfrm>
            <a:off x="9456420" y="21161973"/>
            <a:ext cx="510540" cy="257067"/>
            <a:chOff x="9593580" y="21169593"/>
            <a:chExt cx="510540" cy="257067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96" name="CheckBox2" hidden="1">
                  <a:extLst>
                    <a:ext uri="{63B3BB69-23CF-44E3-9099-C40C66FF867C}">
                      <a14:compatExt spid="_x0000_s1096"/>
                    </a:ext>
                  </a:extLst>
                </xdr:cNvPr>
                <xdr:cNvSpPr/>
              </xdr:nvSpPr>
              <xdr:spPr>
                <a:xfrm>
                  <a:off x="9980295" y="21169593"/>
                  <a:ext cx="123825" cy="142875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57" name="ZoneTexte 56">
              <a:extLst>
                <a:ext uri="{FF2B5EF4-FFF2-40B4-BE49-F238E27FC236}">
                  <a16:creationId xmlns:a16="http://schemas.microsoft.com/office/drawing/2014/main" xmlns="" id="{00000000-0008-0000-0000-000039000000}"/>
                </a:ext>
              </a:extLst>
            </xdr:cNvPr>
            <xdr:cNvSpPr txBox="1"/>
          </xdr:nvSpPr>
          <xdr:spPr>
            <a:xfrm>
              <a:off x="9593580" y="21282660"/>
              <a:ext cx="43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1"/>
                <a:t>Non</a:t>
              </a:r>
            </a:p>
          </xdr:txBody>
        </xdr:sp>
      </xdr:grpSp>
    </xdr:grpSp>
    <xdr:clientData/>
  </xdr:twoCellAnchor>
  <xdr:twoCellAnchor>
    <xdr:from>
      <xdr:col>3</xdr:col>
      <xdr:colOff>750570</xdr:colOff>
      <xdr:row>5</xdr:row>
      <xdr:rowOff>19050</xdr:rowOff>
    </xdr:from>
    <xdr:to>
      <xdr:col>7</xdr:col>
      <xdr:colOff>132330</xdr:colOff>
      <xdr:row>5</xdr:row>
      <xdr:rowOff>171450</xdr:rowOff>
    </xdr:to>
    <xdr:grpSp>
      <xdr:nvGrpSpPr>
        <xdr:cNvPr id="1109" name="Groupe 1108">
          <a:extLst>
            <a:ext uri="{FF2B5EF4-FFF2-40B4-BE49-F238E27FC236}">
              <a16:creationId xmlns:a16="http://schemas.microsoft.com/office/drawing/2014/main" xmlns="" id="{00000000-0008-0000-0000-000055040000}"/>
            </a:ext>
          </a:extLst>
        </xdr:cNvPr>
        <xdr:cNvGrpSpPr/>
      </xdr:nvGrpSpPr>
      <xdr:grpSpPr>
        <a:xfrm>
          <a:off x="3093720" y="1028700"/>
          <a:ext cx="2505960" cy="152400"/>
          <a:chOff x="7292340" y="1112520"/>
          <a:chExt cx="2505960" cy="152400"/>
        </a:xfrm>
      </xdr:grpSpPr>
      <xdr:grpSp>
        <xdr:nvGrpSpPr>
          <xdr:cNvPr id="1059" name="Groupe 1058">
            <a:extLst>
              <a:ext uri="{FF2B5EF4-FFF2-40B4-BE49-F238E27FC236}">
                <a16:creationId xmlns:a16="http://schemas.microsoft.com/office/drawing/2014/main" xmlns="" id="{00000000-0008-0000-0000-000023040000}"/>
              </a:ext>
            </a:extLst>
          </xdr:cNvPr>
          <xdr:cNvGrpSpPr/>
        </xdr:nvGrpSpPr>
        <xdr:grpSpPr>
          <a:xfrm>
            <a:off x="7292340" y="1112520"/>
            <a:ext cx="802005" cy="152400"/>
            <a:chOff x="7688580" y="1112520"/>
            <a:chExt cx="802005" cy="152400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97" name="CheckBox3" hidden="1">
                  <a:extLst>
                    <a:ext uri="{63B3BB69-23CF-44E3-9099-C40C66FF867C}">
                      <a14:compatExt spid="_x0000_s1097"/>
                    </a:ext>
                  </a:extLst>
                </xdr:cNvPr>
                <xdr:cNvSpPr/>
              </xdr:nvSpPr>
              <xdr:spPr>
                <a:xfrm>
                  <a:off x="8347710" y="1112520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058" name="ZoneTexte 1057">
              <a:extLst>
                <a:ext uri="{FF2B5EF4-FFF2-40B4-BE49-F238E27FC236}">
                  <a16:creationId xmlns:a16="http://schemas.microsoft.com/office/drawing/2014/main" xmlns="" id="{00000000-0008-0000-0000-000022040000}"/>
                </a:ext>
              </a:extLst>
            </xdr:cNvPr>
            <xdr:cNvSpPr txBox="1"/>
          </xdr:nvSpPr>
          <xdr:spPr>
            <a:xfrm>
              <a:off x="7688580" y="1120140"/>
              <a:ext cx="75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1"/>
                <a:t>Sans-objet</a:t>
              </a:r>
            </a:p>
          </xdr:txBody>
        </xdr:sp>
      </xdr:grpSp>
      <xdr:grpSp>
        <xdr:nvGrpSpPr>
          <xdr:cNvPr id="1060" name="Groupe 1059">
            <a:extLst>
              <a:ext uri="{FF2B5EF4-FFF2-40B4-BE49-F238E27FC236}">
                <a16:creationId xmlns:a16="http://schemas.microsoft.com/office/drawing/2014/main" xmlns="" id="{00000000-0008-0000-0000-000024040000}"/>
              </a:ext>
            </a:extLst>
          </xdr:cNvPr>
          <xdr:cNvGrpSpPr/>
        </xdr:nvGrpSpPr>
        <xdr:grpSpPr>
          <a:xfrm>
            <a:off x="8328660" y="1112520"/>
            <a:ext cx="648000" cy="152400"/>
            <a:chOff x="8511540" y="1112520"/>
            <a:chExt cx="648000" cy="152400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98" name="CheckBox4" hidden="1">
                  <a:extLst>
                    <a:ext uri="{63B3BB69-23CF-44E3-9099-C40C66FF867C}">
                      <a14:compatExt spid="_x0000_s1098"/>
                    </a:ext>
                  </a:extLst>
                </xdr:cNvPr>
                <xdr:cNvSpPr/>
              </xdr:nvSpPr>
              <xdr:spPr>
                <a:xfrm>
                  <a:off x="9029700" y="1112520"/>
                  <a:ext cx="12382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040" name="ZoneTexte 1039">
              <a:extLst>
                <a:ext uri="{FF2B5EF4-FFF2-40B4-BE49-F238E27FC236}">
                  <a16:creationId xmlns:a16="http://schemas.microsoft.com/office/drawing/2014/main" xmlns="" id="{00000000-0008-0000-0000-000010040000}"/>
                </a:ext>
              </a:extLst>
            </xdr:cNvPr>
            <xdr:cNvSpPr txBox="1"/>
          </xdr:nvSpPr>
          <xdr:spPr>
            <a:xfrm>
              <a:off x="8511540" y="1120140"/>
              <a:ext cx="648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1"/>
                <a:t>Amiante</a:t>
              </a:r>
            </a:p>
          </xdr:txBody>
        </xdr:sp>
      </xdr:grpSp>
      <xdr:grpSp>
        <xdr:nvGrpSpPr>
          <xdr:cNvPr id="1108" name="Groupe 1107">
            <a:extLst>
              <a:ext uri="{FF2B5EF4-FFF2-40B4-BE49-F238E27FC236}">
                <a16:creationId xmlns:a16="http://schemas.microsoft.com/office/drawing/2014/main" xmlns="" id="{00000000-0008-0000-0000-000054040000}"/>
              </a:ext>
            </a:extLst>
          </xdr:cNvPr>
          <xdr:cNvGrpSpPr/>
        </xdr:nvGrpSpPr>
        <xdr:grpSpPr>
          <a:xfrm>
            <a:off x="9258300" y="1112520"/>
            <a:ext cx="540000" cy="152400"/>
            <a:chOff x="9738360" y="1005840"/>
            <a:chExt cx="540000" cy="152400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099" name="CheckBox5" hidden="1">
                  <a:extLst>
                    <a:ext uri="{63B3BB69-23CF-44E3-9099-C40C66FF867C}">
                      <a14:compatExt spid="_x0000_s1099"/>
                    </a:ext>
                  </a:extLst>
                </xdr:cNvPr>
                <xdr:cNvSpPr/>
              </xdr:nvSpPr>
              <xdr:spPr>
                <a:xfrm>
                  <a:off x="10126980" y="1005840"/>
                  <a:ext cx="114300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05" name="ZoneTexte 1104">
              <a:extLst>
                <a:ext uri="{FF2B5EF4-FFF2-40B4-BE49-F238E27FC236}">
                  <a16:creationId xmlns:a16="http://schemas.microsoft.com/office/drawing/2014/main" xmlns="" id="{00000000-0008-0000-0000-000051040000}"/>
                </a:ext>
              </a:extLst>
            </xdr:cNvPr>
            <xdr:cNvSpPr txBox="1"/>
          </xdr:nvSpPr>
          <xdr:spPr>
            <a:xfrm>
              <a:off x="9738360" y="1013460"/>
              <a:ext cx="540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1"/>
                <a:t>Plomb</a:t>
              </a:r>
            </a:p>
          </xdr:txBody>
        </xdr:sp>
      </xdr:grpSp>
    </xdr:grpSp>
    <xdr:clientData/>
  </xdr:twoCellAnchor>
  <xdr:twoCellAnchor>
    <xdr:from>
      <xdr:col>2</xdr:col>
      <xdr:colOff>510540</xdr:colOff>
      <xdr:row>117</xdr:row>
      <xdr:rowOff>19050</xdr:rowOff>
    </xdr:from>
    <xdr:to>
      <xdr:col>7</xdr:col>
      <xdr:colOff>229050</xdr:colOff>
      <xdr:row>119</xdr:row>
      <xdr:rowOff>41130</xdr:rowOff>
    </xdr:to>
    <xdr:grpSp>
      <xdr:nvGrpSpPr>
        <xdr:cNvPr id="1133" name="Groupe 1132">
          <a:extLst>
            <a:ext uri="{FF2B5EF4-FFF2-40B4-BE49-F238E27FC236}">
              <a16:creationId xmlns:a16="http://schemas.microsoft.com/office/drawing/2014/main" xmlns="" id="{00000000-0008-0000-0000-00006D040000}"/>
            </a:ext>
          </a:extLst>
        </xdr:cNvPr>
        <xdr:cNvGrpSpPr/>
      </xdr:nvGrpSpPr>
      <xdr:grpSpPr>
        <a:xfrm>
          <a:off x="2072640" y="23374350"/>
          <a:ext cx="3623760" cy="269730"/>
          <a:chOff x="6507480" y="22665690"/>
          <a:chExt cx="3623760" cy="269730"/>
        </a:xfrm>
      </xdr:grpSpPr>
      <xdr:grpSp>
        <xdr:nvGrpSpPr>
          <xdr:cNvPr id="1125" name="Groupe 1124">
            <a:extLst>
              <a:ext uri="{FF2B5EF4-FFF2-40B4-BE49-F238E27FC236}">
                <a16:creationId xmlns:a16="http://schemas.microsoft.com/office/drawing/2014/main" xmlns="" id="{00000000-0008-0000-0000-000065040000}"/>
              </a:ext>
            </a:extLst>
          </xdr:cNvPr>
          <xdr:cNvGrpSpPr/>
        </xdr:nvGrpSpPr>
        <xdr:grpSpPr>
          <a:xfrm>
            <a:off x="6507480" y="22665690"/>
            <a:ext cx="1270635" cy="269730"/>
            <a:chOff x="7216140" y="22665690"/>
            <a:chExt cx="1270635" cy="269730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00" name="CheckBox6" hidden="1">
                  <a:extLst>
                    <a:ext uri="{63B3BB69-23CF-44E3-9099-C40C66FF867C}">
                      <a14:compatExt spid="_x0000_s1100"/>
                    </a:ext>
                  </a:extLst>
                </xdr:cNvPr>
                <xdr:cNvSpPr/>
              </xdr:nvSpPr>
              <xdr:spPr>
                <a:xfrm>
                  <a:off x="8343900" y="22665690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24" name="ZoneTexte 1123">
              <a:extLst>
                <a:ext uri="{FF2B5EF4-FFF2-40B4-BE49-F238E27FC236}">
                  <a16:creationId xmlns:a16="http://schemas.microsoft.com/office/drawing/2014/main" xmlns="" id="{00000000-0008-0000-0000-000064040000}"/>
                </a:ext>
              </a:extLst>
            </xdr:cNvPr>
            <xdr:cNvSpPr txBox="1"/>
          </xdr:nvSpPr>
          <xdr:spPr>
            <a:xfrm>
              <a:off x="7216140" y="22791420"/>
              <a:ext cx="1224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1"/>
                <a:t>Entreprise</a:t>
              </a:r>
              <a:r>
                <a:rPr lang="fr-FR" sz="1000" b="1" baseline="0"/>
                <a:t> générale</a:t>
              </a:r>
              <a:endParaRPr lang="fr-FR" sz="1000" b="1"/>
            </a:p>
          </xdr:txBody>
        </xdr:sp>
      </xdr:grpSp>
      <xdr:grpSp>
        <xdr:nvGrpSpPr>
          <xdr:cNvPr id="1127" name="Groupe 1126">
            <a:extLst>
              <a:ext uri="{FF2B5EF4-FFF2-40B4-BE49-F238E27FC236}">
                <a16:creationId xmlns:a16="http://schemas.microsoft.com/office/drawing/2014/main" xmlns="" id="{00000000-0008-0000-0000-000067040000}"/>
              </a:ext>
            </a:extLst>
          </xdr:cNvPr>
          <xdr:cNvGrpSpPr/>
        </xdr:nvGrpSpPr>
        <xdr:grpSpPr>
          <a:xfrm>
            <a:off x="8016240" y="22665690"/>
            <a:ext cx="876300" cy="269730"/>
            <a:chOff x="8298180" y="22665690"/>
            <a:chExt cx="876300" cy="269730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01" name="CheckBox7" hidden="1">
                  <a:extLst>
                    <a:ext uri="{63B3BB69-23CF-44E3-9099-C40C66FF867C}">
                      <a14:compatExt spid="_x0000_s1101"/>
                    </a:ext>
                  </a:extLst>
                </xdr:cNvPr>
                <xdr:cNvSpPr/>
              </xdr:nvSpPr>
              <xdr:spPr>
                <a:xfrm>
                  <a:off x="9031605" y="22665690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22" name="ZoneTexte 1121">
              <a:extLst>
                <a:ext uri="{FF2B5EF4-FFF2-40B4-BE49-F238E27FC236}">
                  <a16:creationId xmlns:a16="http://schemas.microsoft.com/office/drawing/2014/main" xmlns="" id="{00000000-0008-0000-0000-000062040000}"/>
                </a:ext>
              </a:extLst>
            </xdr:cNvPr>
            <xdr:cNvSpPr txBox="1"/>
          </xdr:nvSpPr>
          <xdr:spPr>
            <a:xfrm>
              <a:off x="8298180" y="22791420"/>
              <a:ext cx="864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1"/>
                <a:t>Lot</a:t>
              </a:r>
              <a:r>
                <a:rPr lang="fr-FR" sz="1000" b="1" baseline="0"/>
                <a:t>s séparés</a:t>
              </a:r>
              <a:endParaRPr lang="fr-FR" sz="1000" b="1"/>
            </a:p>
          </xdr:txBody>
        </xdr:sp>
      </xdr:grpSp>
      <xdr:grpSp>
        <xdr:nvGrpSpPr>
          <xdr:cNvPr id="1132" name="Groupe 1131">
            <a:extLst>
              <a:ext uri="{FF2B5EF4-FFF2-40B4-BE49-F238E27FC236}">
                <a16:creationId xmlns:a16="http://schemas.microsoft.com/office/drawing/2014/main" xmlns="" id="{00000000-0008-0000-0000-00006C040000}"/>
              </a:ext>
            </a:extLst>
          </xdr:cNvPr>
          <xdr:cNvGrpSpPr/>
        </xdr:nvGrpSpPr>
        <xdr:grpSpPr>
          <a:xfrm>
            <a:off x="9159240" y="22665690"/>
            <a:ext cx="972000" cy="269730"/>
            <a:chOff x="10309860" y="22665690"/>
            <a:chExt cx="972000" cy="269730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02" name="CheckBox8" hidden="1">
                  <a:extLst>
                    <a:ext uri="{63B3BB69-23CF-44E3-9099-C40C66FF867C}">
                      <a14:compatExt spid="_x0000_s1102"/>
                    </a:ext>
                  </a:extLst>
                </xdr:cNvPr>
                <xdr:cNvSpPr/>
              </xdr:nvSpPr>
              <xdr:spPr>
                <a:xfrm>
                  <a:off x="11109960" y="22665690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31" name="ZoneTexte 1130">
              <a:extLst>
                <a:ext uri="{FF2B5EF4-FFF2-40B4-BE49-F238E27FC236}">
                  <a16:creationId xmlns:a16="http://schemas.microsoft.com/office/drawing/2014/main" xmlns="" id="{00000000-0008-0000-0000-00006B040000}"/>
                </a:ext>
              </a:extLst>
            </xdr:cNvPr>
            <xdr:cNvSpPr txBox="1"/>
          </xdr:nvSpPr>
          <xdr:spPr>
            <a:xfrm>
              <a:off x="10309860" y="22791420"/>
              <a:ext cx="97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1"/>
                <a:t>Groupement</a:t>
              </a:r>
              <a:r>
                <a:rPr lang="fr-FR" sz="1000" b="1" baseline="0"/>
                <a:t> *</a:t>
              </a:r>
              <a:endParaRPr lang="fr-FR" sz="1000" b="1"/>
            </a:p>
          </xdr:txBody>
        </xdr:sp>
      </xdr:grpSp>
    </xdr:grpSp>
    <xdr:clientData/>
  </xdr:twoCellAnchor>
  <xdr:twoCellAnchor>
    <xdr:from>
      <xdr:col>2</xdr:col>
      <xdr:colOff>510540</xdr:colOff>
      <xdr:row>119</xdr:row>
      <xdr:rowOff>19050</xdr:rowOff>
    </xdr:from>
    <xdr:to>
      <xdr:col>6</xdr:col>
      <xdr:colOff>84660</xdr:colOff>
      <xdr:row>121</xdr:row>
      <xdr:rowOff>44940</xdr:rowOff>
    </xdr:to>
    <xdr:grpSp>
      <xdr:nvGrpSpPr>
        <xdr:cNvPr id="1157" name="Groupe 1156">
          <a:extLst>
            <a:ext uri="{FF2B5EF4-FFF2-40B4-BE49-F238E27FC236}">
              <a16:creationId xmlns:a16="http://schemas.microsoft.com/office/drawing/2014/main" xmlns="" id="{00000000-0008-0000-0000-000085040000}"/>
            </a:ext>
          </a:extLst>
        </xdr:cNvPr>
        <xdr:cNvGrpSpPr/>
      </xdr:nvGrpSpPr>
      <xdr:grpSpPr>
        <a:xfrm>
          <a:off x="2072640" y="23622000"/>
          <a:ext cx="2698320" cy="273540"/>
          <a:chOff x="2766060" y="23705820"/>
          <a:chExt cx="2698320" cy="273540"/>
        </a:xfrm>
      </xdr:grpSpPr>
      <xdr:grpSp>
        <xdr:nvGrpSpPr>
          <xdr:cNvPr id="1154" name="Groupe 1153">
            <a:extLst>
              <a:ext uri="{FF2B5EF4-FFF2-40B4-BE49-F238E27FC236}">
                <a16:creationId xmlns:a16="http://schemas.microsoft.com/office/drawing/2014/main" xmlns="" id="{00000000-0008-0000-0000-000082040000}"/>
              </a:ext>
            </a:extLst>
          </xdr:cNvPr>
          <xdr:cNvGrpSpPr/>
        </xdr:nvGrpSpPr>
        <xdr:grpSpPr>
          <a:xfrm>
            <a:off x="2766060" y="23705820"/>
            <a:ext cx="718185" cy="273540"/>
            <a:chOff x="2766060" y="23736300"/>
            <a:chExt cx="718185" cy="273540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03" name="CheckBox9" hidden="1">
                  <a:extLst>
                    <a:ext uri="{63B3BB69-23CF-44E3-9099-C40C66FF867C}">
                      <a14:compatExt spid="_x0000_s1103"/>
                    </a:ext>
                  </a:extLst>
                </xdr:cNvPr>
                <xdr:cNvSpPr/>
              </xdr:nvSpPr>
              <xdr:spPr>
                <a:xfrm>
                  <a:off x="3341370" y="23736300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47" name="ZoneTexte 1146">
              <a:extLst>
                <a:ext uri="{FF2B5EF4-FFF2-40B4-BE49-F238E27FC236}">
                  <a16:creationId xmlns:a16="http://schemas.microsoft.com/office/drawing/2014/main" xmlns="" id="{00000000-0008-0000-0000-00007B040000}"/>
                </a:ext>
              </a:extLst>
            </xdr:cNvPr>
            <xdr:cNvSpPr txBox="1"/>
          </xdr:nvSpPr>
          <xdr:spPr>
            <a:xfrm>
              <a:off x="2766060" y="23865840"/>
              <a:ext cx="648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1"/>
                <a:t>Conjoint</a:t>
              </a:r>
            </a:p>
          </xdr:txBody>
        </xdr:sp>
      </xdr:grpSp>
      <xdr:grpSp>
        <xdr:nvGrpSpPr>
          <xdr:cNvPr id="1155" name="Groupe 1154">
            <a:extLst>
              <a:ext uri="{FF2B5EF4-FFF2-40B4-BE49-F238E27FC236}">
                <a16:creationId xmlns:a16="http://schemas.microsoft.com/office/drawing/2014/main" xmlns="" id="{00000000-0008-0000-0000-000083040000}"/>
              </a:ext>
            </a:extLst>
          </xdr:cNvPr>
          <xdr:cNvGrpSpPr/>
        </xdr:nvGrpSpPr>
        <xdr:grpSpPr>
          <a:xfrm>
            <a:off x="3695700" y="23705820"/>
            <a:ext cx="693420" cy="273540"/>
            <a:chOff x="3695700" y="23736300"/>
            <a:chExt cx="693420" cy="273540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04" name="CheckBox10" hidden="1">
                  <a:extLst>
                    <a:ext uri="{63B3BB69-23CF-44E3-9099-C40C66FF867C}">
                      <a14:compatExt spid="_x0000_s1104"/>
                    </a:ext>
                  </a:extLst>
                </xdr:cNvPr>
                <xdr:cNvSpPr/>
              </xdr:nvSpPr>
              <xdr:spPr>
                <a:xfrm>
                  <a:off x="4246245" y="23736300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45" name="ZoneTexte 1144">
              <a:extLst>
                <a:ext uri="{FF2B5EF4-FFF2-40B4-BE49-F238E27FC236}">
                  <a16:creationId xmlns:a16="http://schemas.microsoft.com/office/drawing/2014/main" xmlns="" id="{00000000-0008-0000-0000-000079040000}"/>
                </a:ext>
              </a:extLst>
            </xdr:cNvPr>
            <xdr:cNvSpPr txBox="1"/>
          </xdr:nvSpPr>
          <xdr:spPr>
            <a:xfrm>
              <a:off x="3695700" y="23865840"/>
              <a:ext cx="648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1"/>
                <a:t>Solidaire</a:t>
              </a:r>
            </a:p>
          </xdr:txBody>
        </xdr:sp>
      </xdr:grpSp>
      <xdr:sp macro="" textlink="">
        <xdr:nvSpPr>
          <xdr:cNvPr id="1141" name="ZoneTexte 1140">
            <a:extLst>
              <a:ext uri="{FF2B5EF4-FFF2-40B4-BE49-F238E27FC236}">
                <a16:creationId xmlns:a16="http://schemas.microsoft.com/office/drawing/2014/main" xmlns="" id="{00000000-0008-0000-0000-000075040000}"/>
              </a:ext>
            </a:extLst>
          </xdr:cNvPr>
          <xdr:cNvSpPr txBox="1"/>
        </xdr:nvSpPr>
        <xdr:spPr>
          <a:xfrm>
            <a:off x="4564380" y="23835360"/>
            <a:ext cx="900000" cy="144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="1"/>
              <a:t>Mandataire :</a:t>
            </a:r>
          </a:p>
        </xdr:txBody>
      </xdr:sp>
    </xdr:grpSp>
    <xdr:clientData/>
  </xdr:twoCellAnchor>
  <xdr:twoCellAnchor>
    <xdr:from>
      <xdr:col>2</xdr:col>
      <xdr:colOff>121920</xdr:colOff>
      <xdr:row>133</xdr:row>
      <xdr:rowOff>19050</xdr:rowOff>
    </xdr:from>
    <xdr:to>
      <xdr:col>3</xdr:col>
      <xdr:colOff>523875</xdr:colOff>
      <xdr:row>135</xdr:row>
      <xdr:rowOff>63318</xdr:rowOff>
    </xdr:to>
    <xdr:grpSp>
      <xdr:nvGrpSpPr>
        <xdr:cNvPr id="1159" name="Groupe 1158">
          <a:extLst>
            <a:ext uri="{FF2B5EF4-FFF2-40B4-BE49-F238E27FC236}">
              <a16:creationId xmlns:a16="http://schemas.microsoft.com/office/drawing/2014/main" xmlns="" id="{00000000-0008-0000-0000-000087040000}"/>
            </a:ext>
          </a:extLst>
        </xdr:cNvPr>
        <xdr:cNvGrpSpPr/>
      </xdr:nvGrpSpPr>
      <xdr:grpSpPr>
        <a:xfrm>
          <a:off x="1684020" y="25488900"/>
          <a:ext cx="1183005" cy="291918"/>
          <a:chOff x="8778240" y="21127122"/>
          <a:chExt cx="1183005" cy="291918"/>
        </a:xfrm>
      </xdr:grpSpPr>
      <xdr:grpSp>
        <xdr:nvGrpSpPr>
          <xdr:cNvPr id="1160" name="Groupe 1159">
            <a:extLst>
              <a:ext uri="{FF2B5EF4-FFF2-40B4-BE49-F238E27FC236}">
                <a16:creationId xmlns:a16="http://schemas.microsoft.com/office/drawing/2014/main" xmlns="" id="{00000000-0008-0000-0000-000088040000}"/>
              </a:ext>
            </a:extLst>
          </xdr:cNvPr>
          <xdr:cNvGrpSpPr/>
        </xdr:nvGrpSpPr>
        <xdr:grpSpPr>
          <a:xfrm>
            <a:off x="8778240" y="21127122"/>
            <a:ext cx="497205" cy="291918"/>
            <a:chOff x="8778240" y="20014602"/>
            <a:chExt cx="497205" cy="29191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06" name="CheckBox11" hidden="1">
                  <a:extLst>
                    <a:ext uri="{63B3BB69-23CF-44E3-9099-C40C66FF867C}">
                      <a14:compatExt spid="_x0000_s1106"/>
                    </a:ext>
                  </a:extLst>
                </xdr:cNvPr>
                <xdr:cNvSpPr/>
              </xdr:nvSpPr>
              <xdr:spPr>
                <a:xfrm>
                  <a:off x="9132570" y="2001460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67" name="ZoneTexte 1166">
              <a:extLst>
                <a:ext uri="{FF2B5EF4-FFF2-40B4-BE49-F238E27FC236}">
                  <a16:creationId xmlns:a16="http://schemas.microsoft.com/office/drawing/2014/main" xmlns="" id="{00000000-0008-0000-0000-00008F040000}"/>
                </a:ext>
              </a:extLst>
            </xdr:cNvPr>
            <xdr:cNvSpPr txBox="1"/>
          </xdr:nvSpPr>
          <xdr:spPr>
            <a:xfrm>
              <a:off x="8778240" y="20162520"/>
              <a:ext cx="39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Oui</a:t>
              </a:r>
            </a:p>
          </xdr:txBody>
        </xdr:sp>
      </xdr:grpSp>
      <xdr:grpSp>
        <xdr:nvGrpSpPr>
          <xdr:cNvPr id="1161" name="Groupe 1160">
            <a:extLst>
              <a:ext uri="{FF2B5EF4-FFF2-40B4-BE49-F238E27FC236}">
                <a16:creationId xmlns:a16="http://schemas.microsoft.com/office/drawing/2014/main" xmlns="" id="{00000000-0008-0000-0000-000089040000}"/>
              </a:ext>
            </a:extLst>
          </xdr:cNvPr>
          <xdr:cNvGrpSpPr/>
        </xdr:nvGrpSpPr>
        <xdr:grpSpPr>
          <a:xfrm>
            <a:off x="9456420" y="21127122"/>
            <a:ext cx="504825" cy="291918"/>
            <a:chOff x="9593580" y="21134742"/>
            <a:chExt cx="504825" cy="29191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07" name="CheckBox12" hidden="1">
                  <a:extLst>
                    <a:ext uri="{63B3BB69-23CF-44E3-9099-C40C66FF867C}">
                      <a14:compatExt spid="_x0000_s1107"/>
                    </a:ext>
                  </a:extLst>
                </xdr:cNvPr>
                <xdr:cNvSpPr/>
              </xdr:nvSpPr>
              <xdr:spPr>
                <a:xfrm>
                  <a:off x="9955530" y="2113474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64" name="ZoneTexte 1163">
              <a:extLst>
                <a:ext uri="{FF2B5EF4-FFF2-40B4-BE49-F238E27FC236}">
                  <a16:creationId xmlns:a16="http://schemas.microsoft.com/office/drawing/2014/main" xmlns="" id="{00000000-0008-0000-0000-00008C040000}"/>
                </a:ext>
              </a:extLst>
            </xdr:cNvPr>
            <xdr:cNvSpPr txBox="1"/>
          </xdr:nvSpPr>
          <xdr:spPr>
            <a:xfrm>
              <a:off x="9593580" y="21282660"/>
              <a:ext cx="43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Non</a:t>
              </a:r>
            </a:p>
          </xdr:txBody>
        </xdr:sp>
      </xdr:grpSp>
    </xdr:grpSp>
    <xdr:clientData/>
  </xdr:twoCellAnchor>
  <xdr:twoCellAnchor>
    <xdr:from>
      <xdr:col>2</xdr:col>
      <xdr:colOff>121920</xdr:colOff>
      <xdr:row>137</xdr:row>
      <xdr:rowOff>19050</xdr:rowOff>
    </xdr:from>
    <xdr:to>
      <xdr:col>4</xdr:col>
      <xdr:colOff>257175</xdr:colOff>
      <xdr:row>139</xdr:row>
      <xdr:rowOff>70938</xdr:rowOff>
    </xdr:to>
    <xdr:grpSp>
      <xdr:nvGrpSpPr>
        <xdr:cNvPr id="1179" name="Groupe 1178">
          <a:extLst>
            <a:ext uri="{FF2B5EF4-FFF2-40B4-BE49-F238E27FC236}">
              <a16:creationId xmlns:a16="http://schemas.microsoft.com/office/drawing/2014/main" xmlns="" id="{00000000-0008-0000-0000-00009B040000}"/>
            </a:ext>
          </a:extLst>
        </xdr:cNvPr>
        <xdr:cNvGrpSpPr/>
      </xdr:nvGrpSpPr>
      <xdr:grpSpPr>
        <a:xfrm>
          <a:off x="1684020" y="25984200"/>
          <a:ext cx="1697355" cy="299538"/>
          <a:chOff x="7269480" y="25523862"/>
          <a:chExt cx="1697355" cy="299538"/>
        </a:xfrm>
      </xdr:grpSpPr>
      <xdr:grpSp>
        <xdr:nvGrpSpPr>
          <xdr:cNvPr id="1177" name="Groupe 1176">
            <a:extLst>
              <a:ext uri="{FF2B5EF4-FFF2-40B4-BE49-F238E27FC236}">
                <a16:creationId xmlns:a16="http://schemas.microsoft.com/office/drawing/2014/main" xmlns="" id="{00000000-0008-0000-0000-000099040000}"/>
              </a:ext>
            </a:extLst>
          </xdr:cNvPr>
          <xdr:cNvGrpSpPr/>
        </xdr:nvGrpSpPr>
        <xdr:grpSpPr>
          <a:xfrm>
            <a:off x="7269480" y="25523862"/>
            <a:ext cx="678180" cy="299538"/>
            <a:chOff x="7863840" y="25523862"/>
            <a:chExt cx="678180" cy="29953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9" name="CheckBox13" hidden="1">
                  <a:extLst>
                    <a:ext uri="{63B3BB69-23CF-44E3-9099-C40C66FF867C}">
                      <a14:compatExt spid="_x0000_s1108"/>
                    </a:ext>
                  </a:extLst>
                </xdr:cNvPr>
                <xdr:cNvSpPr/>
              </xdr:nvSpPr>
              <xdr:spPr>
                <a:xfrm>
                  <a:off x="8399145" y="2552386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76" name="ZoneTexte 1175">
              <a:extLst>
                <a:ext uri="{FF2B5EF4-FFF2-40B4-BE49-F238E27FC236}">
                  <a16:creationId xmlns:a16="http://schemas.microsoft.com/office/drawing/2014/main" xmlns="" id="{00000000-0008-0000-0000-000098040000}"/>
                </a:ext>
              </a:extLst>
            </xdr:cNvPr>
            <xdr:cNvSpPr txBox="1"/>
          </xdr:nvSpPr>
          <xdr:spPr>
            <a:xfrm>
              <a:off x="7863840" y="25679400"/>
              <a:ext cx="57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Soumis</a:t>
              </a:r>
            </a:p>
          </xdr:txBody>
        </xdr:sp>
      </xdr:grpSp>
      <xdr:grpSp>
        <xdr:nvGrpSpPr>
          <xdr:cNvPr id="1178" name="Groupe 1177">
            <a:extLst>
              <a:ext uri="{FF2B5EF4-FFF2-40B4-BE49-F238E27FC236}">
                <a16:creationId xmlns:a16="http://schemas.microsoft.com/office/drawing/2014/main" xmlns="" id="{00000000-0008-0000-0000-00009A040000}"/>
              </a:ext>
            </a:extLst>
          </xdr:cNvPr>
          <xdr:cNvGrpSpPr/>
        </xdr:nvGrpSpPr>
        <xdr:grpSpPr>
          <a:xfrm>
            <a:off x="8130540" y="25523862"/>
            <a:ext cx="836295" cy="299538"/>
            <a:chOff x="8366760" y="25523862"/>
            <a:chExt cx="836295" cy="29953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8" name="CheckBox14" hidden="1">
                  <a:extLst>
                    <a:ext uri="{63B3BB69-23CF-44E3-9099-C40C66FF867C}">
                      <a14:compatExt spid="_x0000_s1109"/>
                    </a:ext>
                  </a:extLst>
                </xdr:cNvPr>
                <xdr:cNvSpPr/>
              </xdr:nvSpPr>
              <xdr:spPr>
                <a:xfrm>
                  <a:off x="9060180" y="2552386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74" name="ZoneTexte 1173">
              <a:extLst>
                <a:ext uri="{FF2B5EF4-FFF2-40B4-BE49-F238E27FC236}">
                  <a16:creationId xmlns:a16="http://schemas.microsoft.com/office/drawing/2014/main" xmlns="" id="{00000000-0008-0000-0000-000096040000}"/>
                </a:ext>
              </a:extLst>
            </xdr:cNvPr>
            <xdr:cNvSpPr txBox="1"/>
          </xdr:nvSpPr>
          <xdr:spPr>
            <a:xfrm>
              <a:off x="8366760" y="25679400"/>
              <a:ext cx="79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Non</a:t>
              </a:r>
              <a:r>
                <a:rPr lang="fr-FR" sz="1000" b="0" baseline="0"/>
                <a:t> soumis</a:t>
              </a:r>
              <a:endParaRPr lang="fr-FR" sz="1000" b="0"/>
            </a:p>
          </xdr:txBody>
        </xdr:sp>
      </xdr:grpSp>
    </xdr:grpSp>
    <xdr:clientData/>
  </xdr:twoCellAnchor>
  <xdr:twoCellAnchor>
    <xdr:from>
      <xdr:col>2</xdr:col>
      <xdr:colOff>121920</xdr:colOff>
      <xdr:row>141</xdr:row>
      <xdr:rowOff>19050</xdr:rowOff>
    </xdr:from>
    <xdr:to>
      <xdr:col>3</xdr:col>
      <xdr:colOff>523875</xdr:colOff>
      <xdr:row>143</xdr:row>
      <xdr:rowOff>78558</xdr:rowOff>
    </xdr:to>
    <xdr:grpSp>
      <xdr:nvGrpSpPr>
        <xdr:cNvPr id="1180" name="Groupe 1179">
          <a:extLst>
            <a:ext uri="{FF2B5EF4-FFF2-40B4-BE49-F238E27FC236}">
              <a16:creationId xmlns:a16="http://schemas.microsoft.com/office/drawing/2014/main" xmlns="" id="{00000000-0008-0000-0000-00009C040000}"/>
            </a:ext>
          </a:extLst>
        </xdr:cNvPr>
        <xdr:cNvGrpSpPr/>
      </xdr:nvGrpSpPr>
      <xdr:grpSpPr>
        <a:xfrm>
          <a:off x="1684020" y="26479500"/>
          <a:ext cx="1183005" cy="307158"/>
          <a:chOff x="8778240" y="21111882"/>
          <a:chExt cx="1183005" cy="307158"/>
        </a:xfrm>
      </xdr:grpSpPr>
      <xdr:grpSp>
        <xdr:nvGrpSpPr>
          <xdr:cNvPr id="1181" name="Groupe 1180">
            <a:extLst>
              <a:ext uri="{FF2B5EF4-FFF2-40B4-BE49-F238E27FC236}">
                <a16:creationId xmlns:a16="http://schemas.microsoft.com/office/drawing/2014/main" xmlns="" id="{00000000-0008-0000-0000-00009D040000}"/>
              </a:ext>
            </a:extLst>
          </xdr:cNvPr>
          <xdr:cNvGrpSpPr/>
        </xdr:nvGrpSpPr>
        <xdr:grpSpPr>
          <a:xfrm>
            <a:off x="8778240" y="21111882"/>
            <a:ext cx="497205" cy="307158"/>
            <a:chOff x="8778240" y="19999362"/>
            <a:chExt cx="497205" cy="30715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10" name="CheckBox15" hidden="1">
                  <a:extLst>
                    <a:ext uri="{63B3BB69-23CF-44E3-9099-C40C66FF867C}">
                      <a14:compatExt spid="_x0000_s1110"/>
                    </a:ext>
                  </a:extLst>
                </xdr:cNvPr>
                <xdr:cNvSpPr/>
              </xdr:nvSpPr>
              <xdr:spPr>
                <a:xfrm>
                  <a:off x="9132570" y="1999936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86" name="ZoneTexte 1185">
              <a:extLst>
                <a:ext uri="{FF2B5EF4-FFF2-40B4-BE49-F238E27FC236}">
                  <a16:creationId xmlns:a16="http://schemas.microsoft.com/office/drawing/2014/main" xmlns="" id="{00000000-0008-0000-0000-0000A2040000}"/>
                </a:ext>
              </a:extLst>
            </xdr:cNvPr>
            <xdr:cNvSpPr txBox="1"/>
          </xdr:nvSpPr>
          <xdr:spPr>
            <a:xfrm>
              <a:off x="8778240" y="20162520"/>
              <a:ext cx="39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Oui</a:t>
              </a:r>
            </a:p>
          </xdr:txBody>
        </xdr:sp>
      </xdr:grpSp>
      <xdr:grpSp>
        <xdr:nvGrpSpPr>
          <xdr:cNvPr id="1182" name="Groupe 1181">
            <a:extLst>
              <a:ext uri="{FF2B5EF4-FFF2-40B4-BE49-F238E27FC236}">
                <a16:creationId xmlns:a16="http://schemas.microsoft.com/office/drawing/2014/main" xmlns="" id="{00000000-0008-0000-0000-00009E040000}"/>
              </a:ext>
            </a:extLst>
          </xdr:cNvPr>
          <xdr:cNvGrpSpPr/>
        </xdr:nvGrpSpPr>
        <xdr:grpSpPr>
          <a:xfrm>
            <a:off x="9456420" y="21111882"/>
            <a:ext cx="504825" cy="307158"/>
            <a:chOff x="9593580" y="21119502"/>
            <a:chExt cx="504825" cy="30715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11" name="CheckBox16" hidden="1">
                  <a:extLst>
                    <a:ext uri="{63B3BB69-23CF-44E3-9099-C40C66FF867C}">
                      <a14:compatExt spid="_x0000_s1111"/>
                    </a:ext>
                  </a:extLst>
                </xdr:cNvPr>
                <xdr:cNvSpPr/>
              </xdr:nvSpPr>
              <xdr:spPr>
                <a:xfrm>
                  <a:off x="9955530" y="2111950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84" name="ZoneTexte 1183">
              <a:extLst>
                <a:ext uri="{FF2B5EF4-FFF2-40B4-BE49-F238E27FC236}">
                  <a16:creationId xmlns:a16="http://schemas.microsoft.com/office/drawing/2014/main" xmlns="" id="{00000000-0008-0000-0000-0000A0040000}"/>
                </a:ext>
              </a:extLst>
            </xdr:cNvPr>
            <xdr:cNvSpPr txBox="1"/>
          </xdr:nvSpPr>
          <xdr:spPr>
            <a:xfrm>
              <a:off x="9593580" y="21282660"/>
              <a:ext cx="43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Non</a:t>
              </a:r>
            </a:p>
          </xdr:txBody>
        </xdr:sp>
      </xdr:grpSp>
    </xdr:grpSp>
    <xdr:clientData/>
  </xdr:twoCellAnchor>
  <xdr:twoCellAnchor>
    <xdr:from>
      <xdr:col>2</xdr:col>
      <xdr:colOff>121920</xdr:colOff>
      <xdr:row>143</xdr:row>
      <xdr:rowOff>19050</xdr:rowOff>
    </xdr:from>
    <xdr:to>
      <xdr:col>7</xdr:col>
      <xdr:colOff>225870</xdr:colOff>
      <xdr:row>144</xdr:row>
      <xdr:rowOff>139518</xdr:rowOff>
    </xdr:to>
    <xdr:grpSp>
      <xdr:nvGrpSpPr>
        <xdr:cNvPr id="1209" name="Groupe 1208">
          <a:extLst>
            <a:ext uri="{FF2B5EF4-FFF2-40B4-BE49-F238E27FC236}">
              <a16:creationId xmlns:a16="http://schemas.microsoft.com/office/drawing/2014/main" xmlns="" id="{00000000-0008-0000-0000-0000B9040000}"/>
            </a:ext>
          </a:extLst>
        </xdr:cNvPr>
        <xdr:cNvGrpSpPr/>
      </xdr:nvGrpSpPr>
      <xdr:grpSpPr>
        <a:xfrm>
          <a:off x="1684020" y="26727150"/>
          <a:ext cx="4009200" cy="310968"/>
          <a:chOff x="7315200" y="25748652"/>
          <a:chExt cx="4009200" cy="310968"/>
        </a:xfrm>
      </xdr:grpSpPr>
      <xdr:grpSp>
        <xdr:nvGrpSpPr>
          <xdr:cNvPr id="1188" name="Groupe 1187">
            <a:extLst>
              <a:ext uri="{FF2B5EF4-FFF2-40B4-BE49-F238E27FC236}">
                <a16:creationId xmlns:a16="http://schemas.microsoft.com/office/drawing/2014/main" xmlns="" id="{00000000-0008-0000-0000-0000A4040000}"/>
              </a:ext>
            </a:extLst>
          </xdr:cNvPr>
          <xdr:cNvGrpSpPr/>
        </xdr:nvGrpSpPr>
        <xdr:grpSpPr>
          <a:xfrm>
            <a:off x="7315200" y="25748652"/>
            <a:ext cx="497205" cy="310968"/>
            <a:chOff x="8778240" y="19995552"/>
            <a:chExt cx="497205" cy="31096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12" name="CheckBox17" hidden="1">
                  <a:extLst>
                    <a:ext uri="{63B3BB69-23CF-44E3-9099-C40C66FF867C}">
                      <a14:compatExt spid="_x0000_s1112"/>
                    </a:ext>
                  </a:extLst>
                </xdr:cNvPr>
                <xdr:cNvSpPr/>
              </xdr:nvSpPr>
              <xdr:spPr>
                <a:xfrm>
                  <a:off x="9132570" y="1999555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93" name="ZoneTexte 1192">
              <a:extLst>
                <a:ext uri="{FF2B5EF4-FFF2-40B4-BE49-F238E27FC236}">
                  <a16:creationId xmlns:a16="http://schemas.microsoft.com/office/drawing/2014/main" xmlns="" id="{00000000-0008-0000-0000-0000A9040000}"/>
                </a:ext>
              </a:extLst>
            </xdr:cNvPr>
            <xdr:cNvSpPr txBox="1"/>
          </xdr:nvSpPr>
          <xdr:spPr>
            <a:xfrm>
              <a:off x="8778240" y="20162520"/>
              <a:ext cx="39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Oui</a:t>
              </a:r>
            </a:p>
          </xdr:txBody>
        </xdr:sp>
      </xdr:grpSp>
      <xdr:grpSp>
        <xdr:nvGrpSpPr>
          <xdr:cNvPr id="1201" name="Groupe 1200">
            <a:extLst>
              <a:ext uri="{FF2B5EF4-FFF2-40B4-BE49-F238E27FC236}">
                <a16:creationId xmlns:a16="http://schemas.microsoft.com/office/drawing/2014/main" xmlns="" id="{00000000-0008-0000-0000-0000B1040000}"/>
              </a:ext>
            </a:extLst>
          </xdr:cNvPr>
          <xdr:cNvGrpSpPr/>
        </xdr:nvGrpSpPr>
        <xdr:grpSpPr>
          <a:xfrm>
            <a:off x="7993380" y="25748652"/>
            <a:ext cx="504825" cy="310968"/>
            <a:chOff x="7635240" y="26518272"/>
            <a:chExt cx="504825" cy="31096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13" name="CheckBox18" hidden="1">
                  <a:extLst>
                    <a:ext uri="{63B3BB69-23CF-44E3-9099-C40C66FF867C}">
                      <a14:compatExt spid="_x0000_s1113"/>
                    </a:ext>
                  </a:extLst>
                </xdr:cNvPr>
                <xdr:cNvSpPr/>
              </xdr:nvSpPr>
              <xdr:spPr>
                <a:xfrm>
                  <a:off x="7997190" y="2651827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91" name="ZoneTexte 1190">
              <a:extLst>
                <a:ext uri="{FF2B5EF4-FFF2-40B4-BE49-F238E27FC236}">
                  <a16:creationId xmlns:a16="http://schemas.microsoft.com/office/drawing/2014/main" xmlns="" id="{00000000-0008-0000-0000-0000A7040000}"/>
                </a:ext>
              </a:extLst>
            </xdr:cNvPr>
            <xdr:cNvSpPr txBox="1"/>
          </xdr:nvSpPr>
          <xdr:spPr>
            <a:xfrm>
              <a:off x="7635240" y="26685240"/>
              <a:ext cx="43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Non</a:t>
              </a:r>
            </a:p>
          </xdr:txBody>
        </xdr:sp>
      </xdr:grpSp>
      <xdr:grpSp>
        <xdr:nvGrpSpPr>
          <xdr:cNvPr id="1202" name="Groupe 1201">
            <a:extLst>
              <a:ext uri="{FF2B5EF4-FFF2-40B4-BE49-F238E27FC236}">
                <a16:creationId xmlns:a16="http://schemas.microsoft.com/office/drawing/2014/main" xmlns="" id="{00000000-0008-0000-0000-0000B2040000}"/>
              </a:ext>
            </a:extLst>
          </xdr:cNvPr>
          <xdr:cNvGrpSpPr/>
        </xdr:nvGrpSpPr>
        <xdr:grpSpPr>
          <a:xfrm>
            <a:off x="8709660" y="25748652"/>
            <a:ext cx="1102995" cy="310968"/>
            <a:chOff x="8153400" y="26518272"/>
            <a:chExt cx="1102995" cy="31096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14" name="CheckBox19" hidden="1">
                  <a:extLst>
                    <a:ext uri="{63B3BB69-23CF-44E3-9099-C40C66FF867C}">
                      <a14:compatExt spid="_x0000_s1114"/>
                    </a:ext>
                  </a:extLst>
                </xdr:cNvPr>
                <xdr:cNvSpPr/>
              </xdr:nvSpPr>
              <xdr:spPr>
                <a:xfrm>
                  <a:off x="9113520" y="2651827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00" name="ZoneTexte 1199">
              <a:extLst>
                <a:ext uri="{FF2B5EF4-FFF2-40B4-BE49-F238E27FC236}">
                  <a16:creationId xmlns:a16="http://schemas.microsoft.com/office/drawing/2014/main" xmlns="" id="{00000000-0008-0000-0000-0000B0040000}"/>
                </a:ext>
              </a:extLst>
            </xdr:cNvPr>
            <xdr:cNvSpPr txBox="1"/>
          </xdr:nvSpPr>
          <xdr:spPr>
            <a:xfrm>
              <a:off x="8153400" y="26685240"/>
              <a:ext cx="1080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Décrites</a:t>
              </a:r>
              <a:r>
                <a:rPr lang="fr-FR" sz="1000" b="0" baseline="0"/>
                <a:t> au CCTP</a:t>
              </a:r>
              <a:endParaRPr lang="fr-FR" sz="1000" b="0"/>
            </a:p>
          </xdr:txBody>
        </xdr:sp>
      </xdr:grpSp>
      <xdr:grpSp>
        <xdr:nvGrpSpPr>
          <xdr:cNvPr id="1204" name="Groupe 1203">
            <a:extLst>
              <a:ext uri="{FF2B5EF4-FFF2-40B4-BE49-F238E27FC236}">
                <a16:creationId xmlns:a16="http://schemas.microsoft.com/office/drawing/2014/main" xmlns="" id="{00000000-0008-0000-0000-0000B4040000}"/>
              </a:ext>
            </a:extLst>
          </xdr:cNvPr>
          <xdr:cNvGrpSpPr/>
        </xdr:nvGrpSpPr>
        <xdr:grpSpPr>
          <a:xfrm>
            <a:off x="10073640" y="25748652"/>
            <a:ext cx="468000" cy="310968"/>
            <a:chOff x="9486900" y="26518272"/>
            <a:chExt cx="468000" cy="31096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15" name="CheckBox20" hidden="1">
                  <a:extLst>
                    <a:ext uri="{63B3BB69-23CF-44E3-9099-C40C66FF867C}">
                      <a14:compatExt spid="_x0000_s1115"/>
                    </a:ext>
                  </a:extLst>
                </xdr:cNvPr>
                <xdr:cNvSpPr/>
              </xdr:nvSpPr>
              <xdr:spPr>
                <a:xfrm>
                  <a:off x="9797415" y="2651827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198" name="ZoneTexte 1197">
              <a:extLst>
                <a:ext uri="{FF2B5EF4-FFF2-40B4-BE49-F238E27FC236}">
                  <a16:creationId xmlns:a16="http://schemas.microsoft.com/office/drawing/2014/main" xmlns="" id="{00000000-0008-0000-0000-0000AE040000}"/>
                </a:ext>
              </a:extLst>
            </xdr:cNvPr>
            <xdr:cNvSpPr txBox="1"/>
          </xdr:nvSpPr>
          <xdr:spPr>
            <a:xfrm>
              <a:off x="9486900" y="26685240"/>
              <a:ext cx="468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CCAP</a:t>
              </a:r>
            </a:p>
          </xdr:txBody>
        </xdr:sp>
      </xdr:grpSp>
      <xdr:grpSp>
        <xdr:nvGrpSpPr>
          <xdr:cNvPr id="1208" name="Groupe 1207">
            <a:extLst>
              <a:ext uri="{FF2B5EF4-FFF2-40B4-BE49-F238E27FC236}">
                <a16:creationId xmlns:a16="http://schemas.microsoft.com/office/drawing/2014/main" xmlns="" id="{00000000-0008-0000-0000-0000B8040000}"/>
              </a:ext>
            </a:extLst>
          </xdr:cNvPr>
          <xdr:cNvGrpSpPr/>
        </xdr:nvGrpSpPr>
        <xdr:grpSpPr>
          <a:xfrm>
            <a:off x="10820400" y="25748652"/>
            <a:ext cx="504000" cy="310968"/>
            <a:chOff x="11178540" y="25763892"/>
            <a:chExt cx="504000" cy="31096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16" name="CheckBox21" hidden="1">
                  <a:extLst>
                    <a:ext uri="{63B3BB69-23CF-44E3-9099-C40C66FF867C}">
                      <a14:compatExt spid="_x0000_s1116"/>
                    </a:ext>
                  </a:extLst>
                </xdr:cNvPr>
                <xdr:cNvSpPr/>
              </xdr:nvSpPr>
              <xdr:spPr>
                <a:xfrm>
                  <a:off x="11504295" y="2576389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07" name="ZoneTexte 1206">
              <a:extLst>
                <a:ext uri="{FF2B5EF4-FFF2-40B4-BE49-F238E27FC236}">
                  <a16:creationId xmlns:a16="http://schemas.microsoft.com/office/drawing/2014/main" xmlns="" id="{00000000-0008-0000-0000-0000B7040000}"/>
                </a:ext>
              </a:extLst>
            </xdr:cNvPr>
            <xdr:cNvSpPr txBox="1"/>
          </xdr:nvSpPr>
          <xdr:spPr>
            <a:xfrm>
              <a:off x="11178540" y="25930860"/>
              <a:ext cx="504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Autre</a:t>
              </a:r>
            </a:p>
          </xdr:txBody>
        </xdr:sp>
      </xdr:grpSp>
    </xdr:grpSp>
    <xdr:clientData/>
  </xdr:twoCellAnchor>
  <xdr:twoCellAnchor>
    <xdr:from>
      <xdr:col>2</xdr:col>
      <xdr:colOff>121920</xdr:colOff>
      <xdr:row>147</xdr:row>
      <xdr:rowOff>19050</xdr:rowOff>
    </xdr:from>
    <xdr:to>
      <xdr:col>3</xdr:col>
      <xdr:colOff>523875</xdr:colOff>
      <xdr:row>148</xdr:row>
      <xdr:rowOff>143328</xdr:rowOff>
    </xdr:to>
    <xdr:grpSp>
      <xdr:nvGrpSpPr>
        <xdr:cNvPr id="1210" name="Groupe 1209">
          <a:extLst>
            <a:ext uri="{FF2B5EF4-FFF2-40B4-BE49-F238E27FC236}">
              <a16:creationId xmlns:a16="http://schemas.microsoft.com/office/drawing/2014/main" xmlns="" id="{00000000-0008-0000-0000-0000BA040000}"/>
            </a:ext>
          </a:extLst>
        </xdr:cNvPr>
        <xdr:cNvGrpSpPr/>
      </xdr:nvGrpSpPr>
      <xdr:grpSpPr>
        <a:xfrm>
          <a:off x="1684020" y="27355800"/>
          <a:ext cx="1183005" cy="314778"/>
          <a:chOff x="8778240" y="21104262"/>
          <a:chExt cx="1183005" cy="314778"/>
        </a:xfrm>
      </xdr:grpSpPr>
      <xdr:grpSp>
        <xdr:nvGrpSpPr>
          <xdr:cNvPr id="1211" name="Groupe 1210">
            <a:extLst>
              <a:ext uri="{FF2B5EF4-FFF2-40B4-BE49-F238E27FC236}">
                <a16:creationId xmlns:a16="http://schemas.microsoft.com/office/drawing/2014/main" xmlns="" id="{00000000-0008-0000-0000-0000BB040000}"/>
              </a:ext>
            </a:extLst>
          </xdr:cNvPr>
          <xdr:cNvGrpSpPr/>
        </xdr:nvGrpSpPr>
        <xdr:grpSpPr>
          <a:xfrm>
            <a:off x="8778240" y="21104262"/>
            <a:ext cx="497205" cy="314778"/>
            <a:chOff x="8778240" y="19991742"/>
            <a:chExt cx="497205" cy="31477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17" name="CheckBox22" hidden="1">
                  <a:extLst>
                    <a:ext uri="{63B3BB69-23CF-44E3-9099-C40C66FF867C}">
                      <a14:compatExt spid="_x0000_s1117"/>
                    </a:ext>
                  </a:extLst>
                </xdr:cNvPr>
                <xdr:cNvSpPr/>
              </xdr:nvSpPr>
              <xdr:spPr>
                <a:xfrm>
                  <a:off x="9132570" y="1999174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16" name="ZoneTexte 1215">
              <a:extLst>
                <a:ext uri="{FF2B5EF4-FFF2-40B4-BE49-F238E27FC236}">
                  <a16:creationId xmlns:a16="http://schemas.microsoft.com/office/drawing/2014/main" xmlns="" id="{00000000-0008-0000-0000-0000C0040000}"/>
                </a:ext>
              </a:extLst>
            </xdr:cNvPr>
            <xdr:cNvSpPr txBox="1"/>
          </xdr:nvSpPr>
          <xdr:spPr>
            <a:xfrm>
              <a:off x="8778240" y="20162520"/>
              <a:ext cx="39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Oui</a:t>
              </a:r>
            </a:p>
          </xdr:txBody>
        </xdr:sp>
      </xdr:grpSp>
      <xdr:grpSp>
        <xdr:nvGrpSpPr>
          <xdr:cNvPr id="1212" name="Groupe 1211">
            <a:extLst>
              <a:ext uri="{FF2B5EF4-FFF2-40B4-BE49-F238E27FC236}">
                <a16:creationId xmlns:a16="http://schemas.microsoft.com/office/drawing/2014/main" xmlns="" id="{00000000-0008-0000-0000-0000BC040000}"/>
              </a:ext>
            </a:extLst>
          </xdr:cNvPr>
          <xdr:cNvGrpSpPr/>
        </xdr:nvGrpSpPr>
        <xdr:grpSpPr>
          <a:xfrm>
            <a:off x="9456420" y="21104262"/>
            <a:ext cx="504825" cy="314778"/>
            <a:chOff x="9593580" y="21111882"/>
            <a:chExt cx="504825" cy="31477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18" name="CheckBox23" hidden="1">
                  <a:extLst>
                    <a:ext uri="{63B3BB69-23CF-44E3-9099-C40C66FF867C}">
                      <a14:compatExt spid="_x0000_s1118"/>
                    </a:ext>
                  </a:extLst>
                </xdr:cNvPr>
                <xdr:cNvSpPr/>
              </xdr:nvSpPr>
              <xdr:spPr>
                <a:xfrm>
                  <a:off x="9955530" y="2111188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14" name="ZoneTexte 1213">
              <a:extLst>
                <a:ext uri="{FF2B5EF4-FFF2-40B4-BE49-F238E27FC236}">
                  <a16:creationId xmlns:a16="http://schemas.microsoft.com/office/drawing/2014/main" xmlns="" id="{00000000-0008-0000-0000-0000BE040000}"/>
                </a:ext>
              </a:extLst>
            </xdr:cNvPr>
            <xdr:cNvSpPr txBox="1"/>
          </xdr:nvSpPr>
          <xdr:spPr>
            <a:xfrm>
              <a:off x="9593580" y="21282660"/>
              <a:ext cx="43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Non</a:t>
              </a:r>
            </a:p>
          </xdr:txBody>
        </xdr:sp>
      </xdr:grpSp>
    </xdr:grpSp>
    <xdr:clientData/>
  </xdr:twoCellAnchor>
  <xdr:twoCellAnchor>
    <xdr:from>
      <xdr:col>3</xdr:col>
      <xdr:colOff>148590</xdr:colOff>
      <xdr:row>150</xdr:row>
      <xdr:rowOff>19050</xdr:rowOff>
    </xdr:from>
    <xdr:to>
      <xdr:col>4</xdr:col>
      <xdr:colOff>523875</xdr:colOff>
      <xdr:row>152</xdr:row>
      <xdr:rowOff>89988</xdr:rowOff>
    </xdr:to>
    <xdr:grpSp>
      <xdr:nvGrpSpPr>
        <xdr:cNvPr id="1217" name="Groupe 1216">
          <a:extLst>
            <a:ext uri="{FF2B5EF4-FFF2-40B4-BE49-F238E27FC236}">
              <a16:creationId xmlns:a16="http://schemas.microsoft.com/office/drawing/2014/main" xmlns="" id="{00000000-0008-0000-0000-0000C1040000}"/>
            </a:ext>
          </a:extLst>
        </xdr:cNvPr>
        <xdr:cNvGrpSpPr/>
      </xdr:nvGrpSpPr>
      <xdr:grpSpPr>
        <a:xfrm>
          <a:off x="2491740" y="27793950"/>
          <a:ext cx="1156335" cy="318588"/>
          <a:chOff x="8778240" y="21100452"/>
          <a:chExt cx="1156335" cy="318588"/>
        </a:xfrm>
      </xdr:grpSpPr>
      <xdr:grpSp>
        <xdr:nvGrpSpPr>
          <xdr:cNvPr id="1218" name="Groupe 1217">
            <a:extLst>
              <a:ext uri="{FF2B5EF4-FFF2-40B4-BE49-F238E27FC236}">
                <a16:creationId xmlns:a16="http://schemas.microsoft.com/office/drawing/2014/main" xmlns="" id="{00000000-0008-0000-0000-0000C2040000}"/>
              </a:ext>
            </a:extLst>
          </xdr:cNvPr>
          <xdr:cNvGrpSpPr/>
        </xdr:nvGrpSpPr>
        <xdr:grpSpPr>
          <a:xfrm>
            <a:off x="8778240" y="21100452"/>
            <a:ext cx="470535" cy="318588"/>
            <a:chOff x="8778240" y="19987932"/>
            <a:chExt cx="470535" cy="31858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19" name="CheckBox24" hidden="1">
                  <a:extLst>
                    <a:ext uri="{63B3BB69-23CF-44E3-9099-C40C66FF867C}">
                      <a14:compatExt spid="_x0000_s1119"/>
                    </a:ext>
                  </a:extLst>
                </xdr:cNvPr>
                <xdr:cNvSpPr/>
              </xdr:nvSpPr>
              <xdr:spPr>
                <a:xfrm>
                  <a:off x="9105900" y="1998793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23" name="ZoneTexte 1222">
              <a:extLst>
                <a:ext uri="{FF2B5EF4-FFF2-40B4-BE49-F238E27FC236}">
                  <a16:creationId xmlns:a16="http://schemas.microsoft.com/office/drawing/2014/main" xmlns="" id="{00000000-0008-0000-0000-0000C7040000}"/>
                </a:ext>
              </a:extLst>
            </xdr:cNvPr>
            <xdr:cNvSpPr txBox="1"/>
          </xdr:nvSpPr>
          <xdr:spPr>
            <a:xfrm>
              <a:off x="8778240" y="20162520"/>
              <a:ext cx="39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Oui</a:t>
              </a:r>
            </a:p>
          </xdr:txBody>
        </xdr:sp>
      </xdr:grpSp>
      <xdr:grpSp>
        <xdr:nvGrpSpPr>
          <xdr:cNvPr id="1219" name="Groupe 1218">
            <a:extLst>
              <a:ext uri="{FF2B5EF4-FFF2-40B4-BE49-F238E27FC236}">
                <a16:creationId xmlns:a16="http://schemas.microsoft.com/office/drawing/2014/main" xmlns="" id="{00000000-0008-0000-0000-0000C3040000}"/>
              </a:ext>
            </a:extLst>
          </xdr:cNvPr>
          <xdr:cNvGrpSpPr/>
        </xdr:nvGrpSpPr>
        <xdr:grpSpPr>
          <a:xfrm>
            <a:off x="9456420" y="21100452"/>
            <a:ext cx="478155" cy="318588"/>
            <a:chOff x="9593580" y="21108072"/>
            <a:chExt cx="478155" cy="31858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20" name="CheckBox25" hidden="1">
                  <a:extLst>
                    <a:ext uri="{63B3BB69-23CF-44E3-9099-C40C66FF867C}">
                      <a14:compatExt spid="_x0000_s1120"/>
                    </a:ext>
                  </a:extLst>
                </xdr:cNvPr>
                <xdr:cNvSpPr/>
              </xdr:nvSpPr>
              <xdr:spPr>
                <a:xfrm>
                  <a:off x="9928860" y="2110807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21" name="ZoneTexte 1220">
              <a:extLst>
                <a:ext uri="{FF2B5EF4-FFF2-40B4-BE49-F238E27FC236}">
                  <a16:creationId xmlns:a16="http://schemas.microsoft.com/office/drawing/2014/main" xmlns="" id="{00000000-0008-0000-0000-0000C5040000}"/>
                </a:ext>
              </a:extLst>
            </xdr:cNvPr>
            <xdr:cNvSpPr txBox="1"/>
          </xdr:nvSpPr>
          <xdr:spPr>
            <a:xfrm>
              <a:off x="9593580" y="21282660"/>
              <a:ext cx="43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Non</a:t>
              </a:r>
            </a:p>
          </xdr:txBody>
        </xdr:sp>
      </xdr:grpSp>
    </xdr:grpSp>
    <xdr:clientData/>
  </xdr:twoCellAnchor>
  <xdr:twoCellAnchor>
    <xdr:from>
      <xdr:col>2</xdr:col>
      <xdr:colOff>121920</xdr:colOff>
      <xdr:row>154</xdr:row>
      <xdr:rowOff>19050</xdr:rowOff>
    </xdr:from>
    <xdr:to>
      <xdr:col>3</xdr:col>
      <xdr:colOff>523875</xdr:colOff>
      <xdr:row>156</xdr:row>
      <xdr:rowOff>97608</xdr:rowOff>
    </xdr:to>
    <xdr:grpSp>
      <xdr:nvGrpSpPr>
        <xdr:cNvPr id="1231" name="Groupe 1230">
          <a:extLst>
            <a:ext uri="{FF2B5EF4-FFF2-40B4-BE49-F238E27FC236}">
              <a16:creationId xmlns:a16="http://schemas.microsoft.com/office/drawing/2014/main" xmlns="" id="{00000000-0008-0000-0000-0000CF040000}"/>
            </a:ext>
          </a:extLst>
        </xdr:cNvPr>
        <xdr:cNvGrpSpPr/>
      </xdr:nvGrpSpPr>
      <xdr:grpSpPr>
        <a:xfrm>
          <a:off x="1684020" y="28289250"/>
          <a:ext cx="1183005" cy="326208"/>
          <a:chOff x="8778240" y="21092832"/>
          <a:chExt cx="1183005" cy="326208"/>
        </a:xfrm>
      </xdr:grpSpPr>
      <xdr:grpSp>
        <xdr:nvGrpSpPr>
          <xdr:cNvPr id="1232" name="Groupe 1231">
            <a:extLst>
              <a:ext uri="{FF2B5EF4-FFF2-40B4-BE49-F238E27FC236}">
                <a16:creationId xmlns:a16="http://schemas.microsoft.com/office/drawing/2014/main" xmlns="" id="{00000000-0008-0000-0000-0000D0040000}"/>
              </a:ext>
            </a:extLst>
          </xdr:cNvPr>
          <xdr:cNvGrpSpPr/>
        </xdr:nvGrpSpPr>
        <xdr:grpSpPr>
          <a:xfrm>
            <a:off x="8778240" y="21092832"/>
            <a:ext cx="497205" cy="326208"/>
            <a:chOff x="8778240" y="19980312"/>
            <a:chExt cx="497205" cy="32620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23" name="CheckBox28" hidden="1">
                  <a:extLst>
                    <a:ext uri="{63B3BB69-23CF-44E3-9099-C40C66FF867C}">
                      <a14:compatExt spid="_x0000_s1123"/>
                    </a:ext>
                  </a:extLst>
                </xdr:cNvPr>
                <xdr:cNvSpPr/>
              </xdr:nvSpPr>
              <xdr:spPr>
                <a:xfrm>
                  <a:off x="9132570" y="1998031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37" name="ZoneTexte 1236">
              <a:extLst>
                <a:ext uri="{FF2B5EF4-FFF2-40B4-BE49-F238E27FC236}">
                  <a16:creationId xmlns:a16="http://schemas.microsoft.com/office/drawing/2014/main" xmlns="" id="{00000000-0008-0000-0000-0000D5040000}"/>
                </a:ext>
              </a:extLst>
            </xdr:cNvPr>
            <xdr:cNvSpPr txBox="1"/>
          </xdr:nvSpPr>
          <xdr:spPr>
            <a:xfrm>
              <a:off x="8778240" y="20162520"/>
              <a:ext cx="39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Oui</a:t>
              </a:r>
            </a:p>
          </xdr:txBody>
        </xdr:sp>
      </xdr:grpSp>
      <xdr:grpSp>
        <xdr:nvGrpSpPr>
          <xdr:cNvPr id="1233" name="Groupe 1232">
            <a:extLst>
              <a:ext uri="{FF2B5EF4-FFF2-40B4-BE49-F238E27FC236}">
                <a16:creationId xmlns:a16="http://schemas.microsoft.com/office/drawing/2014/main" xmlns="" id="{00000000-0008-0000-0000-0000D1040000}"/>
              </a:ext>
            </a:extLst>
          </xdr:cNvPr>
          <xdr:cNvGrpSpPr/>
        </xdr:nvGrpSpPr>
        <xdr:grpSpPr>
          <a:xfrm>
            <a:off x="9456420" y="21092832"/>
            <a:ext cx="504825" cy="326208"/>
            <a:chOff x="9593580" y="21100452"/>
            <a:chExt cx="504825" cy="32620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6" name="CheckBox29" hidden="1">
                  <a:extLst>
                    <a:ext uri="{63B3BB69-23CF-44E3-9099-C40C66FF867C}">
                      <a14:compatExt spid="_x0000_s1124"/>
                    </a:ext>
                  </a:extLst>
                </xdr:cNvPr>
                <xdr:cNvSpPr/>
              </xdr:nvSpPr>
              <xdr:spPr>
                <a:xfrm>
                  <a:off x="9955530" y="2110045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35" name="ZoneTexte 1234">
              <a:extLst>
                <a:ext uri="{FF2B5EF4-FFF2-40B4-BE49-F238E27FC236}">
                  <a16:creationId xmlns:a16="http://schemas.microsoft.com/office/drawing/2014/main" xmlns="" id="{00000000-0008-0000-0000-0000D3040000}"/>
                </a:ext>
              </a:extLst>
            </xdr:cNvPr>
            <xdr:cNvSpPr txBox="1"/>
          </xdr:nvSpPr>
          <xdr:spPr>
            <a:xfrm>
              <a:off x="9593580" y="21282660"/>
              <a:ext cx="43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Non</a:t>
              </a:r>
            </a:p>
          </xdr:txBody>
        </xdr:sp>
      </xdr:grpSp>
    </xdr:grpSp>
    <xdr:clientData/>
  </xdr:twoCellAnchor>
  <xdr:twoCellAnchor>
    <xdr:from>
      <xdr:col>3</xdr:col>
      <xdr:colOff>148590</xdr:colOff>
      <xdr:row>158</xdr:row>
      <xdr:rowOff>19050</xdr:rowOff>
    </xdr:from>
    <xdr:to>
      <xdr:col>4</xdr:col>
      <xdr:colOff>523875</xdr:colOff>
      <xdr:row>160</xdr:row>
      <xdr:rowOff>105228</xdr:rowOff>
    </xdr:to>
    <xdr:grpSp>
      <xdr:nvGrpSpPr>
        <xdr:cNvPr id="1238" name="Groupe 1237">
          <a:extLst>
            <a:ext uri="{FF2B5EF4-FFF2-40B4-BE49-F238E27FC236}">
              <a16:creationId xmlns:a16="http://schemas.microsoft.com/office/drawing/2014/main" xmlns="" id="{00000000-0008-0000-0000-0000D6040000}"/>
            </a:ext>
          </a:extLst>
        </xdr:cNvPr>
        <xdr:cNvGrpSpPr/>
      </xdr:nvGrpSpPr>
      <xdr:grpSpPr>
        <a:xfrm>
          <a:off x="2491740" y="28784550"/>
          <a:ext cx="1156335" cy="333828"/>
          <a:chOff x="8778240" y="21085212"/>
          <a:chExt cx="1156335" cy="333828"/>
        </a:xfrm>
      </xdr:grpSpPr>
      <xdr:grpSp>
        <xdr:nvGrpSpPr>
          <xdr:cNvPr id="1239" name="Groupe 1238">
            <a:extLst>
              <a:ext uri="{FF2B5EF4-FFF2-40B4-BE49-F238E27FC236}">
                <a16:creationId xmlns:a16="http://schemas.microsoft.com/office/drawing/2014/main" xmlns="" id="{00000000-0008-0000-0000-0000D7040000}"/>
              </a:ext>
            </a:extLst>
          </xdr:cNvPr>
          <xdr:cNvGrpSpPr/>
        </xdr:nvGrpSpPr>
        <xdr:grpSpPr>
          <a:xfrm>
            <a:off x="8778240" y="21085212"/>
            <a:ext cx="470535" cy="333828"/>
            <a:chOff x="8778240" y="19972692"/>
            <a:chExt cx="470535" cy="33382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5" name="CheckBox30" hidden="1">
                  <a:extLst>
                    <a:ext uri="{63B3BB69-23CF-44E3-9099-C40C66FF867C}">
                      <a14:compatExt spid="_x0000_s1125"/>
                    </a:ext>
                  </a:extLst>
                </xdr:cNvPr>
                <xdr:cNvSpPr/>
              </xdr:nvSpPr>
              <xdr:spPr>
                <a:xfrm>
                  <a:off x="9105900" y="1997269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44" name="ZoneTexte 1243">
              <a:extLst>
                <a:ext uri="{FF2B5EF4-FFF2-40B4-BE49-F238E27FC236}">
                  <a16:creationId xmlns:a16="http://schemas.microsoft.com/office/drawing/2014/main" xmlns="" id="{00000000-0008-0000-0000-0000DC040000}"/>
                </a:ext>
              </a:extLst>
            </xdr:cNvPr>
            <xdr:cNvSpPr txBox="1"/>
          </xdr:nvSpPr>
          <xdr:spPr>
            <a:xfrm>
              <a:off x="8778240" y="20162520"/>
              <a:ext cx="39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Oui</a:t>
              </a:r>
            </a:p>
          </xdr:txBody>
        </xdr:sp>
      </xdr:grpSp>
      <xdr:grpSp>
        <xdr:nvGrpSpPr>
          <xdr:cNvPr id="1240" name="Groupe 1239">
            <a:extLst>
              <a:ext uri="{FF2B5EF4-FFF2-40B4-BE49-F238E27FC236}">
                <a16:creationId xmlns:a16="http://schemas.microsoft.com/office/drawing/2014/main" xmlns="" id="{00000000-0008-0000-0000-0000D8040000}"/>
              </a:ext>
            </a:extLst>
          </xdr:cNvPr>
          <xdr:cNvGrpSpPr/>
        </xdr:nvGrpSpPr>
        <xdr:grpSpPr>
          <a:xfrm>
            <a:off x="9456420" y="21085212"/>
            <a:ext cx="478155" cy="333828"/>
            <a:chOff x="9593580" y="21092832"/>
            <a:chExt cx="478155" cy="33382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26" name="CheckBox31" hidden="1">
                  <a:extLst>
                    <a:ext uri="{63B3BB69-23CF-44E3-9099-C40C66FF867C}">
                      <a14:compatExt spid="_x0000_s1126"/>
                    </a:ext>
                  </a:extLst>
                </xdr:cNvPr>
                <xdr:cNvSpPr/>
              </xdr:nvSpPr>
              <xdr:spPr>
                <a:xfrm>
                  <a:off x="9928860" y="2109283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42" name="ZoneTexte 1241">
              <a:extLst>
                <a:ext uri="{FF2B5EF4-FFF2-40B4-BE49-F238E27FC236}">
                  <a16:creationId xmlns:a16="http://schemas.microsoft.com/office/drawing/2014/main" xmlns="" id="{00000000-0008-0000-0000-0000DA040000}"/>
                </a:ext>
              </a:extLst>
            </xdr:cNvPr>
            <xdr:cNvSpPr txBox="1"/>
          </xdr:nvSpPr>
          <xdr:spPr>
            <a:xfrm>
              <a:off x="9593580" y="21282660"/>
              <a:ext cx="43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Non</a:t>
              </a:r>
            </a:p>
          </xdr:txBody>
        </xdr:sp>
      </xdr:grpSp>
    </xdr:grpSp>
    <xdr:clientData/>
  </xdr:twoCellAnchor>
  <xdr:twoCellAnchor>
    <xdr:from>
      <xdr:col>2</xdr:col>
      <xdr:colOff>121920</xdr:colOff>
      <xdr:row>160</xdr:row>
      <xdr:rowOff>19050</xdr:rowOff>
    </xdr:from>
    <xdr:to>
      <xdr:col>3</xdr:col>
      <xdr:colOff>523875</xdr:colOff>
      <xdr:row>162</xdr:row>
      <xdr:rowOff>109038</xdr:rowOff>
    </xdr:to>
    <xdr:grpSp>
      <xdr:nvGrpSpPr>
        <xdr:cNvPr id="1245" name="Groupe 1244">
          <a:extLst>
            <a:ext uri="{FF2B5EF4-FFF2-40B4-BE49-F238E27FC236}">
              <a16:creationId xmlns:a16="http://schemas.microsoft.com/office/drawing/2014/main" xmlns="" id="{00000000-0008-0000-0000-0000DD040000}"/>
            </a:ext>
          </a:extLst>
        </xdr:cNvPr>
        <xdr:cNvGrpSpPr/>
      </xdr:nvGrpSpPr>
      <xdr:grpSpPr>
        <a:xfrm>
          <a:off x="1684020" y="29032200"/>
          <a:ext cx="1183005" cy="337638"/>
          <a:chOff x="8778240" y="21081402"/>
          <a:chExt cx="1183005" cy="337638"/>
        </a:xfrm>
      </xdr:grpSpPr>
      <xdr:grpSp>
        <xdr:nvGrpSpPr>
          <xdr:cNvPr id="1246" name="Groupe 1245">
            <a:extLst>
              <a:ext uri="{FF2B5EF4-FFF2-40B4-BE49-F238E27FC236}">
                <a16:creationId xmlns:a16="http://schemas.microsoft.com/office/drawing/2014/main" xmlns="" id="{00000000-0008-0000-0000-0000DE040000}"/>
              </a:ext>
            </a:extLst>
          </xdr:cNvPr>
          <xdr:cNvGrpSpPr/>
        </xdr:nvGrpSpPr>
        <xdr:grpSpPr>
          <a:xfrm>
            <a:off x="8778240" y="21081402"/>
            <a:ext cx="497205" cy="337638"/>
            <a:chOff x="8778240" y="19968882"/>
            <a:chExt cx="497205" cy="33763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" name="CheckBox32" hidden="1">
                  <a:extLst>
                    <a:ext uri="{63B3BB69-23CF-44E3-9099-C40C66FF867C}">
                      <a14:compatExt spid="_x0000_s1127"/>
                    </a:ext>
                  </a:extLst>
                </xdr:cNvPr>
                <xdr:cNvSpPr/>
              </xdr:nvSpPr>
              <xdr:spPr>
                <a:xfrm>
                  <a:off x="9132570" y="1996888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51" name="ZoneTexte 1250">
              <a:extLst>
                <a:ext uri="{FF2B5EF4-FFF2-40B4-BE49-F238E27FC236}">
                  <a16:creationId xmlns:a16="http://schemas.microsoft.com/office/drawing/2014/main" xmlns="" id="{00000000-0008-0000-0000-0000E3040000}"/>
                </a:ext>
              </a:extLst>
            </xdr:cNvPr>
            <xdr:cNvSpPr txBox="1"/>
          </xdr:nvSpPr>
          <xdr:spPr>
            <a:xfrm>
              <a:off x="8778240" y="20162520"/>
              <a:ext cx="39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Oui</a:t>
              </a:r>
            </a:p>
          </xdr:txBody>
        </xdr:sp>
      </xdr:grpSp>
      <xdr:grpSp>
        <xdr:nvGrpSpPr>
          <xdr:cNvPr id="1247" name="Groupe 1246">
            <a:extLst>
              <a:ext uri="{FF2B5EF4-FFF2-40B4-BE49-F238E27FC236}">
                <a16:creationId xmlns:a16="http://schemas.microsoft.com/office/drawing/2014/main" xmlns="" id="{00000000-0008-0000-0000-0000DF040000}"/>
              </a:ext>
            </a:extLst>
          </xdr:cNvPr>
          <xdr:cNvGrpSpPr/>
        </xdr:nvGrpSpPr>
        <xdr:grpSpPr>
          <a:xfrm>
            <a:off x="9456420" y="21081402"/>
            <a:ext cx="504825" cy="337638"/>
            <a:chOff x="9593580" y="21089022"/>
            <a:chExt cx="504825" cy="33763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28" name="CheckBox33" hidden="1">
                  <a:extLst>
                    <a:ext uri="{63B3BB69-23CF-44E3-9099-C40C66FF867C}">
                      <a14:compatExt spid="_x0000_s1128"/>
                    </a:ext>
                  </a:extLst>
                </xdr:cNvPr>
                <xdr:cNvSpPr/>
              </xdr:nvSpPr>
              <xdr:spPr>
                <a:xfrm>
                  <a:off x="9955530" y="2108902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49" name="ZoneTexte 1248">
              <a:extLst>
                <a:ext uri="{FF2B5EF4-FFF2-40B4-BE49-F238E27FC236}">
                  <a16:creationId xmlns:a16="http://schemas.microsoft.com/office/drawing/2014/main" xmlns="" id="{00000000-0008-0000-0000-0000E1040000}"/>
                </a:ext>
              </a:extLst>
            </xdr:cNvPr>
            <xdr:cNvSpPr txBox="1"/>
          </xdr:nvSpPr>
          <xdr:spPr>
            <a:xfrm>
              <a:off x="9593580" y="21282660"/>
              <a:ext cx="43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Non</a:t>
              </a:r>
            </a:p>
          </xdr:txBody>
        </xdr:sp>
      </xdr:grpSp>
    </xdr:grpSp>
    <xdr:clientData/>
  </xdr:twoCellAnchor>
  <xdr:twoCellAnchor>
    <xdr:from>
      <xdr:col>2</xdr:col>
      <xdr:colOff>121920</xdr:colOff>
      <xdr:row>162</xdr:row>
      <xdr:rowOff>19050</xdr:rowOff>
    </xdr:from>
    <xdr:to>
      <xdr:col>3</xdr:col>
      <xdr:colOff>523875</xdr:colOff>
      <xdr:row>164</xdr:row>
      <xdr:rowOff>112848</xdr:rowOff>
    </xdr:to>
    <xdr:grpSp>
      <xdr:nvGrpSpPr>
        <xdr:cNvPr id="1252" name="Groupe 1251">
          <a:extLst>
            <a:ext uri="{FF2B5EF4-FFF2-40B4-BE49-F238E27FC236}">
              <a16:creationId xmlns:a16="http://schemas.microsoft.com/office/drawing/2014/main" xmlns="" id="{00000000-0008-0000-0000-0000E4040000}"/>
            </a:ext>
          </a:extLst>
        </xdr:cNvPr>
        <xdr:cNvGrpSpPr/>
      </xdr:nvGrpSpPr>
      <xdr:grpSpPr>
        <a:xfrm>
          <a:off x="1684020" y="29279850"/>
          <a:ext cx="1183005" cy="341448"/>
          <a:chOff x="8778240" y="21077592"/>
          <a:chExt cx="1183005" cy="341448"/>
        </a:xfrm>
      </xdr:grpSpPr>
      <xdr:grpSp>
        <xdr:nvGrpSpPr>
          <xdr:cNvPr id="1253" name="Groupe 1252">
            <a:extLst>
              <a:ext uri="{FF2B5EF4-FFF2-40B4-BE49-F238E27FC236}">
                <a16:creationId xmlns:a16="http://schemas.microsoft.com/office/drawing/2014/main" xmlns="" id="{00000000-0008-0000-0000-0000E5040000}"/>
              </a:ext>
            </a:extLst>
          </xdr:cNvPr>
          <xdr:cNvGrpSpPr/>
        </xdr:nvGrpSpPr>
        <xdr:grpSpPr>
          <a:xfrm>
            <a:off x="8778240" y="21077592"/>
            <a:ext cx="497205" cy="341448"/>
            <a:chOff x="8778240" y="19965072"/>
            <a:chExt cx="497205" cy="34144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29" name="CheckBox34" hidden="1">
                  <a:extLst>
                    <a:ext uri="{63B3BB69-23CF-44E3-9099-C40C66FF867C}">
                      <a14:compatExt spid="_x0000_s1129"/>
                    </a:ext>
                  </a:extLst>
                </xdr:cNvPr>
                <xdr:cNvSpPr/>
              </xdr:nvSpPr>
              <xdr:spPr>
                <a:xfrm>
                  <a:off x="9132570" y="1996507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58" name="ZoneTexte 1257">
              <a:extLst>
                <a:ext uri="{FF2B5EF4-FFF2-40B4-BE49-F238E27FC236}">
                  <a16:creationId xmlns:a16="http://schemas.microsoft.com/office/drawing/2014/main" xmlns="" id="{00000000-0008-0000-0000-0000EA040000}"/>
                </a:ext>
              </a:extLst>
            </xdr:cNvPr>
            <xdr:cNvSpPr txBox="1"/>
          </xdr:nvSpPr>
          <xdr:spPr>
            <a:xfrm>
              <a:off x="8778240" y="20162520"/>
              <a:ext cx="39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Oui</a:t>
              </a:r>
            </a:p>
          </xdr:txBody>
        </xdr:sp>
      </xdr:grpSp>
      <xdr:grpSp>
        <xdr:nvGrpSpPr>
          <xdr:cNvPr id="1254" name="Groupe 1253">
            <a:extLst>
              <a:ext uri="{FF2B5EF4-FFF2-40B4-BE49-F238E27FC236}">
                <a16:creationId xmlns:a16="http://schemas.microsoft.com/office/drawing/2014/main" xmlns="" id="{00000000-0008-0000-0000-0000E6040000}"/>
              </a:ext>
            </a:extLst>
          </xdr:cNvPr>
          <xdr:cNvGrpSpPr/>
        </xdr:nvGrpSpPr>
        <xdr:grpSpPr>
          <a:xfrm>
            <a:off x="9456420" y="21077592"/>
            <a:ext cx="504825" cy="341448"/>
            <a:chOff x="9593580" y="21085212"/>
            <a:chExt cx="504825" cy="34144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30" name="CheckBox35" hidden="1">
                  <a:extLst>
                    <a:ext uri="{63B3BB69-23CF-44E3-9099-C40C66FF867C}">
                      <a14:compatExt spid="_x0000_s1130"/>
                    </a:ext>
                  </a:extLst>
                </xdr:cNvPr>
                <xdr:cNvSpPr/>
              </xdr:nvSpPr>
              <xdr:spPr>
                <a:xfrm>
                  <a:off x="9955530" y="2108521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56" name="ZoneTexte 1255">
              <a:extLst>
                <a:ext uri="{FF2B5EF4-FFF2-40B4-BE49-F238E27FC236}">
                  <a16:creationId xmlns:a16="http://schemas.microsoft.com/office/drawing/2014/main" xmlns="" id="{00000000-0008-0000-0000-0000E8040000}"/>
                </a:ext>
              </a:extLst>
            </xdr:cNvPr>
            <xdr:cNvSpPr txBox="1"/>
          </xdr:nvSpPr>
          <xdr:spPr>
            <a:xfrm>
              <a:off x="9593580" y="21282660"/>
              <a:ext cx="43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Non</a:t>
              </a:r>
            </a:p>
          </xdr:txBody>
        </xdr:sp>
      </xdr:grpSp>
    </xdr:grpSp>
    <xdr:clientData/>
  </xdr:twoCellAnchor>
  <xdr:twoCellAnchor>
    <xdr:from>
      <xdr:col>5</xdr:col>
      <xdr:colOff>750570</xdr:colOff>
      <xdr:row>162</xdr:row>
      <xdr:rowOff>19050</xdr:rowOff>
    </xdr:from>
    <xdr:to>
      <xdr:col>7</xdr:col>
      <xdr:colOff>298650</xdr:colOff>
      <xdr:row>164</xdr:row>
      <xdr:rowOff>112848</xdr:rowOff>
    </xdr:to>
    <xdr:grpSp>
      <xdr:nvGrpSpPr>
        <xdr:cNvPr id="1259" name="Groupe 1258">
          <a:extLst>
            <a:ext uri="{FF2B5EF4-FFF2-40B4-BE49-F238E27FC236}">
              <a16:creationId xmlns:a16="http://schemas.microsoft.com/office/drawing/2014/main" xmlns="" id="{00000000-0008-0000-0000-0000EB040000}"/>
            </a:ext>
          </a:extLst>
        </xdr:cNvPr>
        <xdr:cNvGrpSpPr/>
      </xdr:nvGrpSpPr>
      <xdr:grpSpPr>
        <a:xfrm>
          <a:off x="4655820" y="29279850"/>
          <a:ext cx="1110180" cy="341448"/>
          <a:chOff x="8778240" y="21077592"/>
          <a:chExt cx="1110180" cy="341448"/>
        </a:xfrm>
      </xdr:grpSpPr>
      <xdr:grpSp>
        <xdr:nvGrpSpPr>
          <xdr:cNvPr id="1260" name="Groupe 1259">
            <a:extLst>
              <a:ext uri="{FF2B5EF4-FFF2-40B4-BE49-F238E27FC236}">
                <a16:creationId xmlns:a16="http://schemas.microsoft.com/office/drawing/2014/main" xmlns="" id="{00000000-0008-0000-0000-0000EC040000}"/>
              </a:ext>
            </a:extLst>
          </xdr:cNvPr>
          <xdr:cNvGrpSpPr/>
        </xdr:nvGrpSpPr>
        <xdr:grpSpPr>
          <a:xfrm>
            <a:off x="8778240" y="21077592"/>
            <a:ext cx="396000" cy="341448"/>
            <a:chOff x="8778240" y="19965072"/>
            <a:chExt cx="396000" cy="34144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3" name="CheckBox36" hidden="1">
                  <a:extLst>
                    <a:ext uri="{63B3BB69-23CF-44E3-9099-C40C66FF867C}">
                      <a14:compatExt spid="_x0000_s1131"/>
                    </a:ext>
                  </a:extLst>
                </xdr:cNvPr>
                <xdr:cNvSpPr/>
              </xdr:nvSpPr>
              <xdr:spPr>
                <a:xfrm>
                  <a:off x="9018270" y="19965072"/>
                  <a:ext cx="152400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65" name="ZoneTexte 1264">
              <a:extLst>
                <a:ext uri="{FF2B5EF4-FFF2-40B4-BE49-F238E27FC236}">
                  <a16:creationId xmlns:a16="http://schemas.microsoft.com/office/drawing/2014/main" xmlns="" id="{00000000-0008-0000-0000-0000F1040000}"/>
                </a:ext>
              </a:extLst>
            </xdr:cNvPr>
            <xdr:cNvSpPr txBox="1"/>
          </xdr:nvSpPr>
          <xdr:spPr>
            <a:xfrm>
              <a:off x="8778240" y="20162520"/>
              <a:ext cx="39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Oui</a:t>
              </a:r>
            </a:p>
          </xdr:txBody>
        </xdr:sp>
      </xdr:grpSp>
      <xdr:grpSp>
        <xdr:nvGrpSpPr>
          <xdr:cNvPr id="1261" name="Groupe 1260">
            <a:extLst>
              <a:ext uri="{FF2B5EF4-FFF2-40B4-BE49-F238E27FC236}">
                <a16:creationId xmlns:a16="http://schemas.microsoft.com/office/drawing/2014/main" xmlns="" id="{00000000-0008-0000-0000-0000ED040000}"/>
              </a:ext>
            </a:extLst>
          </xdr:cNvPr>
          <xdr:cNvGrpSpPr/>
        </xdr:nvGrpSpPr>
        <xdr:grpSpPr>
          <a:xfrm>
            <a:off x="9456420" y="21077592"/>
            <a:ext cx="432000" cy="341448"/>
            <a:chOff x="9593580" y="21085212"/>
            <a:chExt cx="432000" cy="34144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2" name="CheckBox37" hidden="1">
                  <a:extLst>
                    <a:ext uri="{63B3BB69-23CF-44E3-9099-C40C66FF867C}">
                      <a14:compatExt spid="_x0000_s1132"/>
                    </a:ext>
                  </a:extLst>
                </xdr:cNvPr>
                <xdr:cNvSpPr/>
              </xdr:nvSpPr>
              <xdr:spPr>
                <a:xfrm>
                  <a:off x="9850755" y="2108521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63" name="ZoneTexte 1262">
              <a:extLst>
                <a:ext uri="{FF2B5EF4-FFF2-40B4-BE49-F238E27FC236}">
                  <a16:creationId xmlns:a16="http://schemas.microsoft.com/office/drawing/2014/main" xmlns="" id="{00000000-0008-0000-0000-0000EF040000}"/>
                </a:ext>
              </a:extLst>
            </xdr:cNvPr>
            <xdr:cNvSpPr txBox="1"/>
          </xdr:nvSpPr>
          <xdr:spPr>
            <a:xfrm>
              <a:off x="9593580" y="21282660"/>
              <a:ext cx="43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Non</a:t>
              </a:r>
            </a:p>
          </xdr:txBody>
        </xdr:sp>
      </xdr:grpSp>
    </xdr:grpSp>
    <xdr:clientData/>
  </xdr:twoCellAnchor>
  <xdr:twoCellAnchor>
    <xdr:from>
      <xdr:col>3</xdr:col>
      <xdr:colOff>148590</xdr:colOff>
      <xdr:row>156</xdr:row>
      <xdr:rowOff>19050</xdr:rowOff>
    </xdr:from>
    <xdr:to>
      <xdr:col>4</xdr:col>
      <xdr:colOff>523875</xdr:colOff>
      <xdr:row>158</xdr:row>
      <xdr:rowOff>101418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GrpSpPr/>
      </xdr:nvGrpSpPr>
      <xdr:grpSpPr>
        <a:xfrm>
          <a:off x="2491740" y="28536900"/>
          <a:ext cx="1156335" cy="330018"/>
          <a:chOff x="8778240" y="21089022"/>
          <a:chExt cx="1156335" cy="330018"/>
        </a:xfrm>
      </xdr:grpSpPr>
      <xdr:grpSp>
        <xdr:nvGrpSpPr>
          <xdr:cNvPr id="12" name="Groupe 11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GrpSpPr/>
        </xdr:nvGrpSpPr>
        <xdr:grpSpPr>
          <a:xfrm>
            <a:off x="8778240" y="21089022"/>
            <a:ext cx="470535" cy="330018"/>
            <a:chOff x="8778240" y="19976502"/>
            <a:chExt cx="470535" cy="33001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" name="CheckBox38" hidden="1">
                  <a:extLst>
                    <a:ext uri="{63B3BB69-23CF-44E3-9099-C40C66FF867C}">
                      <a14:compatExt spid="_x0000_s1133"/>
                    </a:ext>
                  </a:extLst>
                </xdr:cNvPr>
                <xdr:cNvSpPr/>
              </xdr:nvSpPr>
              <xdr:spPr>
                <a:xfrm>
                  <a:off x="9105900" y="1997650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7" name="ZoneTexte 16">
              <a:extLst>
                <a:ext uri="{FF2B5EF4-FFF2-40B4-BE49-F238E27FC236}">
                  <a16:creationId xmlns:a16="http://schemas.microsoft.com/office/drawing/2014/main" xmlns="" id="{00000000-0008-0000-0000-000011000000}"/>
                </a:ext>
              </a:extLst>
            </xdr:cNvPr>
            <xdr:cNvSpPr txBox="1"/>
          </xdr:nvSpPr>
          <xdr:spPr>
            <a:xfrm>
              <a:off x="8778240" y="20162520"/>
              <a:ext cx="39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Oui</a:t>
              </a:r>
            </a:p>
          </xdr:txBody>
        </xdr:sp>
      </xdr:grpSp>
      <xdr:grpSp>
        <xdr:nvGrpSpPr>
          <xdr:cNvPr id="13" name="Groupe 12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GrpSpPr/>
        </xdr:nvGrpSpPr>
        <xdr:grpSpPr>
          <a:xfrm>
            <a:off x="9456420" y="21089022"/>
            <a:ext cx="478155" cy="330018"/>
            <a:chOff x="9593580" y="21096642"/>
            <a:chExt cx="478155" cy="33001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34" name="CheckBox39" hidden="1">
                  <a:extLst>
                    <a:ext uri="{63B3BB69-23CF-44E3-9099-C40C66FF867C}">
                      <a14:compatExt spid="_x0000_s1134"/>
                    </a:ext>
                  </a:extLst>
                </xdr:cNvPr>
                <xdr:cNvSpPr/>
              </xdr:nvSpPr>
              <xdr:spPr>
                <a:xfrm>
                  <a:off x="9928860" y="2109664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4" name="ZoneTexte 13">
              <a:extLst>
                <a:ext uri="{FF2B5EF4-FFF2-40B4-BE49-F238E27FC236}">
                  <a16:creationId xmlns:a16="http://schemas.microsoft.com/office/drawing/2014/main" xmlns="" id="{00000000-0008-0000-0000-00000E000000}"/>
                </a:ext>
              </a:extLst>
            </xdr:cNvPr>
            <xdr:cNvSpPr txBox="1"/>
          </xdr:nvSpPr>
          <xdr:spPr>
            <a:xfrm>
              <a:off x="9593580" y="21282660"/>
              <a:ext cx="43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Non</a:t>
              </a:r>
            </a:p>
          </xdr:txBody>
        </xdr:sp>
      </xdr:grpSp>
    </xdr:grpSp>
    <xdr:clientData/>
  </xdr:twoCellAnchor>
  <xdr:twoCellAnchor>
    <xdr:from>
      <xdr:col>2</xdr:col>
      <xdr:colOff>121920</xdr:colOff>
      <xdr:row>152</xdr:row>
      <xdr:rowOff>19050</xdr:rowOff>
    </xdr:from>
    <xdr:to>
      <xdr:col>6</xdr:col>
      <xdr:colOff>744480</xdr:colOff>
      <xdr:row>154</xdr:row>
      <xdr:rowOff>93798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GrpSpPr/>
      </xdr:nvGrpSpPr>
      <xdr:grpSpPr>
        <a:xfrm>
          <a:off x="1684020" y="28041600"/>
          <a:ext cx="3746760" cy="322398"/>
          <a:chOff x="1684020" y="28110180"/>
          <a:chExt cx="3746760" cy="322398"/>
        </a:xfrm>
      </xdr:grpSpPr>
      <xdr:grpSp>
        <xdr:nvGrpSpPr>
          <xdr:cNvPr id="1225" name="Groupe 1224">
            <a:extLst>
              <a:ext uri="{FF2B5EF4-FFF2-40B4-BE49-F238E27FC236}">
                <a16:creationId xmlns:a16="http://schemas.microsoft.com/office/drawing/2014/main" xmlns="" id="{00000000-0008-0000-0000-0000C9040000}"/>
              </a:ext>
            </a:extLst>
          </xdr:cNvPr>
          <xdr:cNvGrpSpPr/>
        </xdr:nvGrpSpPr>
        <xdr:grpSpPr>
          <a:xfrm>
            <a:off x="1684020" y="28110180"/>
            <a:ext cx="497205" cy="322398"/>
            <a:chOff x="8778240" y="19984122"/>
            <a:chExt cx="497205" cy="32239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21" name="CheckBox26" hidden="1">
                  <a:extLst>
                    <a:ext uri="{63B3BB69-23CF-44E3-9099-C40C66FF867C}">
                      <a14:compatExt spid="_x0000_s1121"/>
                    </a:ext>
                  </a:extLst>
                </xdr:cNvPr>
                <xdr:cNvSpPr/>
              </xdr:nvSpPr>
              <xdr:spPr>
                <a:xfrm>
                  <a:off x="9132570" y="1998412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30" name="ZoneTexte 1229">
              <a:extLst>
                <a:ext uri="{FF2B5EF4-FFF2-40B4-BE49-F238E27FC236}">
                  <a16:creationId xmlns:a16="http://schemas.microsoft.com/office/drawing/2014/main" xmlns="" id="{00000000-0008-0000-0000-0000CE040000}"/>
                </a:ext>
              </a:extLst>
            </xdr:cNvPr>
            <xdr:cNvSpPr txBox="1"/>
          </xdr:nvSpPr>
          <xdr:spPr>
            <a:xfrm>
              <a:off x="8778240" y="20162520"/>
              <a:ext cx="39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Oui</a:t>
              </a:r>
            </a:p>
          </xdr:txBody>
        </xdr:sp>
      </xdr:grpSp>
      <xdr:grpSp>
        <xdr:nvGrpSpPr>
          <xdr:cNvPr id="1226" name="Groupe 1225">
            <a:extLst>
              <a:ext uri="{FF2B5EF4-FFF2-40B4-BE49-F238E27FC236}">
                <a16:creationId xmlns:a16="http://schemas.microsoft.com/office/drawing/2014/main" xmlns="" id="{00000000-0008-0000-0000-0000CA040000}"/>
              </a:ext>
            </a:extLst>
          </xdr:cNvPr>
          <xdr:cNvGrpSpPr/>
        </xdr:nvGrpSpPr>
        <xdr:grpSpPr>
          <a:xfrm>
            <a:off x="2362200" y="28110180"/>
            <a:ext cx="504825" cy="322398"/>
            <a:chOff x="9593580" y="21104262"/>
            <a:chExt cx="504825" cy="322398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7" name="CheckBox27" hidden="1">
                  <a:extLst>
                    <a:ext uri="{63B3BB69-23CF-44E3-9099-C40C66FF867C}">
                      <a14:compatExt spid="_x0000_s1122"/>
                    </a:ext>
                  </a:extLst>
                </xdr:cNvPr>
                <xdr:cNvSpPr/>
              </xdr:nvSpPr>
              <xdr:spPr>
                <a:xfrm>
                  <a:off x="9955530" y="21104262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1228" name="ZoneTexte 1227">
              <a:extLst>
                <a:ext uri="{FF2B5EF4-FFF2-40B4-BE49-F238E27FC236}">
                  <a16:creationId xmlns:a16="http://schemas.microsoft.com/office/drawing/2014/main" xmlns="" id="{00000000-0008-0000-0000-0000CC040000}"/>
                </a:ext>
              </a:extLst>
            </xdr:cNvPr>
            <xdr:cNvSpPr txBox="1"/>
          </xdr:nvSpPr>
          <xdr:spPr>
            <a:xfrm>
              <a:off x="9593580" y="21282660"/>
              <a:ext cx="432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Non</a:t>
              </a:r>
            </a:p>
          </xdr:txBody>
        </xdr:sp>
      </xdr:grpSp>
      <xdr:grpSp>
        <xdr:nvGrpSpPr>
          <xdr:cNvPr id="23" name="Groupe 22">
            <a:extLst>
              <a:ext uri="{FF2B5EF4-FFF2-40B4-BE49-F238E27FC236}">
                <a16:creationId xmlns:a16="http://schemas.microsoft.com/office/drawing/2014/main" xmlns="" id="{00000000-0008-0000-0000-000017000000}"/>
              </a:ext>
            </a:extLst>
          </xdr:cNvPr>
          <xdr:cNvGrpSpPr/>
        </xdr:nvGrpSpPr>
        <xdr:grpSpPr>
          <a:xfrm>
            <a:off x="3078480" y="28110180"/>
            <a:ext cx="2352300" cy="319260"/>
            <a:chOff x="3017520" y="28110180"/>
            <a:chExt cx="2352300" cy="319260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1135" name="CheckBox40" hidden="1">
                  <a:extLst>
                    <a:ext uri="{63B3BB69-23CF-44E3-9099-C40C66FF867C}">
                      <a14:compatExt spid="_x0000_s1135"/>
                    </a:ext>
                  </a:extLst>
                </xdr:cNvPr>
                <xdr:cNvSpPr/>
              </xdr:nvSpPr>
              <xdr:spPr>
                <a:xfrm>
                  <a:off x="3634740" y="28110180"/>
                  <a:ext cx="142875" cy="152400"/>
                </a:xfrm>
                <a:prstGeom prst="rect">
                  <a:avLst/>
                </a:prstGeom>
              </xdr:spPr>
            </xdr:sp>
          </mc:Choice>
          <mc:Fallback/>
        </mc:AlternateContent>
        <xdr:sp macro="" textlink="">
          <xdr:nvSpPr>
            <xdr:cNvPr id="22" name="ZoneTexte 21">
              <a:extLst>
                <a:ext uri="{FF2B5EF4-FFF2-40B4-BE49-F238E27FC236}">
                  <a16:creationId xmlns:a16="http://schemas.microsoft.com/office/drawing/2014/main" xmlns="" id="{00000000-0008-0000-0000-000016000000}"/>
                </a:ext>
              </a:extLst>
            </xdr:cNvPr>
            <xdr:cNvSpPr txBox="1"/>
          </xdr:nvSpPr>
          <xdr:spPr>
            <a:xfrm>
              <a:off x="3017520" y="28285440"/>
              <a:ext cx="720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Sans</a:t>
              </a:r>
              <a:r>
                <a:rPr lang="fr-FR" sz="1000" b="0" baseline="0"/>
                <a:t> objet</a:t>
              </a:r>
              <a:endParaRPr lang="fr-FR" sz="1000" b="0"/>
            </a:p>
          </xdr:txBody>
        </xdr:sp>
        <xdr:sp macro="" textlink="">
          <xdr:nvSpPr>
            <xdr:cNvPr id="21" name="ZoneTexte 20">
              <a:extLst>
                <a:ext uri="{FF2B5EF4-FFF2-40B4-BE49-F238E27FC236}">
                  <a16:creationId xmlns:a16="http://schemas.microsoft.com/office/drawing/2014/main" xmlns="" id="{00000000-0008-0000-0000-000015000000}"/>
                </a:ext>
              </a:extLst>
            </xdr:cNvPr>
            <xdr:cNvSpPr txBox="1"/>
          </xdr:nvSpPr>
          <xdr:spPr>
            <a:xfrm>
              <a:off x="3893820" y="28285440"/>
              <a:ext cx="1476000" cy="144000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000" b="0"/>
                <a:t>(Si</a:t>
              </a:r>
              <a:r>
                <a:rPr lang="fr-FR" sz="1000" b="0" baseline="0"/>
                <a:t> pas de réserve du BC)</a:t>
              </a:r>
              <a:endParaRPr lang="fr-FR" sz="1000" b="0"/>
            </a:p>
          </xdr:txBody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619125</xdr:colOff>
          <xdr:row>99</xdr:row>
          <xdr:rowOff>47625</xdr:rowOff>
        </xdr:from>
        <xdr:to>
          <xdr:col>7</xdr:col>
          <xdr:colOff>762000</xdr:colOff>
          <xdr:row>99</xdr:row>
          <xdr:rowOff>190500</xdr:rowOff>
        </xdr:to>
        <xdr:sp macro="" textlink="">
          <xdr:nvSpPr>
            <xdr:cNvPr id="1136" name="Button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142875</xdr:rowOff>
        </xdr:from>
        <xdr:to>
          <xdr:col>9</xdr:col>
          <xdr:colOff>685800</xdr:colOff>
          <xdr:row>13</xdr:row>
          <xdr:rowOff>38100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219075</xdr:colOff>
      <xdr:row>1</xdr:row>
      <xdr:rowOff>171449</xdr:rowOff>
    </xdr:from>
    <xdr:to>
      <xdr:col>10</xdr:col>
      <xdr:colOff>609600</xdr:colOff>
      <xdr:row>5</xdr:row>
      <xdr:rowOff>238124</xdr:rowOff>
    </xdr:to>
    <xdr:sp macro="" textlink="">
      <xdr:nvSpPr>
        <xdr:cNvPr id="2" name="ZoneTexte 1"/>
        <xdr:cNvSpPr txBox="1"/>
      </xdr:nvSpPr>
      <xdr:spPr>
        <a:xfrm>
          <a:off x="12973050" y="361949"/>
          <a:ext cx="1819275" cy="1590675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75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rect">
            <a:fillToRect l="100000" t="100000"/>
          </a:path>
          <a:tileRect r="-100000" b="-10000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s'agit ici de ComboBox ActiveX. Tu vas dans propriété : ListFillRange pour sélectionner ta zone de saisie puis dans LinKedCell pour détereminer la cellule de destination de ton Item. </a:t>
          </a:r>
        </a:p>
        <a:p>
          <a:r>
            <a:rPr lang="fr-FR" sz="1100"/>
            <a:t>Ericcool02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103</xdr:row>
          <xdr:rowOff>152400</xdr:rowOff>
        </xdr:from>
        <xdr:to>
          <xdr:col>10</xdr:col>
          <xdr:colOff>323850</xdr:colOff>
          <xdr:row>105</xdr:row>
          <xdr:rowOff>19050</xdr:rowOff>
        </xdr:to>
        <xdr:sp macro="" textlink="">
          <xdr:nvSpPr>
            <xdr:cNvPr id="2054" name="ComboBox2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76" Type="http://schemas.openxmlformats.org/officeDocument/2006/relationships/control" Target="../activeX/activeX37.xml"/><Relationship Id="rId84" Type="http://schemas.openxmlformats.org/officeDocument/2006/relationships/ctrlProp" Target="../ctrlProps/ctrlProp1.xml"/><Relationship Id="rId89" Type="http://schemas.openxmlformats.org/officeDocument/2006/relationships/comments" Target="../comments1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control" Target="../activeX/activeX32.xml"/><Relationship Id="rId74" Type="http://schemas.openxmlformats.org/officeDocument/2006/relationships/control" Target="../activeX/activeX36.xml"/><Relationship Id="rId79" Type="http://schemas.openxmlformats.org/officeDocument/2006/relationships/image" Target="../media/image38.emf"/><Relationship Id="rId87" Type="http://schemas.openxmlformats.org/officeDocument/2006/relationships/ctrlProp" Target="../ctrlProps/ctrlProp4.xml"/><Relationship Id="rId5" Type="http://schemas.openxmlformats.org/officeDocument/2006/relationships/image" Target="../media/image1.emf"/><Relationship Id="rId61" Type="http://schemas.openxmlformats.org/officeDocument/2006/relationships/image" Target="../media/image29.emf"/><Relationship Id="rId82" Type="http://schemas.openxmlformats.org/officeDocument/2006/relationships/control" Target="../activeX/activeX40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77" Type="http://schemas.openxmlformats.org/officeDocument/2006/relationships/image" Target="../media/image37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80" Type="http://schemas.openxmlformats.org/officeDocument/2006/relationships/control" Target="../activeX/activeX39.xml"/><Relationship Id="rId85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83" Type="http://schemas.openxmlformats.org/officeDocument/2006/relationships/image" Target="../media/image40.emf"/><Relationship Id="rId88" Type="http://schemas.openxmlformats.org/officeDocument/2006/relationships/ctrlProp" Target="../ctrlProps/ctrlProp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81" Type="http://schemas.openxmlformats.org/officeDocument/2006/relationships/image" Target="../media/image39.emf"/><Relationship Id="rId86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2.xml"/><Relationship Id="rId5" Type="http://schemas.openxmlformats.org/officeDocument/2006/relationships/image" Target="../media/image41.emf"/><Relationship Id="rId4" Type="http://schemas.openxmlformats.org/officeDocument/2006/relationships/control" Target="../activeX/activeX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166"/>
  <sheetViews>
    <sheetView showGridLines="0" zoomScaleNormal="100" workbookViewId="0"/>
  </sheetViews>
  <sheetFormatPr baseColWidth="10" defaultRowHeight="15" x14ac:dyDescent="0.25"/>
  <cols>
    <col min="1" max="8" width="11.7109375" customWidth="1"/>
  </cols>
  <sheetData>
    <row r="1" spans="1:24" ht="40.15" customHeight="1" x14ac:dyDescent="0.25">
      <c r="A1" s="21"/>
      <c r="B1" s="24"/>
      <c r="C1" s="65" t="str">
        <f>IF('Feuille Saisie'!$B$7="","?",'Feuille Saisie'!$B$7)</f>
        <v>?</v>
      </c>
      <c r="D1" s="66"/>
      <c r="E1" s="66"/>
      <c r="F1" s="66"/>
      <c r="G1" s="66"/>
      <c r="H1" s="67"/>
    </row>
    <row r="2" spans="1:24" ht="4.9000000000000004" customHeight="1" x14ac:dyDescent="0.25">
      <c r="A2" s="21"/>
      <c r="B2" s="24"/>
      <c r="C2" s="19"/>
      <c r="D2" s="19"/>
      <c r="E2" s="19"/>
      <c r="F2" s="19"/>
      <c r="G2" s="19"/>
      <c r="H2" s="20"/>
    </row>
    <row r="3" spans="1:24" ht="21" customHeight="1" x14ac:dyDescent="0.25">
      <c r="A3" s="23"/>
      <c r="B3" s="26"/>
      <c r="C3" s="90" t="str">
        <f>CONCATENATE("CI Travaux : ",IF('Feuille Saisie'!$B$8="","?",'Feuille Saisie'!$B$8)," / ", "CI SAV : ",IF('Feuille Saisie'!$B$9="","?",'Feuille Saisie'!$B$9))</f>
        <v>CI Travaux : ? / CI SAV : ?</v>
      </c>
      <c r="D3" s="91"/>
      <c r="E3" s="91"/>
      <c r="F3" s="91"/>
      <c r="G3" s="91"/>
      <c r="H3" s="92"/>
    </row>
    <row r="4" spans="1:24" ht="4.9000000000000004" customHeight="1" thickBot="1" x14ac:dyDescent="0.3">
      <c r="A4" s="22"/>
      <c r="B4" s="25"/>
      <c r="C4" s="9"/>
      <c r="D4" s="9"/>
      <c r="E4" s="9"/>
      <c r="F4" s="9"/>
      <c r="G4" s="9"/>
      <c r="H4" s="10"/>
    </row>
    <row r="5" spans="1:24" ht="10.15" customHeight="1" x14ac:dyDescent="0.25"/>
    <row r="6" spans="1:24" ht="15" customHeight="1" x14ac:dyDescent="0.25">
      <c r="A6" s="71" t="s">
        <v>8</v>
      </c>
      <c r="B6" s="71"/>
      <c r="C6" s="71"/>
      <c r="D6" s="71"/>
      <c r="E6" s="12"/>
      <c r="F6" s="3"/>
    </row>
    <row r="7" spans="1:24" ht="10.15" customHeight="1" thickBot="1" x14ac:dyDescent="0.3"/>
    <row r="8" spans="1:24" ht="60" customHeight="1" thickBot="1" x14ac:dyDescent="0.3">
      <c r="A8" s="79" t="str">
        <f>IF('Feuille Saisie'!B6=1,"COMPTE-RENDU DE PASSATION TECHNIQUE ","COMPTE-RENDU DE PASSATION ADMINISTRATIVE")</f>
        <v>COMPTE-RENDU DE PASSATION ADMINISTRATIVE</v>
      </c>
      <c r="B8" s="80"/>
      <c r="C8" s="80"/>
      <c r="D8" s="80"/>
      <c r="E8" s="80"/>
      <c r="F8" s="80"/>
      <c r="G8" s="80"/>
      <c r="H8" s="81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10.15" customHeight="1" x14ac:dyDescent="0.25"/>
    <row r="10" spans="1:24" ht="19.899999999999999" customHeight="1" x14ac:dyDescent="0.25">
      <c r="A10" s="8"/>
      <c r="B10" s="8"/>
      <c r="C10" s="60" t="s">
        <v>3</v>
      </c>
      <c r="D10" s="60"/>
      <c r="E10" s="60"/>
      <c r="F10" s="60" t="s">
        <v>4</v>
      </c>
      <c r="G10" s="60"/>
      <c r="H10" s="60"/>
    </row>
    <row r="11" spans="1:24" ht="15" customHeight="1" x14ac:dyDescent="0.25">
      <c r="A11" s="74" t="s">
        <v>5</v>
      </c>
      <c r="B11" s="75"/>
      <c r="C11" s="61"/>
      <c r="D11" s="61"/>
      <c r="E11" s="61"/>
      <c r="F11" s="61"/>
      <c r="G11" s="61"/>
      <c r="H11" s="61"/>
    </row>
    <row r="12" spans="1:24" ht="30" customHeight="1" x14ac:dyDescent="0.25">
      <c r="A12" s="72" t="s">
        <v>2</v>
      </c>
      <c r="B12" s="73"/>
      <c r="C12" s="61"/>
      <c r="D12" s="62"/>
      <c r="E12" s="62"/>
      <c r="F12" s="61"/>
      <c r="G12" s="61"/>
      <c r="H12" s="61"/>
    </row>
    <row r="13" spans="1:24" ht="60" customHeight="1" x14ac:dyDescent="0.25">
      <c r="A13" s="72" t="s">
        <v>6</v>
      </c>
      <c r="B13" s="73"/>
      <c r="C13" s="88"/>
      <c r="D13" s="89"/>
      <c r="E13" s="89"/>
      <c r="F13" s="88"/>
      <c r="G13" s="88"/>
      <c r="H13" s="88"/>
    </row>
    <row r="14" spans="1:24" ht="15" customHeight="1" x14ac:dyDescent="0.25">
      <c r="A14" s="72" t="s">
        <v>7</v>
      </c>
      <c r="B14" s="73"/>
      <c r="C14" s="58"/>
      <c r="D14" s="58"/>
      <c r="E14" s="58"/>
      <c r="F14" s="58"/>
      <c r="G14" s="58"/>
      <c r="H14" s="58"/>
    </row>
    <row r="15" spans="1:24" ht="10.15" customHeight="1" x14ac:dyDescent="0.25"/>
    <row r="16" spans="1:24" ht="15" customHeight="1" x14ac:dyDescent="0.25">
      <c r="A16" s="13" t="s">
        <v>9</v>
      </c>
      <c r="B16" s="14"/>
      <c r="C16" s="14"/>
      <c r="D16" s="14"/>
      <c r="E16" s="14"/>
      <c r="F16" s="14"/>
      <c r="G16" s="14"/>
      <c r="H16" s="14"/>
    </row>
    <row r="17" spans="1:8" ht="4.9000000000000004" customHeight="1" x14ac:dyDescent="0.25">
      <c r="A17" s="14"/>
      <c r="B17" s="14"/>
      <c r="C17" s="14"/>
      <c r="D17" s="14"/>
      <c r="E17" s="14"/>
      <c r="F17" s="14"/>
      <c r="G17" s="14"/>
      <c r="H17" s="14"/>
    </row>
    <row r="18" spans="1:8" ht="15" customHeight="1" x14ac:dyDescent="0.25">
      <c r="A18" s="15" t="s">
        <v>73</v>
      </c>
      <c r="B18" s="14"/>
      <c r="C18" s="14"/>
      <c r="D18" s="14"/>
      <c r="E18" s="14"/>
      <c r="F18" s="14"/>
      <c r="G18" s="14"/>
      <c r="H18" s="14"/>
    </row>
    <row r="19" spans="1:8" ht="15" customHeight="1" x14ac:dyDescent="0.25">
      <c r="A19" s="15" t="s">
        <v>74</v>
      </c>
      <c r="B19" s="14"/>
      <c r="C19" s="14"/>
      <c r="D19" s="14"/>
      <c r="E19" s="14"/>
      <c r="F19" s="14"/>
      <c r="G19" s="14"/>
      <c r="H19" s="14"/>
    </row>
    <row r="20" spans="1:8" ht="10.15" customHeight="1" x14ac:dyDescent="0.25">
      <c r="A20" s="14"/>
      <c r="B20" s="14"/>
      <c r="C20" s="14"/>
      <c r="D20" s="14"/>
      <c r="E20" s="14"/>
      <c r="F20" s="14"/>
      <c r="G20" s="14"/>
      <c r="H20" s="14"/>
    </row>
    <row r="21" spans="1:8" ht="15" customHeight="1" x14ac:dyDescent="0.25">
      <c r="A21" s="107" t="s">
        <v>10</v>
      </c>
      <c r="B21" s="107"/>
      <c r="C21" s="107"/>
      <c r="D21" s="107"/>
      <c r="E21" s="107"/>
      <c r="F21" s="107"/>
      <c r="G21" s="107"/>
      <c r="H21" s="107"/>
    </row>
    <row r="22" spans="1:8" ht="4.9000000000000004" customHeight="1" x14ac:dyDescent="0.25">
      <c r="A22" s="14"/>
      <c r="B22" s="14"/>
      <c r="C22" s="14"/>
      <c r="D22" s="14"/>
      <c r="E22" s="14"/>
      <c r="F22" s="14"/>
      <c r="G22" s="14"/>
      <c r="H22" s="14"/>
    </row>
    <row r="23" spans="1:8" ht="15" customHeight="1" x14ac:dyDescent="0.25">
      <c r="A23" s="14" t="s">
        <v>11</v>
      </c>
      <c r="B23" s="14"/>
      <c r="C23" s="14"/>
      <c r="D23" s="14"/>
      <c r="E23" s="14"/>
      <c r="F23" s="14"/>
      <c r="G23" s="108"/>
      <c r="H23" s="109"/>
    </row>
    <row r="24" spans="1:8" ht="4.9000000000000004" customHeight="1" x14ac:dyDescent="0.25">
      <c r="A24" s="14"/>
      <c r="B24" s="14"/>
      <c r="C24" s="14"/>
      <c r="D24" s="14"/>
      <c r="E24" s="14"/>
      <c r="F24" s="14"/>
      <c r="G24" s="14"/>
      <c r="H24" s="14"/>
    </row>
    <row r="25" spans="1:8" ht="15" customHeight="1" x14ac:dyDescent="0.25">
      <c r="A25" s="15" t="s">
        <v>12</v>
      </c>
      <c r="B25" s="14"/>
      <c r="C25" s="14"/>
      <c r="D25" s="14"/>
      <c r="E25" s="14"/>
      <c r="F25" s="14"/>
      <c r="G25" s="76"/>
      <c r="H25" s="77"/>
    </row>
    <row r="26" spans="1:8" ht="4.9000000000000004" customHeight="1" x14ac:dyDescent="0.25">
      <c r="A26" s="14"/>
      <c r="B26" s="14"/>
      <c r="C26" s="14"/>
      <c r="D26" s="14"/>
      <c r="E26" s="14"/>
      <c r="F26" s="14"/>
      <c r="G26" s="14"/>
      <c r="H26" s="14"/>
    </row>
    <row r="27" spans="1:8" ht="15" customHeight="1" x14ac:dyDescent="0.25">
      <c r="A27" s="13" t="s">
        <v>13</v>
      </c>
      <c r="B27" s="14"/>
      <c r="C27" s="14"/>
      <c r="D27" s="14"/>
      <c r="E27" s="14"/>
      <c r="F27" s="14"/>
      <c r="G27" s="14"/>
      <c r="H27" s="14"/>
    </row>
    <row r="28" spans="1:8" ht="15" customHeight="1" x14ac:dyDescent="0.25">
      <c r="A28" s="14"/>
      <c r="B28" s="14" t="s">
        <v>14</v>
      </c>
      <c r="C28" s="14"/>
      <c r="D28" s="14"/>
      <c r="E28" s="14"/>
      <c r="F28" s="14"/>
      <c r="G28" s="14"/>
      <c r="H28" s="14"/>
    </row>
    <row r="29" spans="1:8" ht="15" customHeight="1" x14ac:dyDescent="0.25">
      <c r="A29" s="14"/>
      <c r="B29" s="14" t="s">
        <v>15</v>
      </c>
      <c r="C29" s="14"/>
      <c r="D29" s="14"/>
      <c r="E29" s="14"/>
      <c r="F29" s="14"/>
      <c r="G29" s="14"/>
      <c r="H29" s="14"/>
    </row>
    <row r="30" spans="1:8" ht="15" customHeight="1" x14ac:dyDescent="0.25">
      <c r="A30" s="14"/>
      <c r="B30" s="14" t="s">
        <v>16</v>
      </c>
      <c r="C30" s="14"/>
      <c r="D30" s="14"/>
      <c r="E30" s="14"/>
      <c r="F30" s="14"/>
      <c r="G30" s="14"/>
      <c r="H30" s="14"/>
    </row>
    <row r="31" spans="1:8" ht="15" customHeight="1" x14ac:dyDescent="0.25">
      <c r="A31" s="14"/>
      <c r="B31" s="14" t="s">
        <v>17</v>
      </c>
      <c r="C31" s="14"/>
      <c r="D31" s="14"/>
      <c r="E31" s="14"/>
      <c r="F31" s="14"/>
      <c r="G31" s="14"/>
      <c r="H31" s="14"/>
    </row>
    <row r="32" spans="1:8" ht="15" customHeight="1" x14ac:dyDescent="0.25">
      <c r="A32" s="14"/>
      <c r="B32" s="14" t="s">
        <v>18</v>
      </c>
      <c r="C32" s="14"/>
      <c r="D32" s="14"/>
      <c r="E32" s="14"/>
      <c r="F32" s="14"/>
      <c r="G32" s="14"/>
      <c r="H32" s="14"/>
    </row>
    <row r="33" spans="1:8" ht="15" customHeight="1" x14ac:dyDescent="0.25">
      <c r="A33" s="14"/>
      <c r="B33" s="14" t="s">
        <v>19</v>
      </c>
      <c r="C33" s="14"/>
      <c r="D33" s="14"/>
      <c r="E33" s="14"/>
      <c r="F33" s="14"/>
      <c r="G33" s="14"/>
      <c r="H33" s="14"/>
    </row>
    <row r="34" spans="1:8" ht="15" customHeight="1" x14ac:dyDescent="0.25">
      <c r="A34" s="14"/>
      <c r="B34" s="14" t="s">
        <v>20</v>
      </c>
      <c r="C34" s="14"/>
      <c r="D34" s="14"/>
      <c r="E34" s="14"/>
      <c r="F34" s="14"/>
      <c r="G34" s="14"/>
      <c r="H34" s="14"/>
    </row>
    <row r="35" spans="1:8" ht="4.9000000000000004" customHeight="1" thickBot="1" x14ac:dyDescent="0.3">
      <c r="A35" s="14"/>
      <c r="B35" s="14"/>
      <c r="C35" s="14"/>
      <c r="D35" s="14"/>
      <c r="E35" s="14"/>
      <c r="F35" s="14"/>
      <c r="G35" s="14"/>
      <c r="H35" s="14"/>
    </row>
    <row r="36" spans="1:8" ht="19.899999999999999" customHeight="1" thickTop="1" thickBot="1" x14ac:dyDescent="0.3">
      <c r="A36" s="14"/>
      <c r="B36" s="78" t="s">
        <v>21</v>
      </c>
      <c r="C36" s="78"/>
      <c r="D36" s="78"/>
      <c r="E36" s="78" t="s">
        <v>22</v>
      </c>
      <c r="F36" s="78"/>
      <c r="G36" s="78"/>
      <c r="H36" s="14"/>
    </row>
    <row r="37" spans="1:8" ht="60" customHeight="1" thickTop="1" thickBot="1" x14ac:dyDescent="0.3">
      <c r="A37" s="14"/>
      <c r="B37" s="18" t="s">
        <v>23</v>
      </c>
      <c r="C37" s="16"/>
      <c r="D37" s="17"/>
      <c r="E37" s="18" t="s">
        <v>23</v>
      </c>
      <c r="F37" s="16"/>
      <c r="G37" s="17"/>
      <c r="H37" s="14"/>
    </row>
    <row r="38" spans="1:8" ht="10.15" customHeight="1" thickTop="1" x14ac:dyDescent="0.25">
      <c r="A38" s="14"/>
      <c r="B38" s="14"/>
      <c r="C38" s="14"/>
      <c r="D38" s="14"/>
      <c r="E38" s="14"/>
      <c r="F38" s="14"/>
      <c r="G38" s="14"/>
      <c r="H38" s="14"/>
    </row>
    <row r="39" spans="1:8" ht="15" customHeight="1" x14ac:dyDescent="0.25">
      <c r="A39" s="13" t="s">
        <v>24</v>
      </c>
      <c r="B39" s="14"/>
      <c r="C39" s="14"/>
      <c r="D39" s="14"/>
      <c r="E39" s="14"/>
      <c r="F39" s="14"/>
      <c r="G39" s="14"/>
      <c r="H39" s="8"/>
    </row>
    <row r="40" spans="1:8" ht="4.9000000000000004" customHeight="1" x14ac:dyDescent="0.25">
      <c r="A40" s="13"/>
      <c r="B40" s="14"/>
      <c r="C40" s="14"/>
      <c r="D40" s="14"/>
      <c r="E40" s="14"/>
      <c r="F40" s="14"/>
      <c r="G40" s="14"/>
      <c r="H40" s="8"/>
    </row>
    <row r="41" spans="1:8" ht="15" customHeight="1" x14ac:dyDescent="0.25">
      <c r="A41" s="14" t="s">
        <v>25</v>
      </c>
      <c r="C41" s="14"/>
      <c r="D41" s="14"/>
      <c r="E41" s="14" t="s">
        <v>29</v>
      </c>
      <c r="F41" s="14"/>
      <c r="G41" s="14"/>
      <c r="H41" s="8"/>
    </row>
    <row r="42" spans="1:8" ht="15" customHeight="1" x14ac:dyDescent="0.25">
      <c r="A42" s="14" t="s">
        <v>26</v>
      </c>
      <c r="C42" s="14"/>
      <c r="D42" s="14"/>
      <c r="E42" s="14" t="s">
        <v>30</v>
      </c>
      <c r="F42" s="14"/>
      <c r="G42" s="14"/>
      <c r="H42" s="8"/>
    </row>
    <row r="43" spans="1:8" ht="15" customHeight="1" x14ac:dyDescent="0.25">
      <c r="A43" s="14" t="s">
        <v>27</v>
      </c>
      <c r="C43" s="14"/>
      <c r="D43" s="14"/>
      <c r="E43" s="14" t="s">
        <v>31</v>
      </c>
      <c r="F43" s="14"/>
      <c r="G43" s="14"/>
      <c r="H43" s="8"/>
    </row>
    <row r="44" spans="1:8" ht="15" customHeight="1" x14ac:dyDescent="0.25">
      <c r="A44" s="14" t="s">
        <v>28</v>
      </c>
      <c r="C44" s="14"/>
      <c r="D44" s="14"/>
      <c r="E44" s="14"/>
      <c r="F44" s="14"/>
      <c r="G44" s="14"/>
      <c r="H44" s="8"/>
    </row>
    <row r="45" spans="1:8" ht="15" customHeight="1" x14ac:dyDescent="0.25">
      <c r="A45" s="14"/>
      <c r="C45" s="14"/>
      <c r="D45" s="14"/>
      <c r="E45" s="14"/>
      <c r="F45" s="14"/>
      <c r="G45" s="14"/>
      <c r="H45" s="8"/>
    </row>
    <row r="46" spans="1:8" ht="15" customHeight="1" x14ac:dyDescent="0.25">
      <c r="A46" s="14"/>
      <c r="C46" s="14"/>
      <c r="D46" s="14"/>
      <c r="E46" s="14"/>
      <c r="F46" s="14"/>
      <c r="G46" s="14"/>
      <c r="H46" s="8"/>
    </row>
    <row r="47" spans="1:8" ht="15" customHeight="1" thickBot="1" x14ac:dyDescent="0.3">
      <c r="A47" s="14"/>
      <c r="C47" s="14"/>
      <c r="D47" s="14"/>
      <c r="E47" s="14"/>
      <c r="F47" s="14"/>
      <c r="G47" s="14"/>
      <c r="H47" s="8"/>
    </row>
    <row r="48" spans="1:8" ht="40.15" customHeight="1" x14ac:dyDescent="0.25">
      <c r="A48" s="21"/>
      <c r="B48" s="24"/>
      <c r="C48" s="65" t="str">
        <f>IF('Feuille Saisie'!$B$7="","?",'Feuille Saisie'!$B$7)</f>
        <v>?</v>
      </c>
      <c r="D48" s="66"/>
      <c r="E48" s="66"/>
      <c r="F48" s="66"/>
      <c r="G48" s="66"/>
      <c r="H48" s="67"/>
    </row>
    <row r="49" spans="1:8" ht="4.9000000000000004" customHeight="1" x14ac:dyDescent="0.25">
      <c r="A49" s="21"/>
      <c r="B49" s="24"/>
      <c r="C49" s="19"/>
      <c r="D49" s="19"/>
      <c r="E49" s="19"/>
      <c r="F49" s="19"/>
      <c r="G49" s="19"/>
      <c r="H49" s="20"/>
    </row>
    <row r="50" spans="1:8" ht="19.899999999999999" customHeight="1" x14ac:dyDescent="0.25">
      <c r="A50" s="23"/>
      <c r="B50" s="26"/>
      <c r="C50" s="90" t="str">
        <f>CONCATENATE("CI Travaux : ",IF('Feuille Saisie'!$B$8="","?",'Feuille Saisie'!$B$8)," / ", "CI SAV : ",IF('Feuille Saisie'!$B$9="","?",'Feuille Saisie'!$B$9))</f>
        <v>CI Travaux : ? / CI SAV : ?</v>
      </c>
      <c r="D50" s="91"/>
      <c r="E50" s="91"/>
      <c r="F50" s="91"/>
      <c r="G50" s="91"/>
      <c r="H50" s="92"/>
    </row>
    <row r="51" spans="1:8" ht="4.9000000000000004" customHeight="1" thickBot="1" x14ac:dyDescent="0.3">
      <c r="A51" s="22"/>
      <c r="B51" s="25"/>
      <c r="C51" s="9"/>
      <c r="D51" s="9"/>
      <c r="E51" s="9"/>
      <c r="F51" s="9"/>
      <c r="G51" s="9"/>
      <c r="H51" s="10"/>
    </row>
    <row r="52" spans="1:8" ht="10.15" customHeight="1" thickBot="1" x14ac:dyDescent="0.3"/>
    <row r="53" spans="1:8" ht="30" customHeight="1" x14ac:dyDescent="0.25">
      <c r="A53" s="93" t="s">
        <v>68</v>
      </c>
      <c r="B53" s="94"/>
      <c r="C53" s="94"/>
      <c r="D53" s="94"/>
      <c r="E53" s="94"/>
      <c r="F53" s="94"/>
      <c r="G53" s="94"/>
      <c r="H53" s="95"/>
    </row>
    <row r="54" spans="1:8" ht="30" customHeight="1" thickBot="1" x14ac:dyDescent="0.3">
      <c r="A54" s="96" t="str">
        <f>CONCATENATE("Mise à jour le : ",IF('Feuille Saisie'!$B$11="",IF($C$14="","?",TEXT($C$14,"jj/mm/aaa")),TEXT('Feuille Saisie'!$B$11,"jj/mm/aaa")))</f>
        <v>Mise à jour le : ?</v>
      </c>
      <c r="B54" s="97"/>
      <c r="C54" s="97"/>
      <c r="D54" s="97"/>
      <c r="E54" s="97"/>
      <c r="F54" s="97"/>
      <c r="G54" s="97"/>
      <c r="H54" s="98"/>
    </row>
    <row r="55" spans="1:8" ht="10.15" customHeight="1" x14ac:dyDescent="0.25">
      <c r="A55" s="14"/>
      <c r="C55" s="14"/>
      <c r="D55" s="14"/>
      <c r="E55" s="14"/>
      <c r="F55" s="14"/>
      <c r="G55" s="14"/>
      <c r="H55" s="8"/>
    </row>
    <row r="56" spans="1:8" ht="40.15" customHeight="1" x14ac:dyDescent="0.25">
      <c r="A56" s="60" t="s">
        <v>70</v>
      </c>
      <c r="B56" s="60"/>
      <c r="C56" s="60"/>
      <c r="D56" s="60" t="s">
        <v>71</v>
      </c>
      <c r="E56" s="60"/>
      <c r="F56" s="60"/>
      <c r="G56" s="110" t="s">
        <v>72</v>
      </c>
      <c r="H56" s="110"/>
    </row>
    <row r="57" spans="1:8" ht="19.899999999999999" customHeight="1" x14ac:dyDescent="0.25">
      <c r="A57" s="47"/>
      <c r="B57" s="47"/>
      <c r="C57" s="47"/>
      <c r="D57" s="47"/>
      <c r="E57" s="47"/>
      <c r="F57" s="47"/>
      <c r="G57" s="48"/>
      <c r="H57" s="48"/>
    </row>
    <row r="58" spans="1:8" ht="19.899999999999999" customHeight="1" x14ac:dyDescent="0.25">
      <c r="A58" s="47"/>
      <c r="B58" s="47"/>
      <c r="C58" s="47"/>
      <c r="D58" s="47"/>
      <c r="E58" s="47"/>
      <c r="F58" s="47"/>
      <c r="G58" s="48"/>
      <c r="H58" s="48"/>
    </row>
    <row r="59" spans="1:8" ht="19.899999999999999" customHeight="1" x14ac:dyDescent="0.25">
      <c r="A59" s="47"/>
      <c r="B59" s="47"/>
      <c r="C59" s="47"/>
      <c r="D59" s="47"/>
      <c r="E59" s="47"/>
      <c r="F59" s="47"/>
      <c r="G59" s="48"/>
      <c r="H59" s="48"/>
    </row>
    <row r="60" spans="1:8" ht="19.899999999999999" customHeight="1" x14ac:dyDescent="0.25">
      <c r="A60" s="47"/>
      <c r="B60" s="47"/>
      <c r="C60" s="47"/>
      <c r="D60" s="47"/>
      <c r="E60" s="47"/>
      <c r="F60" s="47"/>
      <c r="G60" s="48"/>
      <c r="H60" s="48"/>
    </row>
    <row r="61" spans="1:8" ht="19.899999999999999" customHeight="1" x14ac:dyDescent="0.25">
      <c r="A61" s="47"/>
      <c r="B61" s="47"/>
      <c r="C61" s="47"/>
      <c r="D61" s="47"/>
      <c r="E61" s="47"/>
      <c r="F61" s="47"/>
      <c r="G61" s="48"/>
      <c r="H61" s="48"/>
    </row>
    <row r="62" spans="1:8" ht="19.899999999999999" customHeight="1" x14ac:dyDescent="0.25">
      <c r="A62" s="47"/>
      <c r="B62" s="47"/>
      <c r="C62" s="47"/>
      <c r="D62" s="47"/>
      <c r="E62" s="47"/>
      <c r="F62" s="47"/>
      <c r="G62" s="48"/>
      <c r="H62" s="48"/>
    </row>
    <row r="63" spans="1:8" ht="19.899999999999999" customHeight="1" x14ac:dyDescent="0.25">
      <c r="A63" s="47"/>
      <c r="B63" s="47"/>
      <c r="C63" s="47"/>
      <c r="D63" s="47"/>
      <c r="E63" s="47"/>
      <c r="F63" s="47"/>
      <c r="G63" s="48"/>
      <c r="H63" s="48"/>
    </row>
    <row r="64" spans="1:8" ht="19.899999999999999" customHeight="1" x14ac:dyDescent="0.25">
      <c r="A64" s="47"/>
      <c r="B64" s="47"/>
      <c r="C64" s="47"/>
      <c r="D64" s="47"/>
      <c r="E64" s="47"/>
      <c r="F64" s="47"/>
      <c r="G64" s="48"/>
      <c r="H64" s="48"/>
    </row>
    <row r="65" spans="1:8" ht="19.899999999999999" customHeight="1" x14ac:dyDescent="0.25">
      <c r="A65" s="47"/>
      <c r="B65" s="47"/>
      <c r="C65" s="47"/>
      <c r="D65" s="47"/>
      <c r="E65" s="47"/>
      <c r="F65" s="47"/>
      <c r="G65" s="48"/>
      <c r="H65" s="48"/>
    </row>
    <row r="66" spans="1:8" ht="19.899999999999999" customHeight="1" x14ac:dyDescent="0.25">
      <c r="A66" s="47"/>
      <c r="B66" s="47"/>
      <c r="C66" s="47"/>
      <c r="D66" s="47"/>
      <c r="E66" s="47"/>
      <c r="F66" s="47"/>
      <c r="G66" s="48"/>
      <c r="H66" s="48"/>
    </row>
    <row r="67" spans="1:8" ht="19.899999999999999" customHeight="1" x14ac:dyDescent="0.25">
      <c r="A67" s="47"/>
      <c r="B67" s="47"/>
      <c r="C67" s="47"/>
      <c r="D67" s="47"/>
      <c r="E67" s="47"/>
      <c r="F67" s="47"/>
      <c r="G67" s="48"/>
      <c r="H67" s="48"/>
    </row>
    <row r="68" spans="1:8" ht="19.899999999999999" customHeight="1" x14ac:dyDescent="0.25">
      <c r="A68" s="47"/>
      <c r="B68" s="47"/>
      <c r="C68" s="47"/>
      <c r="D68" s="47"/>
      <c r="E68" s="47"/>
      <c r="F68" s="47"/>
      <c r="G68" s="48"/>
      <c r="H68" s="48"/>
    </row>
    <row r="69" spans="1:8" ht="19.899999999999999" customHeight="1" x14ac:dyDescent="0.25">
      <c r="A69" s="47"/>
      <c r="B69" s="47"/>
      <c r="C69" s="47"/>
      <c r="D69" s="47"/>
      <c r="E69" s="47"/>
      <c r="F69" s="47"/>
      <c r="G69" s="48"/>
      <c r="H69" s="48"/>
    </row>
    <row r="70" spans="1:8" ht="19.899999999999999" customHeight="1" x14ac:dyDescent="0.25">
      <c r="A70" s="47"/>
      <c r="B70" s="47"/>
      <c r="C70" s="47"/>
      <c r="D70" s="47"/>
      <c r="E70" s="47"/>
      <c r="F70" s="47"/>
      <c r="G70" s="48"/>
      <c r="H70" s="48"/>
    </row>
    <row r="71" spans="1:8" ht="19.899999999999999" customHeight="1" x14ac:dyDescent="0.25">
      <c r="A71" s="47"/>
      <c r="B71" s="47"/>
      <c r="C71" s="47"/>
      <c r="D71" s="47"/>
      <c r="E71" s="47"/>
      <c r="F71" s="47"/>
      <c r="G71" s="48"/>
      <c r="H71" s="48"/>
    </row>
    <row r="72" spans="1:8" ht="19.899999999999999" customHeight="1" x14ac:dyDescent="0.25">
      <c r="A72" s="47"/>
      <c r="B72" s="47"/>
      <c r="C72" s="47"/>
      <c r="D72" s="47"/>
      <c r="E72" s="47"/>
      <c r="F72" s="47"/>
      <c r="G72" s="48"/>
      <c r="H72" s="48"/>
    </row>
    <row r="73" spans="1:8" ht="19.899999999999999" customHeight="1" x14ac:dyDescent="0.25">
      <c r="A73" s="47"/>
      <c r="B73" s="47"/>
      <c r="C73" s="47"/>
      <c r="D73" s="47"/>
      <c r="E73" s="47"/>
      <c r="F73" s="47"/>
      <c r="G73" s="48"/>
      <c r="H73" s="48"/>
    </row>
    <row r="74" spans="1:8" ht="19.899999999999999" customHeight="1" x14ac:dyDescent="0.25">
      <c r="A74" s="47"/>
      <c r="B74" s="47"/>
      <c r="C74" s="47"/>
      <c r="D74" s="47"/>
      <c r="E74" s="47"/>
      <c r="F74" s="47"/>
      <c r="G74" s="48"/>
      <c r="H74" s="48"/>
    </row>
    <row r="75" spans="1:8" ht="19.899999999999999" customHeight="1" x14ac:dyDescent="0.25">
      <c r="A75" s="47"/>
      <c r="B75" s="47"/>
      <c r="C75" s="47"/>
      <c r="D75" s="47"/>
      <c r="E75" s="47"/>
      <c r="F75" s="47"/>
      <c r="G75" s="48"/>
      <c r="H75" s="48"/>
    </row>
    <row r="76" spans="1:8" ht="19.899999999999999" customHeight="1" x14ac:dyDescent="0.25">
      <c r="A76" s="47"/>
      <c r="B76" s="47"/>
      <c r="C76" s="47"/>
      <c r="D76" s="47"/>
      <c r="E76" s="47"/>
      <c r="F76" s="47"/>
      <c r="G76" s="48"/>
      <c r="H76" s="48"/>
    </row>
    <row r="77" spans="1:8" ht="9.4" customHeight="1" x14ac:dyDescent="0.25">
      <c r="A77" s="14"/>
      <c r="C77" s="14"/>
      <c r="D77" s="14"/>
      <c r="E77" s="14"/>
      <c r="F77" s="14"/>
      <c r="G77" s="14"/>
      <c r="H77" s="8"/>
    </row>
    <row r="78" spans="1:8" ht="9.4" customHeight="1" x14ac:dyDescent="0.25">
      <c r="A78" s="14"/>
      <c r="C78" s="14"/>
      <c r="D78" s="14"/>
      <c r="E78" s="14"/>
      <c r="F78" s="14"/>
      <c r="G78" s="14"/>
      <c r="H78" s="8"/>
    </row>
    <row r="79" spans="1:8" ht="9.4" customHeight="1" x14ac:dyDescent="0.25">
      <c r="A79" s="14"/>
      <c r="C79" s="14"/>
      <c r="D79" s="14"/>
      <c r="E79" s="14"/>
      <c r="F79" s="14"/>
      <c r="G79" s="14"/>
      <c r="H79" s="8"/>
    </row>
    <row r="80" spans="1:8" ht="9.4" customHeight="1" x14ac:dyDescent="0.25">
      <c r="A80" s="14"/>
      <c r="C80" s="14"/>
      <c r="D80" s="14"/>
      <c r="E80" s="14"/>
      <c r="F80" s="14"/>
      <c r="G80" s="14"/>
      <c r="H80" s="8"/>
    </row>
    <row r="81" spans="1:8" ht="9.4" customHeight="1" x14ac:dyDescent="0.25">
      <c r="A81" s="14"/>
      <c r="C81" s="14"/>
      <c r="D81" s="14"/>
      <c r="E81" s="14"/>
      <c r="F81" s="14"/>
      <c r="G81" s="14"/>
      <c r="H81" s="8"/>
    </row>
    <row r="82" spans="1:8" ht="9.4" customHeight="1" x14ac:dyDescent="0.25">
      <c r="A82" s="14"/>
      <c r="C82" s="14"/>
      <c r="D82" s="14"/>
      <c r="E82" s="14"/>
      <c r="F82" s="14"/>
      <c r="G82" s="14"/>
      <c r="H82" s="8"/>
    </row>
    <row r="83" spans="1:8" ht="9.4" customHeight="1" x14ac:dyDescent="0.25">
      <c r="A83" s="14"/>
      <c r="C83" s="14"/>
      <c r="D83" s="14"/>
      <c r="E83" s="14"/>
      <c r="F83" s="14"/>
      <c r="G83" s="14"/>
      <c r="H83" s="8"/>
    </row>
    <row r="84" spans="1:8" ht="9.4" customHeight="1" x14ac:dyDescent="0.25">
      <c r="A84" s="14"/>
      <c r="C84" s="14"/>
      <c r="D84" s="14"/>
      <c r="E84" s="14"/>
      <c r="F84" s="14"/>
      <c r="G84" s="14"/>
      <c r="H84" s="8"/>
    </row>
    <row r="85" spans="1:8" ht="9.4" customHeight="1" x14ac:dyDescent="0.25">
      <c r="A85" s="14"/>
      <c r="C85" s="14"/>
      <c r="D85" s="14"/>
      <c r="E85" s="14"/>
      <c r="F85" s="14"/>
      <c r="G85" s="14"/>
      <c r="H85" s="8"/>
    </row>
    <row r="86" spans="1:8" ht="9.4" customHeight="1" x14ac:dyDescent="0.25">
      <c r="A86" s="14"/>
      <c r="C86" s="14"/>
      <c r="D86" s="14"/>
      <c r="E86" s="14"/>
      <c r="F86" s="14"/>
      <c r="G86" s="14"/>
      <c r="H86" s="8"/>
    </row>
    <row r="87" spans="1:8" ht="9.4" customHeight="1" x14ac:dyDescent="0.25">
      <c r="A87" s="14"/>
      <c r="C87" s="14"/>
      <c r="D87" s="14"/>
      <c r="E87" s="14"/>
      <c r="F87" s="14"/>
      <c r="G87" s="14"/>
      <c r="H87" s="8"/>
    </row>
    <row r="88" spans="1:8" ht="9.4" customHeight="1" x14ac:dyDescent="0.25">
      <c r="A88" s="14"/>
      <c r="C88" s="14"/>
      <c r="D88" s="14"/>
      <c r="E88" s="14"/>
      <c r="F88" s="14"/>
      <c r="G88" s="14"/>
      <c r="H88" s="8"/>
    </row>
    <row r="89" spans="1:8" ht="9.4" customHeight="1" x14ac:dyDescent="0.25">
      <c r="A89" s="14"/>
      <c r="C89" s="14"/>
      <c r="D89" s="14"/>
      <c r="E89" s="14"/>
      <c r="F89" s="14"/>
      <c r="G89" s="14"/>
      <c r="H89" s="8"/>
    </row>
    <row r="90" spans="1:8" ht="9.4" customHeight="1" x14ac:dyDescent="0.25">
      <c r="A90" s="14"/>
      <c r="C90" s="14"/>
      <c r="D90" s="14"/>
      <c r="E90" s="14"/>
      <c r="F90" s="14"/>
      <c r="G90" s="14"/>
      <c r="H90" s="8"/>
    </row>
    <row r="91" spans="1:8" ht="9.4" customHeight="1" x14ac:dyDescent="0.25">
      <c r="A91" s="14"/>
      <c r="C91" s="14"/>
      <c r="D91" s="14"/>
      <c r="E91" s="14"/>
      <c r="F91" s="14"/>
      <c r="G91" s="14"/>
      <c r="H91" s="8"/>
    </row>
    <row r="92" spans="1:8" ht="9.4" customHeight="1" x14ac:dyDescent="0.25">
      <c r="A92" s="14"/>
      <c r="C92" s="14"/>
      <c r="D92" s="14"/>
      <c r="E92" s="14"/>
      <c r="F92" s="14"/>
      <c r="G92" s="14"/>
      <c r="H92" s="8"/>
    </row>
    <row r="93" spans="1:8" ht="9.4" customHeight="1" x14ac:dyDescent="0.25">
      <c r="A93" s="14"/>
      <c r="C93" s="14"/>
      <c r="D93" s="14"/>
      <c r="E93" s="14"/>
      <c r="F93" s="14"/>
      <c r="G93" s="14"/>
      <c r="H93" s="8"/>
    </row>
    <row r="94" spans="1:8" ht="9.4" customHeight="1" x14ac:dyDescent="0.25">
      <c r="A94" s="14"/>
      <c r="C94" s="14"/>
      <c r="D94" s="14"/>
      <c r="E94" s="14"/>
      <c r="F94" s="14"/>
      <c r="G94" s="14"/>
      <c r="H94" s="8"/>
    </row>
    <row r="95" spans="1:8" ht="9.4" customHeight="1" x14ac:dyDescent="0.25">
      <c r="A95" s="14"/>
      <c r="C95" s="14"/>
      <c r="D95" s="14"/>
      <c r="E95" s="14"/>
      <c r="F95" s="14"/>
      <c r="G95" s="14"/>
      <c r="H95" s="8"/>
    </row>
    <row r="96" spans="1:8" ht="9.4" customHeight="1" x14ac:dyDescent="0.25">
      <c r="A96" s="14"/>
      <c r="C96" s="14"/>
      <c r="D96" s="14"/>
      <c r="E96" s="14"/>
      <c r="F96" s="14"/>
      <c r="G96" s="14"/>
      <c r="H96" s="8"/>
    </row>
    <row r="97" spans="1:11" ht="9.4" customHeight="1" thickBot="1" x14ac:dyDescent="0.3">
      <c r="A97" s="14"/>
      <c r="C97" s="14"/>
      <c r="D97" s="14"/>
      <c r="E97" s="14"/>
      <c r="F97" s="14"/>
      <c r="G97" s="14"/>
      <c r="H97" s="8"/>
    </row>
    <row r="98" spans="1:11" ht="40.15" customHeight="1" thickBot="1" x14ac:dyDescent="0.3">
      <c r="A98" s="101" t="s">
        <v>32</v>
      </c>
      <c r="B98" s="102"/>
      <c r="C98" s="102"/>
      <c r="D98" s="102"/>
      <c r="E98" s="102"/>
      <c r="F98" s="102"/>
      <c r="G98" s="102"/>
      <c r="H98" s="103"/>
    </row>
    <row r="99" spans="1:11" ht="10.15" customHeight="1" thickBot="1" x14ac:dyDescent="0.3">
      <c r="A99" s="21"/>
      <c r="B99" s="21"/>
      <c r="C99" s="27"/>
      <c r="D99" s="27"/>
      <c r="E99" s="27"/>
      <c r="F99" s="27"/>
      <c r="G99" s="27"/>
      <c r="H99" s="27"/>
    </row>
    <row r="100" spans="1:11" ht="16.899999999999999" customHeight="1" x14ac:dyDescent="0.25">
      <c r="A100" s="82" t="str">
        <f>IF('Feuille Saisie'!$B$7="","?",'Feuille Saisie'!$B$7)</f>
        <v>?</v>
      </c>
      <c r="B100" s="83"/>
      <c r="C100" s="83"/>
      <c r="D100" s="83"/>
      <c r="E100" s="83"/>
      <c r="F100" s="83"/>
      <c r="G100" s="83"/>
      <c r="H100" s="84"/>
    </row>
    <row r="101" spans="1:11" ht="16.899999999999999" customHeight="1" x14ac:dyDescent="0.25">
      <c r="A101" s="85" t="str">
        <f>CONCATENATE("Agence de rattachement en GPA : ",IF('Feuille Saisie'!$B$13="","?",'Feuille Saisie'!$B$13)," / ","Type d'ouvrage : ",IF('Feuille Saisie'!$B$12="","?",'Feuille Saisie'!$B$12)," / ","CI Travaux : ",IF('Feuille Saisie'!$B$8="","?",'Feuille Saisie'!$B$8)," / ","CI SAV : ",IF('Feuille Saisie'!$B$9="","?",'Feuille Saisie'!$B$9))</f>
        <v>Agence de rattachement en GPA : Rouen HR / Type d'ouvrage : HA / CI Travaux : ? / CI SAV : ?</v>
      </c>
      <c r="B101" s="86"/>
      <c r="C101" s="86"/>
      <c r="D101" s="86"/>
      <c r="E101" s="86"/>
      <c r="F101" s="86"/>
      <c r="G101" s="86"/>
      <c r="H101" s="87"/>
    </row>
    <row r="102" spans="1:11" ht="16.899999999999999" customHeight="1" x14ac:dyDescent="0.25">
      <c r="A102" s="85" t="str">
        <f>CONCATENATE("Date de passation technique : ",IF($C$14="","?",TEXT($C$14,"jj/mm/aaaa"))," / ","Date de passation administrative : ",IF($F$14="","?",TEXT($F$14,"jj/mm/aaaa")))</f>
        <v>Date de passation technique : ? / Date de passation administrative : ?</v>
      </c>
      <c r="B102" s="86"/>
      <c r="C102" s="86"/>
      <c r="D102" s="86"/>
      <c r="E102" s="86"/>
      <c r="F102" s="86"/>
      <c r="G102" s="86"/>
      <c r="H102" s="87"/>
    </row>
    <row r="103" spans="1:11" ht="16.899999999999999" customHeight="1" thickBot="1" x14ac:dyDescent="0.3">
      <c r="A103" s="68" t="str">
        <f>CONCATENATE("CAAV : ", IF($C$11="","?",$C$11)," / ","Date de réception à prendre en compte : ",IF('Feuille Saisie'!$B$10="","?",TEXT('Feuille Saisie'!$B$10,"jj/mm/aaaa")))</f>
        <v>CAAV : ? / Date de réception à prendre en compte : ?</v>
      </c>
      <c r="B103" s="69"/>
      <c r="C103" s="69"/>
      <c r="D103" s="69"/>
      <c r="E103" s="69"/>
      <c r="F103" s="69"/>
      <c r="G103" s="69"/>
      <c r="H103" s="70"/>
    </row>
    <row r="104" spans="1:11" ht="10.15" customHeight="1" x14ac:dyDescent="0.25"/>
    <row r="105" spans="1:11" ht="15" customHeight="1" x14ac:dyDescent="0.25">
      <c r="A105" s="33" t="s">
        <v>33</v>
      </c>
      <c r="B105" s="33"/>
      <c r="C105" s="30"/>
      <c r="D105" s="30"/>
      <c r="E105" s="29" t="s">
        <v>35</v>
      </c>
      <c r="F105" s="53"/>
      <c r="G105" s="54"/>
      <c r="H105" s="54"/>
    </row>
    <row r="106" spans="1:11" ht="4.9000000000000004" customHeight="1" x14ac:dyDescent="0.25">
      <c r="A106" s="30"/>
      <c r="B106" s="30"/>
      <c r="C106" s="30"/>
      <c r="D106" s="30"/>
      <c r="E106" s="30"/>
      <c r="F106" s="30"/>
      <c r="G106" s="30"/>
      <c r="H106" s="30"/>
    </row>
    <row r="107" spans="1:11" ht="15" customHeight="1" x14ac:dyDescent="0.25">
      <c r="A107" s="33" t="s">
        <v>34</v>
      </c>
      <c r="B107" s="53"/>
      <c r="C107" s="54"/>
      <c r="D107" s="54"/>
      <c r="E107" s="29" t="s">
        <v>35</v>
      </c>
      <c r="F107" s="55"/>
      <c r="G107" s="56"/>
      <c r="H107" s="56"/>
    </row>
    <row r="108" spans="1:11" ht="10.15" customHeight="1" x14ac:dyDescent="0.25">
      <c r="A108" s="30"/>
      <c r="B108" s="30"/>
      <c r="C108" s="30"/>
      <c r="D108" s="30"/>
      <c r="E108" s="30"/>
      <c r="F108" s="30"/>
      <c r="G108" s="30"/>
      <c r="H108" s="30"/>
    </row>
    <row r="109" spans="1:11" ht="19.899999999999999" customHeight="1" x14ac:dyDescent="0.25">
      <c r="A109" s="60" t="s">
        <v>36</v>
      </c>
      <c r="B109" s="60"/>
      <c r="C109" s="60"/>
      <c r="D109" s="60"/>
      <c r="E109" s="60" t="s">
        <v>65</v>
      </c>
      <c r="F109" s="60"/>
      <c r="G109" s="60" t="s">
        <v>66</v>
      </c>
      <c r="H109" s="60"/>
    </row>
    <row r="110" spans="1:11" ht="15" customHeight="1" x14ac:dyDescent="0.25">
      <c r="A110" s="61"/>
      <c r="B110" s="62"/>
      <c r="C110" s="62"/>
      <c r="D110" s="62"/>
      <c r="E110" s="63"/>
      <c r="F110" s="59"/>
      <c r="G110" s="58"/>
      <c r="H110" s="59"/>
    </row>
    <row r="111" spans="1:11" ht="15" customHeight="1" x14ac:dyDescent="0.25">
      <c r="A111" s="61"/>
      <c r="B111" s="62"/>
      <c r="C111" s="62"/>
      <c r="D111" s="62"/>
      <c r="E111" s="63"/>
      <c r="F111" s="59"/>
      <c r="G111" s="58"/>
      <c r="H111" s="59"/>
      <c r="K111" s="28"/>
    </row>
    <row r="112" spans="1:11" ht="15" customHeight="1" x14ac:dyDescent="0.25">
      <c r="A112" s="61"/>
      <c r="B112" s="62"/>
      <c r="C112" s="62"/>
      <c r="D112" s="62"/>
      <c r="E112" s="63"/>
      <c r="F112" s="64"/>
      <c r="G112" s="58"/>
      <c r="H112" s="59"/>
    </row>
    <row r="113" spans="1:8" ht="15" customHeight="1" x14ac:dyDescent="0.25">
      <c r="A113" s="61"/>
      <c r="B113" s="62"/>
      <c r="C113" s="62"/>
      <c r="D113" s="62"/>
      <c r="E113" s="63"/>
      <c r="F113" s="59"/>
      <c r="G113" s="58"/>
      <c r="H113" s="59"/>
    </row>
    <row r="114" spans="1:8" ht="15" customHeight="1" x14ac:dyDescent="0.25">
      <c r="A114" s="61"/>
      <c r="B114" s="62"/>
      <c r="C114" s="62"/>
      <c r="D114" s="62"/>
      <c r="E114" s="63"/>
      <c r="F114" s="59"/>
      <c r="G114" s="58"/>
      <c r="H114" s="59"/>
    </row>
    <row r="115" spans="1:8" ht="4.9000000000000004" customHeight="1" x14ac:dyDescent="0.25">
      <c r="A115" s="30"/>
      <c r="B115" s="30"/>
      <c r="C115" s="30"/>
      <c r="D115" s="30"/>
      <c r="E115" s="30"/>
      <c r="F115" s="30"/>
      <c r="G115" s="30"/>
      <c r="H115" s="30"/>
    </row>
    <row r="116" spans="1:8" ht="15" customHeight="1" x14ac:dyDescent="0.25">
      <c r="A116" s="54" t="s">
        <v>67</v>
      </c>
      <c r="B116" s="54"/>
      <c r="C116" s="54"/>
      <c r="D116" s="54"/>
      <c r="E116" s="54"/>
      <c r="F116" s="54"/>
      <c r="G116" s="54"/>
      <c r="H116" s="54"/>
    </row>
    <row r="117" spans="1:8" ht="10.15" customHeight="1" x14ac:dyDescent="0.25">
      <c r="A117" s="30"/>
      <c r="B117" s="30"/>
      <c r="C117" s="30"/>
      <c r="D117" s="30"/>
      <c r="E117" s="30"/>
      <c r="F117" s="30"/>
      <c r="G117" s="30"/>
      <c r="H117" s="30"/>
    </row>
    <row r="118" spans="1:8" ht="15" customHeight="1" x14ac:dyDescent="0.25">
      <c r="A118" s="105" t="s">
        <v>43</v>
      </c>
      <c r="B118" s="105"/>
      <c r="C118" s="34"/>
      <c r="D118" s="35"/>
      <c r="E118" s="36"/>
      <c r="F118" s="37"/>
      <c r="G118" s="30"/>
      <c r="H118" s="30"/>
    </row>
    <row r="119" spans="1:8" ht="4.9000000000000004" customHeight="1" x14ac:dyDescent="0.25">
      <c r="A119" s="38"/>
      <c r="B119" s="38"/>
      <c r="C119" s="38"/>
      <c r="D119" s="30"/>
      <c r="E119" s="30"/>
      <c r="F119" s="30"/>
      <c r="G119" s="30"/>
      <c r="H119" s="30"/>
    </row>
    <row r="120" spans="1:8" ht="15" customHeight="1" x14ac:dyDescent="0.25">
      <c r="A120" s="106" t="s">
        <v>37</v>
      </c>
      <c r="B120" s="106"/>
      <c r="C120" s="38"/>
      <c r="D120" s="30"/>
      <c r="E120" s="30"/>
      <c r="F120" s="30"/>
      <c r="G120" s="99"/>
      <c r="H120" s="100"/>
    </row>
    <row r="121" spans="1:8" ht="4.9000000000000004" customHeight="1" x14ac:dyDescent="0.25">
      <c r="A121" s="38"/>
      <c r="B121" s="38"/>
      <c r="C121" s="38"/>
      <c r="D121" s="30"/>
      <c r="E121" s="30"/>
      <c r="F121" s="30"/>
      <c r="G121" s="30"/>
      <c r="H121" s="30"/>
    </row>
    <row r="122" spans="1:8" ht="15" customHeight="1" x14ac:dyDescent="0.25">
      <c r="A122" s="106" t="s">
        <v>44</v>
      </c>
      <c r="B122" s="106"/>
      <c r="C122" s="106"/>
      <c r="D122" s="53"/>
      <c r="E122" s="54"/>
      <c r="F122" s="54"/>
      <c r="G122" s="54"/>
      <c r="H122" s="54"/>
    </row>
    <row r="123" spans="1:8" ht="4.9000000000000004" customHeight="1" x14ac:dyDescent="0.25">
      <c r="A123" s="39"/>
      <c r="B123" s="39"/>
      <c r="C123" s="39"/>
      <c r="D123" s="29"/>
      <c r="E123" s="29"/>
      <c r="F123" s="29"/>
      <c r="G123" s="29"/>
      <c r="H123" s="29"/>
    </row>
    <row r="124" spans="1:8" ht="15" customHeight="1" x14ac:dyDescent="0.25">
      <c r="A124" s="40" t="s">
        <v>38</v>
      </c>
      <c r="B124" s="39"/>
      <c r="C124" s="39"/>
      <c r="D124" s="29"/>
      <c r="E124" s="53"/>
      <c r="F124" s="54"/>
      <c r="G124" s="54"/>
      <c r="H124" s="54"/>
    </row>
    <row r="125" spans="1:8" ht="10.15" customHeight="1" x14ac:dyDescent="0.25">
      <c r="A125" s="29"/>
      <c r="B125" s="29"/>
      <c r="C125" s="29"/>
      <c r="D125" s="29"/>
      <c r="E125" s="29"/>
      <c r="F125" s="29"/>
      <c r="G125" s="29"/>
      <c r="H125" s="29"/>
    </row>
    <row r="126" spans="1:8" ht="15" customHeight="1" x14ac:dyDescent="0.25">
      <c r="A126" s="33" t="s">
        <v>42</v>
      </c>
      <c r="B126" s="29"/>
      <c r="C126" s="29"/>
      <c r="D126" s="29"/>
      <c r="E126" s="29"/>
      <c r="F126" s="29"/>
      <c r="G126" s="29"/>
      <c r="H126" s="29"/>
    </row>
    <row r="127" spans="1:8" ht="4.9000000000000004" customHeight="1" x14ac:dyDescent="0.25">
      <c r="A127" s="29"/>
      <c r="B127" s="29"/>
      <c r="C127" s="29"/>
      <c r="D127" s="29"/>
      <c r="E127" s="29"/>
      <c r="F127" s="29"/>
      <c r="G127" s="29"/>
      <c r="H127" s="29"/>
    </row>
    <row r="128" spans="1:8" ht="15" customHeight="1" x14ac:dyDescent="0.25">
      <c r="A128" s="53"/>
      <c r="B128" s="54"/>
      <c r="C128" s="54"/>
      <c r="D128" s="54"/>
      <c r="E128" s="54"/>
      <c r="F128" s="54"/>
      <c r="G128" s="54"/>
      <c r="H128" s="54"/>
    </row>
    <row r="129" spans="1:8" ht="4.9000000000000004" customHeight="1" x14ac:dyDescent="0.25">
      <c r="A129" s="29"/>
      <c r="B129" s="29"/>
      <c r="C129" s="29"/>
      <c r="D129" s="29"/>
      <c r="E129" s="29"/>
      <c r="F129" s="29"/>
      <c r="G129" s="29"/>
      <c r="H129" s="29"/>
    </row>
    <row r="130" spans="1:8" ht="15" customHeight="1" x14ac:dyDescent="0.25">
      <c r="A130" s="53"/>
      <c r="B130" s="54"/>
      <c r="C130" s="54"/>
      <c r="D130" s="54"/>
      <c r="E130" s="54"/>
      <c r="F130" s="54"/>
      <c r="G130" s="54"/>
      <c r="H130" s="54"/>
    </row>
    <row r="131" spans="1:8" ht="10.15" customHeight="1" x14ac:dyDescent="0.25">
      <c r="A131" s="29"/>
      <c r="B131" s="29"/>
      <c r="C131" s="29"/>
      <c r="D131" s="29"/>
      <c r="E131" s="29"/>
      <c r="F131" s="29"/>
      <c r="G131" s="29"/>
      <c r="H131" s="29"/>
    </row>
    <row r="132" spans="1:8" ht="15" customHeight="1" x14ac:dyDescent="0.25">
      <c r="A132" s="104" t="s">
        <v>39</v>
      </c>
      <c r="B132" s="104"/>
      <c r="C132" s="104"/>
      <c r="D132" s="104"/>
      <c r="E132" s="104"/>
      <c r="F132" s="104"/>
      <c r="G132" s="104"/>
      <c r="H132" s="104"/>
    </row>
    <row r="133" spans="1:8" ht="4.9000000000000004" customHeight="1" x14ac:dyDescent="0.25">
      <c r="A133" s="29"/>
      <c r="B133" s="29"/>
      <c r="C133" s="29"/>
      <c r="D133" s="29"/>
      <c r="E133" s="29"/>
      <c r="F133" s="29"/>
      <c r="G133" s="29"/>
      <c r="H133" s="29"/>
    </row>
    <row r="134" spans="1:8" ht="15" customHeight="1" x14ac:dyDescent="0.25">
      <c r="A134" s="41" t="s">
        <v>61</v>
      </c>
      <c r="B134" s="29"/>
      <c r="C134" s="29"/>
      <c r="D134" s="29"/>
      <c r="E134" s="29"/>
      <c r="F134" s="29"/>
      <c r="G134" s="29"/>
      <c r="H134" s="29"/>
    </row>
    <row r="135" spans="1:8" ht="4.9000000000000004" customHeight="1" x14ac:dyDescent="0.25">
      <c r="A135" s="29"/>
      <c r="B135" s="29"/>
      <c r="C135" s="29"/>
      <c r="D135" s="29"/>
      <c r="E135" s="29"/>
      <c r="F135" s="29"/>
      <c r="G135" s="29"/>
      <c r="H135" s="29"/>
    </row>
    <row r="136" spans="1:8" ht="15" customHeight="1" x14ac:dyDescent="0.25">
      <c r="A136" s="41" t="s">
        <v>62</v>
      </c>
      <c r="B136" s="29"/>
      <c r="C136" s="49"/>
      <c r="D136" s="50"/>
      <c r="E136" s="29"/>
      <c r="F136" s="29"/>
      <c r="G136" s="29"/>
      <c r="H136" s="29"/>
    </row>
    <row r="137" spans="1:8" ht="4.9000000000000004" customHeight="1" x14ac:dyDescent="0.25">
      <c r="A137" s="29"/>
      <c r="B137" s="29"/>
      <c r="C137" s="29"/>
      <c r="D137" s="29"/>
      <c r="E137" s="29"/>
      <c r="F137" s="29"/>
      <c r="G137" s="29"/>
      <c r="H137" s="29"/>
    </row>
    <row r="138" spans="1:8" ht="15" customHeight="1" x14ac:dyDescent="0.25">
      <c r="A138" s="41" t="s">
        <v>63</v>
      </c>
      <c r="B138" s="29"/>
      <c r="C138" s="29"/>
      <c r="D138" s="29"/>
      <c r="E138" s="29" t="s">
        <v>69</v>
      </c>
      <c r="F138" s="29"/>
      <c r="G138" s="29"/>
      <c r="H138" s="29"/>
    </row>
    <row r="139" spans="1:8" ht="4.9000000000000004" customHeight="1" x14ac:dyDescent="0.25">
      <c r="A139" s="29"/>
      <c r="B139" s="29"/>
      <c r="C139" s="29"/>
      <c r="D139" s="29"/>
      <c r="E139" s="29"/>
      <c r="F139" s="29"/>
      <c r="G139" s="29"/>
      <c r="H139" s="29"/>
    </row>
    <row r="140" spans="1:8" ht="15" customHeight="1" x14ac:dyDescent="0.25">
      <c r="A140" s="41" t="s">
        <v>40</v>
      </c>
      <c r="B140" s="29"/>
      <c r="C140" s="51"/>
      <c r="D140" s="52"/>
      <c r="E140" s="31" t="s">
        <v>41</v>
      </c>
      <c r="F140" s="44" t="s">
        <v>45</v>
      </c>
      <c r="G140" s="46"/>
      <c r="H140" s="31" t="s">
        <v>41</v>
      </c>
    </row>
    <row r="141" spans="1:8" ht="4.9000000000000004" customHeight="1" x14ac:dyDescent="0.25">
      <c r="A141" s="29"/>
      <c r="B141" s="29"/>
      <c r="C141" s="29"/>
      <c r="D141" s="29"/>
      <c r="E141" s="29"/>
      <c r="F141" s="29"/>
      <c r="G141" s="29"/>
      <c r="H141" s="29"/>
    </row>
    <row r="142" spans="1:8" ht="15" customHeight="1" x14ac:dyDescent="0.25">
      <c r="A142" s="41" t="s">
        <v>46</v>
      </c>
      <c r="B142" s="29"/>
      <c r="C142" s="29"/>
      <c r="D142" s="29"/>
      <c r="E142" s="54" t="s">
        <v>47</v>
      </c>
      <c r="F142" s="54"/>
      <c r="G142" s="53"/>
      <c r="H142" s="54"/>
    </row>
    <row r="143" spans="1:8" ht="4.9000000000000004" customHeight="1" x14ac:dyDescent="0.25">
      <c r="A143" s="41"/>
      <c r="B143" s="29"/>
      <c r="C143" s="29"/>
      <c r="D143" s="29"/>
      <c r="E143" s="29"/>
      <c r="F143" s="30"/>
      <c r="G143" s="31"/>
      <c r="H143" s="31"/>
    </row>
    <row r="144" spans="1:8" ht="15" customHeight="1" x14ac:dyDescent="0.25">
      <c r="A144" s="41" t="s">
        <v>48</v>
      </c>
      <c r="B144" s="29"/>
      <c r="C144" s="29"/>
      <c r="D144" s="29"/>
      <c r="E144" s="29"/>
      <c r="F144" s="29"/>
      <c r="G144" s="29"/>
      <c r="H144" s="29"/>
    </row>
    <row r="145" spans="1:8" ht="15" customHeight="1" x14ac:dyDescent="0.25">
      <c r="A145" s="29" t="s">
        <v>49</v>
      </c>
      <c r="B145" s="29"/>
      <c r="C145" s="57"/>
      <c r="D145" s="57"/>
      <c r="E145" s="32"/>
      <c r="F145" s="32"/>
      <c r="G145" s="32"/>
      <c r="H145" s="32"/>
    </row>
    <row r="146" spans="1:8" ht="15" customHeight="1" x14ac:dyDescent="0.25">
      <c r="A146" s="29"/>
      <c r="B146" s="29"/>
      <c r="C146" s="54" t="s">
        <v>59</v>
      </c>
      <c r="D146" s="54"/>
      <c r="E146" s="53"/>
      <c r="F146" s="54"/>
      <c r="G146" s="54"/>
      <c r="H146" s="54"/>
    </row>
    <row r="147" spans="1:8" ht="4.9000000000000004" customHeight="1" x14ac:dyDescent="0.25">
      <c r="A147" s="29"/>
      <c r="B147" s="29"/>
      <c r="C147" s="29"/>
      <c r="D147" s="29"/>
      <c r="E147" s="29"/>
      <c r="F147" s="29"/>
      <c r="G147" s="29"/>
      <c r="H147" s="29"/>
    </row>
    <row r="148" spans="1:8" ht="15" customHeight="1" x14ac:dyDescent="0.25">
      <c r="A148" s="41" t="s">
        <v>50</v>
      </c>
      <c r="B148" s="29"/>
      <c r="C148" s="29"/>
      <c r="D148" s="29"/>
      <c r="E148" s="54" t="s">
        <v>75</v>
      </c>
      <c r="F148" s="54"/>
      <c r="G148" s="53"/>
      <c r="H148" s="54"/>
    </row>
    <row r="149" spans="1:8" ht="15" customHeight="1" x14ac:dyDescent="0.25">
      <c r="A149" s="29" t="s">
        <v>51</v>
      </c>
      <c r="B149" s="29"/>
      <c r="C149" s="29"/>
      <c r="D149" s="29"/>
      <c r="E149" s="29"/>
      <c r="F149" s="29"/>
      <c r="G149" s="29"/>
      <c r="H149" s="29"/>
    </row>
    <row r="150" spans="1:8" ht="4.9000000000000004" customHeight="1" x14ac:dyDescent="0.25">
      <c r="A150" s="29"/>
      <c r="B150" s="29"/>
      <c r="C150" s="29"/>
      <c r="D150" s="29"/>
      <c r="E150" s="29"/>
      <c r="F150" s="29"/>
      <c r="G150" s="29"/>
      <c r="H150" s="29"/>
    </row>
    <row r="151" spans="1:8" ht="15" customHeight="1" x14ac:dyDescent="0.25">
      <c r="A151" s="41" t="s">
        <v>52</v>
      </c>
      <c r="B151" s="29"/>
      <c r="C151" s="29"/>
      <c r="D151" s="29"/>
      <c r="E151" s="29"/>
      <c r="F151" s="44" t="s">
        <v>53</v>
      </c>
      <c r="G151" s="53"/>
      <c r="H151" s="54"/>
    </row>
    <row r="152" spans="1:8" ht="4.9000000000000004" customHeight="1" x14ac:dyDescent="0.25">
      <c r="A152" s="42"/>
      <c r="B152" s="30"/>
      <c r="C152" s="30"/>
      <c r="D152" s="30"/>
      <c r="E152" s="30"/>
      <c r="F152" s="30"/>
      <c r="G152" s="30"/>
      <c r="H152" s="30"/>
    </row>
    <row r="153" spans="1:8" ht="15" customHeight="1" x14ac:dyDescent="0.25">
      <c r="A153" s="41" t="s">
        <v>54</v>
      </c>
      <c r="B153" s="30"/>
      <c r="C153" s="30"/>
      <c r="D153" s="30"/>
      <c r="E153" s="30"/>
      <c r="F153" s="30"/>
      <c r="G153" s="30"/>
      <c r="H153" s="30"/>
    </row>
    <row r="154" spans="1:8" ht="4.9000000000000004" customHeight="1" x14ac:dyDescent="0.25">
      <c r="A154" s="43"/>
      <c r="B154" s="30"/>
      <c r="C154" s="30"/>
      <c r="D154" s="30"/>
      <c r="E154" s="30"/>
      <c r="F154" s="30"/>
      <c r="G154" s="30"/>
      <c r="H154" s="30"/>
    </row>
    <row r="155" spans="1:8" ht="15" customHeight="1" x14ac:dyDescent="0.25">
      <c r="A155" s="41" t="s">
        <v>55</v>
      </c>
      <c r="B155" s="30"/>
      <c r="C155" s="30"/>
      <c r="D155" s="30"/>
      <c r="E155" s="30"/>
      <c r="F155" s="30"/>
      <c r="G155" s="30"/>
      <c r="H155" s="30"/>
    </row>
    <row r="156" spans="1:8" ht="4.9000000000000004" customHeight="1" x14ac:dyDescent="0.25">
      <c r="A156" s="43"/>
      <c r="B156" s="30"/>
      <c r="C156" s="30"/>
      <c r="D156" s="30"/>
      <c r="E156" s="30"/>
      <c r="F156" s="30"/>
      <c r="G156" s="30"/>
      <c r="H156" s="30"/>
    </row>
    <row r="157" spans="1:8" ht="15" customHeight="1" x14ac:dyDescent="0.25">
      <c r="A157" s="41" t="s">
        <v>60</v>
      </c>
      <c r="B157" s="30"/>
      <c r="C157" s="30"/>
      <c r="D157" s="30"/>
      <c r="E157" s="30"/>
      <c r="F157" s="30"/>
      <c r="G157" s="30"/>
      <c r="H157" s="30"/>
    </row>
    <row r="158" spans="1:8" ht="4.9000000000000004" customHeight="1" x14ac:dyDescent="0.25">
      <c r="A158" s="43"/>
      <c r="B158" s="30"/>
      <c r="C158" s="30"/>
      <c r="D158" s="30"/>
      <c r="E158" s="30"/>
      <c r="F158" s="30"/>
      <c r="G158" s="30"/>
      <c r="H158" s="30"/>
    </row>
    <row r="159" spans="1:8" ht="15" customHeight="1" x14ac:dyDescent="0.25">
      <c r="A159" s="41" t="s">
        <v>56</v>
      </c>
      <c r="B159" s="30"/>
      <c r="C159" s="30"/>
      <c r="D159" s="30"/>
      <c r="E159" s="30"/>
      <c r="F159" s="30"/>
      <c r="G159" s="30"/>
      <c r="H159" s="30"/>
    </row>
    <row r="160" spans="1:8" ht="4.9000000000000004" customHeight="1" x14ac:dyDescent="0.25">
      <c r="A160" s="43"/>
      <c r="B160" s="30"/>
      <c r="C160" s="30"/>
      <c r="D160" s="30"/>
      <c r="E160" s="30"/>
      <c r="F160" s="30"/>
      <c r="G160" s="30"/>
      <c r="H160" s="30"/>
    </row>
    <row r="161" spans="1:8" ht="15" customHeight="1" x14ac:dyDescent="0.25">
      <c r="A161" s="41" t="s">
        <v>64</v>
      </c>
      <c r="B161" s="30"/>
      <c r="C161" s="30"/>
      <c r="D161" s="30"/>
      <c r="E161" s="30"/>
      <c r="F161" s="30"/>
      <c r="G161" s="30"/>
      <c r="H161" s="30"/>
    </row>
    <row r="162" spans="1:8" ht="4.9000000000000004" customHeight="1" x14ac:dyDescent="0.25">
      <c r="A162" s="43"/>
      <c r="B162" s="30"/>
      <c r="C162" s="30"/>
      <c r="D162" s="30"/>
      <c r="E162" s="30"/>
      <c r="F162" s="30"/>
      <c r="G162" s="30"/>
      <c r="H162" s="30"/>
    </row>
    <row r="163" spans="1:8" ht="15" customHeight="1" x14ac:dyDescent="0.25">
      <c r="A163" s="41" t="s">
        <v>57</v>
      </c>
      <c r="B163" s="30"/>
      <c r="C163" s="30"/>
      <c r="D163" s="30"/>
      <c r="E163" s="41" t="s">
        <v>58</v>
      </c>
      <c r="F163" s="30"/>
      <c r="G163" s="30"/>
      <c r="H163" s="30"/>
    </row>
    <row r="164" spans="1:8" ht="4.9000000000000004" customHeight="1" x14ac:dyDescent="0.25">
      <c r="A164" s="11"/>
    </row>
    <row r="165" spans="1:8" ht="15" customHeight="1" x14ac:dyDescent="0.25"/>
    <row r="166" spans="1:8" ht="15" customHeight="1" x14ac:dyDescent="0.25"/>
  </sheetData>
  <sheetProtection formatCells="0"/>
  <protectedRanges>
    <protectedRange sqref="A57:H76" name="Plage31"/>
    <protectedRange sqref="G120:H120" name="Plage30"/>
    <protectedRange sqref="E145:H146" name="Plage27"/>
    <protectedRange sqref="C11:H14" name="Plage25"/>
    <protectedRange sqref="G148:H148" name="Plage15"/>
    <protectedRange sqref="G140" name="Plage13"/>
    <protectedRange sqref="C140" name="Plage12"/>
    <protectedRange sqref="A130" name="Plage10"/>
    <protectedRange sqref="A128" name="Plage9"/>
    <protectedRange sqref="A110:H114" name="Plage6"/>
    <protectedRange sqref="G25" name="Plage3"/>
    <protectedRange sqref="G23" name="Plage2"/>
    <protectedRange sqref="C11:H14" name="Plage1"/>
    <protectedRange sqref="F105" name="Plage4"/>
    <protectedRange sqref="F107" name="Plage5"/>
    <protectedRange sqref="D122" name="Plage7"/>
    <protectedRange sqref="E124" name="Plage8"/>
    <protectedRange sqref="C136" name="Plage11"/>
    <protectedRange sqref="G142:H143" name="Plage14"/>
    <protectedRange sqref="G151:H151" name="Plage16"/>
    <protectedRange sqref="C11" name="Plage17"/>
    <protectedRange sqref="C12" name="Plage18"/>
    <protectedRange sqref="C13" name="Plage19"/>
    <protectedRange sqref="C14" name="Plage20"/>
    <protectedRange sqref="F11" name="Plage21"/>
    <protectedRange sqref="F12" name="Plage22"/>
    <protectedRange sqref="F13" name="Plage23"/>
    <protectedRange sqref="F14" name="Plage24"/>
    <protectedRange sqref="C107:D107" name="Plage26"/>
    <protectedRange sqref="B107:D107" name="Plage28"/>
  </protectedRanges>
  <mergeCells count="136">
    <mergeCell ref="C48:H48"/>
    <mergeCell ref="C50:H50"/>
    <mergeCell ref="A53:H53"/>
    <mergeCell ref="A54:H54"/>
    <mergeCell ref="A56:C56"/>
    <mergeCell ref="G120:H120"/>
    <mergeCell ref="C3:H3"/>
    <mergeCell ref="A98:H98"/>
    <mergeCell ref="A132:H132"/>
    <mergeCell ref="A113:D113"/>
    <mergeCell ref="A114:D114"/>
    <mergeCell ref="A118:B118"/>
    <mergeCell ref="A120:B120"/>
    <mergeCell ref="E113:F113"/>
    <mergeCell ref="E114:F114"/>
    <mergeCell ref="A128:H128"/>
    <mergeCell ref="A130:H130"/>
    <mergeCell ref="A122:C122"/>
    <mergeCell ref="A116:H116"/>
    <mergeCell ref="A21:H21"/>
    <mergeCell ref="G23:H23"/>
    <mergeCell ref="D56:F56"/>
    <mergeCell ref="G56:H56"/>
    <mergeCell ref="A57:C57"/>
    <mergeCell ref="C1:H1"/>
    <mergeCell ref="A103:H103"/>
    <mergeCell ref="A6:D6"/>
    <mergeCell ref="A14:B14"/>
    <mergeCell ref="C10:E10"/>
    <mergeCell ref="F10:H10"/>
    <mergeCell ref="A11:B11"/>
    <mergeCell ref="G25:H25"/>
    <mergeCell ref="B36:D36"/>
    <mergeCell ref="E36:G36"/>
    <mergeCell ref="A8:H8"/>
    <mergeCell ref="A100:H100"/>
    <mergeCell ref="A101:H101"/>
    <mergeCell ref="A102:H102"/>
    <mergeCell ref="C14:E14"/>
    <mergeCell ref="F11:H11"/>
    <mergeCell ref="C11:E11"/>
    <mergeCell ref="C12:E12"/>
    <mergeCell ref="C13:E13"/>
    <mergeCell ref="F12:H12"/>
    <mergeCell ref="F13:H13"/>
    <mergeCell ref="F14:H14"/>
    <mergeCell ref="A12:B12"/>
    <mergeCell ref="A13:B13"/>
    <mergeCell ref="G151:H151"/>
    <mergeCell ref="C145:D145"/>
    <mergeCell ref="C146:D146"/>
    <mergeCell ref="E146:H146"/>
    <mergeCell ref="E148:F148"/>
    <mergeCell ref="E142:F142"/>
    <mergeCell ref="G111:H111"/>
    <mergeCell ref="G109:H109"/>
    <mergeCell ref="D122:H122"/>
    <mergeCell ref="E124:H124"/>
    <mergeCell ref="G112:H112"/>
    <mergeCell ref="G113:H113"/>
    <mergeCell ref="G114:H114"/>
    <mergeCell ref="A111:D111"/>
    <mergeCell ref="A112:D112"/>
    <mergeCell ref="E111:F111"/>
    <mergeCell ref="E112:F112"/>
    <mergeCell ref="A110:D110"/>
    <mergeCell ref="E110:F110"/>
    <mergeCell ref="A109:D109"/>
    <mergeCell ref="E109:F109"/>
    <mergeCell ref="G110:H110"/>
    <mergeCell ref="D57:F57"/>
    <mergeCell ref="G57:H57"/>
    <mergeCell ref="C136:D136"/>
    <mergeCell ref="C140:D140"/>
    <mergeCell ref="G142:H142"/>
    <mergeCell ref="G148:H148"/>
    <mergeCell ref="F105:H105"/>
    <mergeCell ref="F107:H107"/>
    <mergeCell ref="B107:D107"/>
    <mergeCell ref="A60:C60"/>
    <mergeCell ref="D60:F60"/>
    <mergeCell ref="G60:H60"/>
    <mergeCell ref="A61:C61"/>
    <mergeCell ref="D61:F61"/>
    <mergeCell ref="G61:H61"/>
    <mergeCell ref="A58:C58"/>
    <mergeCell ref="D58:F58"/>
    <mergeCell ref="G58:H58"/>
    <mergeCell ref="A59:C59"/>
    <mergeCell ref="D59:F59"/>
    <mergeCell ref="G59:H59"/>
    <mergeCell ref="A64:C64"/>
    <mergeCell ref="D64:F64"/>
    <mergeCell ref="G64:H64"/>
    <mergeCell ref="A65:C65"/>
    <mergeCell ref="D65:F65"/>
    <mergeCell ref="G65:H65"/>
    <mergeCell ref="A62:C62"/>
    <mergeCell ref="D62:F62"/>
    <mergeCell ref="G62:H62"/>
    <mergeCell ref="A63:C63"/>
    <mergeCell ref="D63:F63"/>
    <mergeCell ref="G63:H63"/>
    <mergeCell ref="A68:C68"/>
    <mergeCell ref="D68:F68"/>
    <mergeCell ref="G68:H68"/>
    <mergeCell ref="A66:C66"/>
    <mergeCell ref="D66:F66"/>
    <mergeCell ref="G66:H66"/>
    <mergeCell ref="A67:C67"/>
    <mergeCell ref="D67:F67"/>
    <mergeCell ref="G67:H67"/>
    <mergeCell ref="A69:C69"/>
    <mergeCell ref="D69:F69"/>
    <mergeCell ref="G69:H69"/>
    <mergeCell ref="A70:C70"/>
    <mergeCell ref="D70:F70"/>
    <mergeCell ref="G70:H70"/>
    <mergeCell ref="A71:C71"/>
    <mergeCell ref="D71:F71"/>
    <mergeCell ref="G71:H71"/>
    <mergeCell ref="A75:C75"/>
    <mergeCell ref="D75:F75"/>
    <mergeCell ref="G75:H75"/>
    <mergeCell ref="A76:C76"/>
    <mergeCell ref="D76:F76"/>
    <mergeCell ref="G76:H76"/>
    <mergeCell ref="A72:C72"/>
    <mergeCell ref="D72:F72"/>
    <mergeCell ref="G72:H72"/>
    <mergeCell ref="A73:C73"/>
    <mergeCell ref="D73:F73"/>
    <mergeCell ref="G73:H73"/>
    <mergeCell ref="A74:C74"/>
    <mergeCell ref="D74:F74"/>
    <mergeCell ref="G74:H74"/>
  </mergeCells>
  <printOptions horizontalCentered="1"/>
  <pageMargins left="0" right="0" top="0.19685039370078741" bottom="0.39370078740157483" header="0.31496062992125984" footer="0.31496062992125984"/>
  <pageSetup paperSize="9" fitToHeight="2" orientation="portrait" r:id="rId1"/>
  <rowBreaks count="1" manualBreakCount="1">
    <brk id="97" max="16383" man="1"/>
  </rowBreaks>
  <drawing r:id="rId2"/>
  <legacyDrawing r:id="rId3"/>
  <controls>
    <mc:AlternateContent xmlns:mc="http://schemas.openxmlformats.org/markup-compatibility/2006">
      <mc:Choice Requires="x14">
        <control shapeId="1134" r:id="rId4" name="CheckBox39">
          <controlPr defaultSize="0" autoLine="0" autoPict="0" r:id="rId5">
            <anchor moveWithCells="1">
              <from>
                <xdr:col>4</xdr:col>
                <xdr:colOff>381000</xdr:colOff>
                <xdr:row>156</xdr:row>
                <xdr:rowOff>19050</xdr:rowOff>
              </from>
              <to>
                <xdr:col>4</xdr:col>
                <xdr:colOff>523875</xdr:colOff>
                <xdr:row>156</xdr:row>
                <xdr:rowOff>171450</xdr:rowOff>
              </to>
            </anchor>
          </controlPr>
        </control>
      </mc:Choice>
      <mc:Fallback>
        <control shapeId="1134" r:id="rId4" name="CheckBox39"/>
      </mc:Fallback>
    </mc:AlternateContent>
    <mc:AlternateContent xmlns:mc="http://schemas.openxmlformats.org/markup-compatibility/2006">
      <mc:Choice Requires="x14">
        <control shapeId="11" r:id="rId6" name="CheckBox38">
          <controlPr defaultSize="0" autoLine="0" autoPict="0" r:id="rId7">
            <anchor moveWithCells="1">
              <from>
                <xdr:col>3</xdr:col>
                <xdr:colOff>476250</xdr:colOff>
                <xdr:row>156</xdr:row>
                <xdr:rowOff>19050</xdr:rowOff>
              </from>
              <to>
                <xdr:col>3</xdr:col>
                <xdr:colOff>619125</xdr:colOff>
                <xdr:row>156</xdr:row>
                <xdr:rowOff>171450</xdr:rowOff>
              </to>
            </anchor>
          </controlPr>
        </control>
      </mc:Choice>
      <mc:Fallback>
        <control shapeId="1133" r:id="rId6" name="CheckBox38"/>
      </mc:Fallback>
    </mc:AlternateContent>
    <mc:AlternateContent xmlns:mc="http://schemas.openxmlformats.org/markup-compatibility/2006">
      <mc:Choice Requires="x14">
        <control shapeId="2" r:id="rId8" name="CheckBox37">
          <controlPr defaultSize="0" autoLine="0" autoPict="0" r:id="rId9">
            <anchor moveWithCells="1">
              <from>
                <xdr:col>7</xdr:col>
                <xdr:colOff>123825</xdr:colOff>
                <xdr:row>162</xdr:row>
                <xdr:rowOff>19050</xdr:rowOff>
              </from>
              <to>
                <xdr:col>7</xdr:col>
                <xdr:colOff>266700</xdr:colOff>
                <xdr:row>162</xdr:row>
                <xdr:rowOff>171450</xdr:rowOff>
              </to>
            </anchor>
          </controlPr>
        </control>
      </mc:Choice>
      <mc:Fallback>
        <control shapeId="1132" r:id="rId8" name="CheckBox37"/>
      </mc:Fallback>
    </mc:AlternateContent>
    <mc:AlternateContent xmlns:mc="http://schemas.openxmlformats.org/markup-compatibility/2006">
      <mc:Choice Requires="x14">
        <control shapeId="3" r:id="rId10" name="CheckBox36">
          <controlPr defaultSize="0" autoLine="0" autoPict="0" r:id="rId11">
            <anchor moveWithCells="1">
              <from>
                <xdr:col>6</xdr:col>
                <xdr:colOff>209550</xdr:colOff>
                <xdr:row>162</xdr:row>
                <xdr:rowOff>19050</xdr:rowOff>
              </from>
              <to>
                <xdr:col>6</xdr:col>
                <xdr:colOff>361950</xdr:colOff>
                <xdr:row>162</xdr:row>
                <xdr:rowOff>171450</xdr:rowOff>
              </to>
            </anchor>
          </controlPr>
        </control>
      </mc:Choice>
      <mc:Fallback>
        <control shapeId="1131" r:id="rId10" name="CheckBox36"/>
      </mc:Fallback>
    </mc:AlternateContent>
    <mc:AlternateContent xmlns:mc="http://schemas.openxmlformats.org/markup-compatibility/2006">
      <mc:Choice Requires="x14">
        <control shapeId="1130" r:id="rId12" name="CheckBox35">
          <controlPr defaultSize="0" autoLine="0" autoPict="0" r:id="rId13">
            <anchor moveWithCells="1">
              <from>
                <xdr:col>3</xdr:col>
                <xdr:colOff>381000</xdr:colOff>
                <xdr:row>162</xdr:row>
                <xdr:rowOff>19050</xdr:rowOff>
              </from>
              <to>
                <xdr:col>3</xdr:col>
                <xdr:colOff>523875</xdr:colOff>
                <xdr:row>162</xdr:row>
                <xdr:rowOff>171450</xdr:rowOff>
              </to>
            </anchor>
          </controlPr>
        </control>
      </mc:Choice>
      <mc:Fallback>
        <control shapeId="1130" r:id="rId12" name="CheckBox35"/>
      </mc:Fallback>
    </mc:AlternateContent>
    <mc:AlternateContent xmlns:mc="http://schemas.openxmlformats.org/markup-compatibility/2006">
      <mc:Choice Requires="x14">
        <control shapeId="1129" r:id="rId14" name="CheckBox34">
          <controlPr defaultSize="0" autoLine="0" autoPict="0" r:id="rId15">
            <anchor moveWithCells="1">
              <from>
                <xdr:col>2</xdr:col>
                <xdr:colOff>476250</xdr:colOff>
                <xdr:row>162</xdr:row>
                <xdr:rowOff>19050</xdr:rowOff>
              </from>
              <to>
                <xdr:col>2</xdr:col>
                <xdr:colOff>619125</xdr:colOff>
                <xdr:row>162</xdr:row>
                <xdr:rowOff>171450</xdr:rowOff>
              </to>
            </anchor>
          </controlPr>
        </control>
      </mc:Choice>
      <mc:Fallback>
        <control shapeId="1129" r:id="rId14" name="CheckBox34"/>
      </mc:Fallback>
    </mc:AlternateContent>
    <mc:AlternateContent xmlns:mc="http://schemas.openxmlformats.org/markup-compatibility/2006">
      <mc:Choice Requires="x14">
        <control shapeId="1128" r:id="rId16" name="CheckBox33">
          <controlPr defaultSize="0" autoLine="0" autoPict="0" r:id="rId17">
            <anchor moveWithCells="1">
              <from>
                <xdr:col>3</xdr:col>
                <xdr:colOff>381000</xdr:colOff>
                <xdr:row>160</xdr:row>
                <xdr:rowOff>19050</xdr:rowOff>
              </from>
              <to>
                <xdr:col>3</xdr:col>
                <xdr:colOff>523875</xdr:colOff>
                <xdr:row>160</xdr:row>
                <xdr:rowOff>171450</xdr:rowOff>
              </to>
            </anchor>
          </controlPr>
        </control>
      </mc:Choice>
      <mc:Fallback>
        <control shapeId="1128" r:id="rId16" name="CheckBox33"/>
      </mc:Fallback>
    </mc:AlternateContent>
    <mc:AlternateContent xmlns:mc="http://schemas.openxmlformats.org/markup-compatibility/2006">
      <mc:Choice Requires="x14">
        <control shapeId="4" r:id="rId18" name="CheckBox32">
          <controlPr defaultSize="0" autoLine="0" autoPict="0" r:id="rId19">
            <anchor moveWithCells="1">
              <from>
                <xdr:col>2</xdr:col>
                <xdr:colOff>476250</xdr:colOff>
                <xdr:row>160</xdr:row>
                <xdr:rowOff>19050</xdr:rowOff>
              </from>
              <to>
                <xdr:col>2</xdr:col>
                <xdr:colOff>619125</xdr:colOff>
                <xdr:row>160</xdr:row>
                <xdr:rowOff>171450</xdr:rowOff>
              </to>
            </anchor>
          </controlPr>
        </control>
      </mc:Choice>
      <mc:Fallback>
        <control shapeId="1127" r:id="rId18" name="CheckBox32"/>
      </mc:Fallback>
    </mc:AlternateContent>
    <mc:AlternateContent xmlns:mc="http://schemas.openxmlformats.org/markup-compatibility/2006">
      <mc:Choice Requires="x14">
        <control shapeId="1126" r:id="rId20" name="CheckBox31">
          <controlPr defaultSize="0" autoLine="0" autoPict="0" r:id="rId21">
            <anchor moveWithCells="1">
              <from>
                <xdr:col>4</xdr:col>
                <xdr:colOff>381000</xdr:colOff>
                <xdr:row>158</xdr:row>
                <xdr:rowOff>19050</xdr:rowOff>
              </from>
              <to>
                <xdr:col>4</xdr:col>
                <xdr:colOff>523875</xdr:colOff>
                <xdr:row>158</xdr:row>
                <xdr:rowOff>171450</xdr:rowOff>
              </to>
            </anchor>
          </controlPr>
        </control>
      </mc:Choice>
      <mc:Fallback>
        <control shapeId="1126" r:id="rId20" name="CheckBox31"/>
      </mc:Fallback>
    </mc:AlternateContent>
    <mc:AlternateContent xmlns:mc="http://schemas.openxmlformats.org/markup-compatibility/2006">
      <mc:Choice Requires="x14">
        <control shapeId="5" r:id="rId22" name="CheckBox30">
          <controlPr defaultSize="0" autoLine="0" autoPict="0" r:id="rId23">
            <anchor moveWithCells="1">
              <from>
                <xdr:col>3</xdr:col>
                <xdr:colOff>476250</xdr:colOff>
                <xdr:row>158</xdr:row>
                <xdr:rowOff>19050</xdr:rowOff>
              </from>
              <to>
                <xdr:col>3</xdr:col>
                <xdr:colOff>619125</xdr:colOff>
                <xdr:row>158</xdr:row>
                <xdr:rowOff>171450</xdr:rowOff>
              </to>
            </anchor>
          </controlPr>
        </control>
      </mc:Choice>
      <mc:Fallback>
        <control shapeId="1125" r:id="rId22" name="CheckBox30"/>
      </mc:Fallback>
    </mc:AlternateContent>
    <mc:AlternateContent xmlns:mc="http://schemas.openxmlformats.org/markup-compatibility/2006">
      <mc:Choice Requires="x14">
        <control shapeId="6" r:id="rId24" name="CheckBox29">
          <controlPr defaultSize="0" autoLine="0" autoPict="0" r:id="rId25">
            <anchor moveWithCells="1">
              <from>
                <xdr:col>3</xdr:col>
                <xdr:colOff>381000</xdr:colOff>
                <xdr:row>154</xdr:row>
                <xdr:rowOff>19050</xdr:rowOff>
              </from>
              <to>
                <xdr:col>3</xdr:col>
                <xdr:colOff>523875</xdr:colOff>
                <xdr:row>154</xdr:row>
                <xdr:rowOff>171450</xdr:rowOff>
              </to>
            </anchor>
          </controlPr>
        </control>
      </mc:Choice>
      <mc:Fallback>
        <control shapeId="1124" r:id="rId24" name="CheckBox29"/>
      </mc:Fallback>
    </mc:AlternateContent>
    <mc:AlternateContent xmlns:mc="http://schemas.openxmlformats.org/markup-compatibility/2006">
      <mc:Choice Requires="x14">
        <control shapeId="1123" r:id="rId26" name="CheckBox28">
          <controlPr defaultSize="0" autoLine="0" autoPict="0" r:id="rId27">
            <anchor moveWithCells="1">
              <from>
                <xdr:col>2</xdr:col>
                <xdr:colOff>476250</xdr:colOff>
                <xdr:row>154</xdr:row>
                <xdr:rowOff>19050</xdr:rowOff>
              </from>
              <to>
                <xdr:col>2</xdr:col>
                <xdr:colOff>619125</xdr:colOff>
                <xdr:row>154</xdr:row>
                <xdr:rowOff>171450</xdr:rowOff>
              </to>
            </anchor>
          </controlPr>
        </control>
      </mc:Choice>
      <mc:Fallback>
        <control shapeId="1123" r:id="rId26" name="CheckBox28"/>
      </mc:Fallback>
    </mc:AlternateContent>
    <mc:AlternateContent xmlns:mc="http://schemas.openxmlformats.org/markup-compatibility/2006">
      <mc:Choice Requires="x14">
        <control shapeId="7" r:id="rId28" name="CheckBox27">
          <controlPr defaultSize="0" autoLine="0" autoPict="0" r:id="rId29">
            <anchor moveWithCells="1">
              <from>
                <xdr:col>3</xdr:col>
                <xdr:colOff>381000</xdr:colOff>
                <xdr:row>152</xdr:row>
                <xdr:rowOff>19050</xdr:rowOff>
              </from>
              <to>
                <xdr:col>3</xdr:col>
                <xdr:colOff>523875</xdr:colOff>
                <xdr:row>152</xdr:row>
                <xdr:rowOff>171450</xdr:rowOff>
              </to>
            </anchor>
          </controlPr>
        </control>
      </mc:Choice>
      <mc:Fallback>
        <control shapeId="1122" r:id="rId28" name="CheckBox27"/>
      </mc:Fallback>
    </mc:AlternateContent>
    <mc:AlternateContent xmlns:mc="http://schemas.openxmlformats.org/markup-compatibility/2006">
      <mc:Choice Requires="x14">
        <control shapeId="1121" r:id="rId30" name="CheckBox26">
          <controlPr defaultSize="0" autoLine="0" autoPict="0" r:id="rId31">
            <anchor moveWithCells="1">
              <from>
                <xdr:col>2</xdr:col>
                <xdr:colOff>476250</xdr:colOff>
                <xdr:row>152</xdr:row>
                <xdr:rowOff>19050</xdr:rowOff>
              </from>
              <to>
                <xdr:col>2</xdr:col>
                <xdr:colOff>619125</xdr:colOff>
                <xdr:row>152</xdr:row>
                <xdr:rowOff>171450</xdr:rowOff>
              </to>
            </anchor>
          </controlPr>
        </control>
      </mc:Choice>
      <mc:Fallback>
        <control shapeId="1121" r:id="rId30" name="CheckBox26"/>
      </mc:Fallback>
    </mc:AlternateContent>
    <mc:AlternateContent xmlns:mc="http://schemas.openxmlformats.org/markup-compatibility/2006">
      <mc:Choice Requires="x14">
        <control shapeId="1120" r:id="rId32" name="CheckBox25">
          <controlPr defaultSize="0" autoLine="0" autoPict="0" r:id="rId33">
            <anchor moveWithCells="1">
              <from>
                <xdr:col>4</xdr:col>
                <xdr:colOff>381000</xdr:colOff>
                <xdr:row>150</xdr:row>
                <xdr:rowOff>19050</xdr:rowOff>
              </from>
              <to>
                <xdr:col>4</xdr:col>
                <xdr:colOff>523875</xdr:colOff>
                <xdr:row>150</xdr:row>
                <xdr:rowOff>171450</xdr:rowOff>
              </to>
            </anchor>
          </controlPr>
        </control>
      </mc:Choice>
      <mc:Fallback>
        <control shapeId="1120" r:id="rId32" name="CheckBox25"/>
      </mc:Fallback>
    </mc:AlternateContent>
    <mc:AlternateContent xmlns:mc="http://schemas.openxmlformats.org/markup-compatibility/2006">
      <mc:Choice Requires="x14">
        <control shapeId="1119" r:id="rId34" name="CheckBox24">
          <controlPr defaultSize="0" autoLine="0" autoPict="0" r:id="rId35">
            <anchor moveWithCells="1">
              <from>
                <xdr:col>3</xdr:col>
                <xdr:colOff>476250</xdr:colOff>
                <xdr:row>150</xdr:row>
                <xdr:rowOff>19050</xdr:rowOff>
              </from>
              <to>
                <xdr:col>3</xdr:col>
                <xdr:colOff>619125</xdr:colOff>
                <xdr:row>150</xdr:row>
                <xdr:rowOff>171450</xdr:rowOff>
              </to>
            </anchor>
          </controlPr>
        </control>
      </mc:Choice>
      <mc:Fallback>
        <control shapeId="1119" r:id="rId34" name="CheckBox24"/>
      </mc:Fallback>
    </mc:AlternateContent>
    <mc:AlternateContent xmlns:mc="http://schemas.openxmlformats.org/markup-compatibility/2006">
      <mc:Choice Requires="x14">
        <control shapeId="1118" r:id="rId36" name="CheckBox23">
          <controlPr defaultSize="0" autoLine="0" autoPict="0" r:id="rId37">
            <anchor moveWithCells="1">
              <from>
                <xdr:col>3</xdr:col>
                <xdr:colOff>381000</xdr:colOff>
                <xdr:row>147</xdr:row>
                <xdr:rowOff>19050</xdr:rowOff>
              </from>
              <to>
                <xdr:col>3</xdr:col>
                <xdr:colOff>523875</xdr:colOff>
                <xdr:row>147</xdr:row>
                <xdr:rowOff>171450</xdr:rowOff>
              </to>
            </anchor>
          </controlPr>
        </control>
      </mc:Choice>
      <mc:Fallback>
        <control shapeId="1118" r:id="rId36" name="CheckBox23"/>
      </mc:Fallback>
    </mc:AlternateContent>
    <mc:AlternateContent xmlns:mc="http://schemas.openxmlformats.org/markup-compatibility/2006">
      <mc:Choice Requires="x14">
        <control shapeId="1117" r:id="rId38" name="CheckBox22">
          <controlPr defaultSize="0" autoLine="0" autoPict="0" r:id="rId39">
            <anchor moveWithCells="1">
              <from>
                <xdr:col>2</xdr:col>
                <xdr:colOff>476250</xdr:colOff>
                <xdr:row>147</xdr:row>
                <xdr:rowOff>19050</xdr:rowOff>
              </from>
              <to>
                <xdr:col>2</xdr:col>
                <xdr:colOff>619125</xdr:colOff>
                <xdr:row>147</xdr:row>
                <xdr:rowOff>171450</xdr:rowOff>
              </to>
            </anchor>
          </controlPr>
        </control>
      </mc:Choice>
      <mc:Fallback>
        <control shapeId="1117" r:id="rId38" name="CheckBox22"/>
      </mc:Fallback>
    </mc:AlternateContent>
    <mc:AlternateContent xmlns:mc="http://schemas.openxmlformats.org/markup-compatibility/2006">
      <mc:Choice Requires="x14">
        <control shapeId="1116" r:id="rId40" name="CheckBox21">
          <controlPr defaultSize="0" autoLine="0" autoPict="0" r:id="rId41">
            <anchor moveWithCells="1">
              <from>
                <xdr:col>7</xdr:col>
                <xdr:colOff>47625</xdr:colOff>
                <xdr:row>143</xdr:row>
                <xdr:rowOff>19050</xdr:rowOff>
              </from>
              <to>
                <xdr:col>7</xdr:col>
                <xdr:colOff>190500</xdr:colOff>
                <xdr:row>143</xdr:row>
                <xdr:rowOff>171450</xdr:rowOff>
              </to>
            </anchor>
          </controlPr>
        </control>
      </mc:Choice>
      <mc:Fallback>
        <control shapeId="1116" r:id="rId40" name="CheckBox21"/>
      </mc:Fallback>
    </mc:AlternateContent>
    <mc:AlternateContent xmlns:mc="http://schemas.openxmlformats.org/markup-compatibility/2006">
      <mc:Choice Requires="x14">
        <control shapeId="1115" r:id="rId42" name="CheckBox20">
          <controlPr defaultSize="0" autoLine="0" autoPict="0" r:id="rId43">
            <anchor moveWithCells="1">
              <from>
                <xdr:col>6</xdr:col>
                <xdr:colOff>66675</xdr:colOff>
                <xdr:row>143</xdr:row>
                <xdr:rowOff>19050</xdr:rowOff>
              </from>
              <to>
                <xdr:col>6</xdr:col>
                <xdr:colOff>209550</xdr:colOff>
                <xdr:row>143</xdr:row>
                <xdr:rowOff>171450</xdr:rowOff>
              </to>
            </anchor>
          </controlPr>
        </control>
      </mc:Choice>
      <mc:Fallback>
        <control shapeId="1115" r:id="rId42" name="CheckBox20"/>
      </mc:Fallback>
    </mc:AlternateContent>
    <mc:AlternateContent xmlns:mc="http://schemas.openxmlformats.org/markup-compatibility/2006">
      <mc:Choice Requires="x14">
        <control shapeId="1114" r:id="rId44" name="CheckBox19">
          <controlPr defaultSize="0" autoLine="0" autoPict="0" r:id="rId45">
            <anchor moveWithCells="1">
              <from>
                <xdr:col>5</xdr:col>
                <xdr:colOff>133350</xdr:colOff>
                <xdr:row>143</xdr:row>
                <xdr:rowOff>19050</xdr:rowOff>
              </from>
              <to>
                <xdr:col>5</xdr:col>
                <xdr:colOff>276225</xdr:colOff>
                <xdr:row>143</xdr:row>
                <xdr:rowOff>171450</xdr:rowOff>
              </to>
            </anchor>
          </controlPr>
        </control>
      </mc:Choice>
      <mc:Fallback>
        <control shapeId="1114" r:id="rId44" name="CheckBox19"/>
      </mc:Fallback>
    </mc:AlternateContent>
    <mc:AlternateContent xmlns:mc="http://schemas.openxmlformats.org/markup-compatibility/2006">
      <mc:Choice Requires="x14">
        <control shapeId="1113" r:id="rId46" name="CheckBox18">
          <controlPr defaultSize="0" autoLine="0" autoPict="0" r:id="rId47">
            <anchor moveWithCells="1">
              <from>
                <xdr:col>3</xdr:col>
                <xdr:colOff>381000</xdr:colOff>
                <xdr:row>143</xdr:row>
                <xdr:rowOff>19050</xdr:rowOff>
              </from>
              <to>
                <xdr:col>3</xdr:col>
                <xdr:colOff>523875</xdr:colOff>
                <xdr:row>143</xdr:row>
                <xdr:rowOff>171450</xdr:rowOff>
              </to>
            </anchor>
          </controlPr>
        </control>
      </mc:Choice>
      <mc:Fallback>
        <control shapeId="1113" r:id="rId46" name="CheckBox18"/>
      </mc:Fallback>
    </mc:AlternateContent>
    <mc:AlternateContent xmlns:mc="http://schemas.openxmlformats.org/markup-compatibility/2006">
      <mc:Choice Requires="x14">
        <control shapeId="1112" r:id="rId48" name="CheckBox17">
          <controlPr defaultSize="0" autoLine="0" autoPict="0" r:id="rId49">
            <anchor moveWithCells="1">
              <from>
                <xdr:col>2</xdr:col>
                <xdr:colOff>476250</xdr:colOff>
                <xdr:row>143</xdr:row>
                <xdr:rowOff>19050</xdr:rowOff>
              </from>
              <to>
                <xdr:col>2</xdr:col>
                <xdr:colOff>619125</xdr:colOff>
                <xdr:row>143</xdr:row>
                <xdr:rowOff>171450</xdr:rowOff>
              </to>
            </anchor>
          </controlPr>
        </control>
      </mc:Choice>
      <mc:Fallback>
        <control shapeId="1112" r:id="rId48" name="CheckBox17"/>
      </mc:Fallback>
    </mc:AlternateContent>
    <mc:AlternateContent xmlns:mc="http://schemas.openxmlformats.org/markup-compatibility/2006">
      <mc:Choice Requires="x14">
        <control shapeId="1111" r:id="rId50" name="CheckBox16">
          <controlPr defaultSize="0" autoLine="0" autoPict="0" r:id="rId51">
            <anchor moveWithCells="1">
              <from>
                <xdr:col>3</xdr:col>
                <xdr:colOff>381000</xdr:colOff>
                <xdr:row>141</xdr:row>
                <xdr:rowOff>19050</xdr:rowOff>
              </from>
              <to>
                <xdr:col>3</xdr:col>
                <xdr:colOff>523875</xdr:colOff>
                <xdr:row>141</xdr:row>
                <xdr:rowOff>171450</xdr:rowOff>
              </to>
            </anchor>
          </controlPr>
        </control>
      </mc:Choice>
      <mc:Fallback>
        <control shapeId="1111" r:id="rId50" name="CheckBox16"/>
      </mc:Fallback>
    </mc:AlternateContent>
    <mc:AlternateContent xmlns:mc="http://schemas.openxmlformats.org/markup-compatibility/2006">
      <mc:Choice Requires="x14">
        <control shapeId="1110" r:id="rId52" name="CheckBox15">
          <controlPr defaultSize="0" autoLine="0" autoPict="0" r:id="rId53">
            <anchor moveWithCells="1">
              <from>
                <xdr:col>2</xdr:col>
                <xdr:colOff>476250</xdr:colOff>
                <xdr:row>141</xdr:row>
                <xdr:rowOff>19050</xdr:rowOff>
              </from>
              <to>
                <xdr:col>2</xdr:col>
                <xdr:colOff>619125</xdr:colOff>
                <xdr:row>141</xdr:row>
                <xdr:rowOff>171450</xdr:rowOff>
              </to>
            </anchor>
          </controlPr>
        </control>
      </mc:Choice>
      <mc:Fallback>
        <control shapeId="1110" r:id="rId52" name="CheckBox15"/>
      </mc:Fallback>
    </mc:AlternateContent>
    <mc:AlternateContent xmlns:mc="http://schemas.openxmlformats.org/markup-compatibility/2006">
      <mc:Choice Requires="x14">
        <control shapeId="8" r:id="rId54" name="CheckBox14">
          <controlPr defaultSize="0" autoLine="0" autoPict="0" r:id="rId55">
            <anchor moveWithCells="1">
              <from>
                <xdr:col>4</xdr:col>
                <xdr:colOff>114300</xdr:colOff>
                <xdr:row>137</xdr:row>
                <xdr:rowOff>19050</xdr:rowOff>
              </from>
              <to>
                <xdr:col>4</xdr:col>
                <xdr:colOff>257175</xdr:colOff>
                <xdr:row>137</xdr:row>
                <xdr:rowOff>171450</xdr:rowOff>
              </to>
            </anchor>
          </controlPr>
        </control>
      </mc:Choice>
      <mc:Fallback>
        <control shapeId="1109" r:id="rId54" name="CheckBox14"/>
      </mc:Fallback>
    </mc:AlternateContent>
    <mc:AlternateContent xmlns:mc="http://schemas.openxmlformats.org/markup-compatibility/2006">
      <mc:Choice Requires="x14">
        <control shapeId="9" r:id="rId56" name="CheckBox13">
          <controlPr defaultSize="0" autoLine="0" autoPict="0" r:id="rId57">
            <anchor moveWithCells="1">
              <from>
                <xdr:col>2</xdr:col>
                <xdr:colOff>657225</xdr:colOff>
                <xdr:row>137</xdr:row>
                <xdr:rowOff>19050</xdr:rowOff>
              </from>
              <to>
                <xdr:col>3</xdr:col>
                <xdr:colOff>19050</xdr:colOff>
                <xdr:row>137</xdr:row>
                <xdr:rowOff>171450</xdr:rowOff>
              </to>
            </anchor>
          </controlPr>
        </control>
      </mc:Choice>
      <mc:Fallback>
        <control shapeId="1108" r:id="rId56" name="CheckBox13"/>
      </mc:Fallback>
    </mc:AlternateContent>
    <mc:AlternateContent xmlns:mc="http://schemas.openxmlformats.org/markup-compatibility/2006">
      <mc:Choice Requires="x14">
        <control shapeId="1107" r:id="rId58" name="CheckBox12">
          <controlPr defaultSize="0" autoLine="0" autoPict="0" r:id="rId59">
            <anchor moveWithCells="1">
              <from>
                <xdr:col>3</xdr:col>
                <xdr:colOff>381000</xdr:colOff>
                <xdr:row>133</xdr:row>
                <xdr:rowOff>19050</xdr:rowOff>
              </from>
              <to>
                <xdr:col>3</xdr:col>
                <xdr:colOff>523875</xdr:colOff>
                <xdr:row>133</xdr:row>
                <xdr:rowOff>171450</xdr:rowOff>
              </to>
            </anchor>
          </controlPr>
        </control>
      </mc:Choice>
      <mc:Fallback>
        <control shapeId="1107" r:id="rId58" name="CheckBox12"/>
      </mc:Fallback>
    </mc:AlternateContent>
    <mc:AlternateContent xmlns:mc="http://schemas.openxmlformats.org/markup-compatibility/2006">
      <mc:Choice Requires="x14">
        <control shapeId="1106" r:id="rId60" name="CheckBox11">
          <controlPr defaultSize="0" autoLine="0" autoPict="0" r:id="rId61">
            <anchor moveWithCells="1">
              <from>
                <xdr:col>2</xdr:col>
                <xdr:colOff>476250</xdr:colOff>
                <xdr:row>133</xdr:row>
                <xdr:rowOff>19050</xdr:rowOff>
              </from>
              <to>
                <xdr:col>2</xdr:col>
                <xdr:colOff>619125</xdr:colOff>
                <xdr:row>133</xdr:row>
                <xdr:rowOff>171450</xdr:rowOff>
              </to>
            </anchor>
          </controlPr>
        </control>
      </mc:Choice>
      <mc:Fallback>
        <control shapeId="1106" r:id="rId60" name="CheckBox11"/>
      </mc:Fallback>
    </mc:AlternateContent>
    <mc:AlternateContent xmlns:mc="http://schemas.openxmlformats.org/markup-compatibility/2006">
      <mc:Choice Requires="x14">
        <control shapeId="1104" r:id="rId62" name="CheckBox10">
          <controlPr defaultSize="0" autoLine="0" autoPict="0" r:id="rId63">
            <anchor moveWithCells="1">
              <from>
                <xdr:col>4</xdr:col>
                <xdr:colOff>428625</xdr:colOff>
                <xdr:row>119</xdr:row>
                <xdr:rowOff>19050</xdr:rowOff>
              </from>
              <to>
                <xdr:col>4</xdr:col>
                <xdr:colOff>571500</xdr:colOff>
                <xdr:row>119</xdr:row>
                <xdr:rowOff>171450</xdr:rowOff>
              </to>
            </anchor>
          </controlPr>
        </control>
      </mc:Choice>
      <mc:Fallback>
        <control shapeId="1104" r:id="rId62" name="CheckBox10"/>
      </mc:Fallback>
    </mc:AlternateContent>
    <mc:AlternateContent xmlns:mc="http://schemas.openxmlformats.org/markup-compatibility/2006">
      <mc:Choice Requires="x14">
        <control shapeId="1103" r:id="rId64" name="CheckBox9">
          <controlPr defaultSize="0" autoLine="0" autoPict="0" r:id="rId65">
            <anchor moveWithCells="1">
              <from>
                <xdr:col>3</xdr:col>
                <xdr:colOff>304800</xdr:colOff>
                <xdr:row>119</xdr:row>
                <xdr:rowOff>19050</xdr:rowOff>
              </from>
              <to>
                <xdr:col>3</xdr:col>
                <xdr:colOff>447675</xdr:colOff>
                <xdr:row>119</xdr:row>
                <xdr:rowOff>171450</xdr:rowOff>
              </to>
            </anchor>
          </controlPr>
        </control>
      </mc:Choice>
      <mc:Fallback>
        <control shapeId="1103" r:id="rId64" name="CheckBox9"/>
      </mc:Fallback>
    </mc:AlternateContent>
    <mc:AlternateContent xmlns:mc="http://schemas.openxmlformats.org/markup-compatibility/2006">
      <mc:Choice Requires="x14">
        <control shapeId="1102" r:id="rId66" name="CheckBox8">
          <controlPr defaultSize="0" autoLine="0" autoPict="0" r:id="rId67">
            <anchor moveWithCells="1">
              <from>
                <xdr:col>7</xdr:col>
                <xdr:colOff>57150</xdr:colOff>
                <xdr:row>117</xdr:row>
                <xdr:rowOff>19050</xdr:rowOff>
              </from>
              <to>
                <xdr:col>7</xdr:col>
                <xdr:colOff>200025</xdr:colOff>
                <xdr:row>117</xdr:row>
                <xdr:rowOff>171450</xdr:rowOff>
              </to>
            </anchor>
          </controlPr>
        </control>
      </mc:Choice>
      <mc:Fallback>
        <control shapeId="1102" r:id="rId66" name="CheckBox8"/>
      </mc:Fallback>
    </mc:AlternateContent>
    <mc:AlternateContent xmlns:mc="http://schemas.openxmlformats.org/markup-compatibility/2006">
      <mc:Choice Requires="x14">
        <control shapeId="1101" r:id="rId68" name="CheckBox7">
          <controlPr defaultSize="0" autoLine="0" autoPict="0" r:id="rId69">
            <anchor moveWithCells="1">
              <from>
                <xdr:col>5</xdr:col>
                <xdr:colOff>409575</xdr:colOff>
                <xdr:row>117</xdr:row>
                <xdr:rowOff>19050</xdr:rowOff>
              </from>
              <to>
                <xdr:col>5</xdr:col>
                <xdr:colOff>552450</xdr:colOff>
                <xdr:row>117</xdr:row>
                <xdr:rowOff>171450</xdr:rowOff>
              </to>
            </anchor>
          </controlPr>
        </control>
      </mc:Choice>
      <mc:Fallback>
        <control shapeId="1101" r:id="rId68" name="CheckBox7"/>
      </mc:Fallback>
    </mc:AlternateContent>
    <mc:AlternateContent xmlns:mc="http://schemas.openxmlformats.org/markup-compatibility/2006">
      <mc:Choice Requires="x14">
        <control shapeId="1100" r:id="rId70" name="CheckBox6">
          <controlPr defaultSize="0" autoLine="0" autoPict="0" r:id="rId71">
            <anchor moveWithCells="1">
              <from>
                <xdr:col>4</xdr:col>
                <xdr:colOff>76200</xdr:colOff>
                <xdr:row>117</xdr:row>
                <xdr:rowOff>19050</xdr:rowOff>
              </from>
              <to>
                <xdr:col>4</xdr:col>
                <xdr:colOff>219075</xdr:colOff>
                <xdr:row>117</xdr:row>
                <xdr:rowOff>171450</xdr:rowOff>
              </to>
            </anchor>
          </controlPr>
        </control>
      </mc:Choice>
      <mc:Fallback>
        <control shapeId="1100" r:id="rId70" name="CheckBox6"/>
      </mc:Fallback>
    </mc:AlternateContent>
    <mc:AlternateContent xmlns:mc="http://schemas.openxmlformats.org/markup-compatibility/2006">
      <mc:Choice Requires="x14">
        <control shapeId="1099" r:id="rId72" name="CheckBox5">
          <controlPr defaultSize="0" autoLine="0" autoPict="0" r:id="rId73">
            <anchor moveWithCells="1">
              <from>
                <xdr:col>6</xdr:col>
                <xdr:colOff>762000</xdr:colOff>
                <xdr:row>5</xdr:row>
                <xdr:rowOff>19050</xdr:rowOff>
              </from>
              <to>
                <xdr:col>7</xdr:col>
                <xdr:colOff>95250</xdr:colOff>
                <xdr:row>5</xdr:row>
                <xdr:rowOff>171450</xdr:rowOff>
              </to>
            </anchor>
          </controlPr>
        </control>
      </mc:Choice>
      <mc:Fallback>
        <control shapeId="1099" r:id="rId72" name="CheckBox5"/>
      </mc:Fallback>
    </mc:AlternateContent>
    <mc:AlternateContent xmlns:mc="http://schemas.openxmlformats.org/markup-compatibility/2006">
      <mc:Choice Requires="x14">
        <control shapeId="1098" r:id="rId74" name="CheckBox4">
          <controlPr defaultSize="0" autoLine="0" autoPict="0" r:id="rId75">
            <anchor moveWithCells="1">
              <from>
                <xdr:col>5</xdr:col>
                <xdr:colOff>742950</xdr:colOff>
                <xdr:row>5</xdr:row>
                <xdr:rowOff>19050</xdr:rowOff>
              </from>
              <to>
                <xdr:col>6</xdr:col>
                <xdr:colOff>85725</xdr:colOff>
                <xdr:row>5</xdr:row>
                <xdr:rowOff>171450</xdr:rowOff>
              </to>
            </anchor>
          </controlPr>
        </control>
      </mc:Choice>
      <mc:Fallback>
        <control shapeId="1098" r:id="rId74" name="CheckBox4"/>
      </mc:Fallback>
    </mc:AlternateContent>
    <mc:AlternateContent xmlns:mc="http://schemas.openxmlformats.org/markup-compatibility/2006">
      <mc:Choice Requires="x14">
        <control shapeId="1097" r:id="rId76" name="CheckBox3">
          <controlPr defaultSize="0" autoLine="0" autoPict="0" r:id="rId77">
            <anchor moveWithCells="1">
              <from>
                <xdr:col>4</xdr:col>
                <xdr:colOff>628650</xdr:colOff>
                <xdr:row>5</xdr:row>
                <xdr:rowOff>19050</xdr:rowOff>
              </from>
              <to>
                <xdr:col>4</xdr:col>
                <xdr:colOff>771525</xdr:colOff>
                <xdr:row>5</xdr:row>
                <xdr:rowOff>171450</xdr:rowOff>
              </to>
            </anchor>
          </controlPr>
        </control>
      </mc:Choice>
      <mc:Fallback>
        <control shapeId="1097" r:id="rId76" name="CheckBox3"/>
      </mc:Fallback>
    </mc:AlternateContent>
    <mc:AlternateContent xmlns:mc="http://schemas.openxmlformats.org/markup-compatibility/2006">
      <mc:Choice Requires="x14">
        <control shapeId="1096" r:id="rId78" name="CheckBox2">
          <controlPr defaultSize="0" autoLine="0" autoPict="0" r:id="rId79">
            <anchor moveWithCells="1">
              <from>
                <xdr:col>3</xdr:col>
                <xdr:colOff>9525</xdr:colOff>
                <xdr:row>104</xdr:row>
                <xdr:rowOff>28575</xdr:rowOff>
              </from>
              <to>
                <xdr:col>3</xdr:col>
                <xdr:colOff>133350</xdr:colOff>
                <xdr:row>104</xdr:row>
                <xdr:rowOff>171450</xdr:rowOff>
              </to>
            </anchor>
          </controlPr>
        </control>
      </mc:Choice>
      <mc:Fallback>
        <control shapeId="1096" r:id="rId78" name="CheckBox2"/>
      </mc:Fallback>
    </mc:AlternateContent>
    <mc:AlternateContent xmlns:mc="http://schemas.openxmlformats.org/markup-compatibility/2006">
      <mc:Choice Requires="x14">
        <control shapeId="1095" r:id="rId80" name="CheckBox1">
          <controlPr defaultSize="0" autoLine="0" autoPict="0" r:id="rId81">
            <anchor moveWithCells="1">
              <from>
                <xdr:col>2</xdr:col>
                <xdr:colOff>76200</xdr:colOff>
                <xdr:row>104</xdr:row>
                <xdr:rowOff>28575</xdr:rowOff>
              </from>
              <to>
                <xdr:col>2</xdr:col>
                <xdr:colOff>219075</xdr:colOff>
                <xdr:row>104</xdr:row>
                <xdr:rowOff>171450</xdr:rowOff>
              </to>
            </anchor>
          </controlPr>
        </control>
      </mc:Choice>
      <mc:Fallback>
        <control shapeId="1095" r:id="rId80" name="CheckBox1"/>
      </mc:Fallback>
    </mc:AlternateContent>
    <mc:AlternateContent xmlns:mc="http://schemas.openxmlformats.org/markup-compatibility/2006">
      <mc:Choice Requires="x14">
        <control shapeId="1135" r:id="rId82" name="CheckBox40">
          <controlPr defaultSize="0" autoLine="0" autoPict="0" r:id="rId83">
            <anchor moveWithCells="1">
              <from>
                <xdr:col>4</xdr:col>
                <xdr:colOff>571500</xdr:colOff>
                <xdr:row>152</xdr:row>
                <xdr:rowOff>19050</xdr:rowOff>
              </from>
              <to>
                <xdr:col>4</xdr:col>
                <xdr:colOff>714375</xdr:colOff>
                <xdr:row>152</xdr:row>
                <xdr:rowOff>171450</xdr:rowOff>
              </to>
            </anchor>
          </controlPr>
        </control>
      </mc:Choice>
      <mc:Fallback>
        <control shapeId="1135" r:id="rId82" name="CheckBox40"/>
      </mc:Fallback>
    </mc:AlternateContent>
    <mc:AlternateContent xmlns:mc="http://schemas.openxmlformats.org/markup-compatibility/2006">
      <mc:Choice Requires="x14">
        <control shapeId="1026" r:id="rId84" name="Button 2">
          <controlPr defaultSize="0" print="0" autoFill="0" autoPict="0" macro="[0]!Bouton2_Cliquer">
            <anchor moveWithCells="1" sizeWithCells="1">
              <from>
                <xdr:col>0</xdr:col>
                <xdr:colOff>38100</xdr:colOff>
                <xdr:row>7</xdr:row>
                <xdr:rowOff>38100</xdr:rowOff>
              </from>
              <to>
                <xdr:col>0</xdr:col>
                <xdr:colOff>180975</xdr:colOff>
                <xdr:row>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85" name="Button 4">
          <controlPr defaultSize="0" print="0" autoFill="0" autoPict="0" macro="[0]!Bouton4_Cliquer">
            <anchor moveWithCells="1" sizeWithCells="1">
              <from>
                <xdr:col>2</xdr:col>
                <xdr:colOff>57150</xdr:colOff>
                <xdr:row>0</xdr:row>
                <xdr:rowOff>47625</xdr:rowOff>
              </from>
              <to>
                <xdr:col>2</xdr:col>
                <xdr:colOff>200025</xdr:colOff>
                <xdr:row>0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7" r:id="rId86" name="Button 63">
          <controlPr defaultSize="0" print="0" autoFill="0" autoPict="0" macro="[0]!Bouton63_Cliquer">
            <anchor moveWithCells="1" sizeWithCells="1">
              <from>
                <xdr:col>0</xdr:col>
                <xdr:colOff>47625</xdr:colOff>
                <xdr:row>99</xdr:row>
                <xdr:rowOff>57150</xdr:rowOff>
              </from>
              <to>
                <xdr:col>0</xdr:col>
                <xdr:colOff>190500</xdr:colOff>
                <xdr:row>99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3" r:id="rId87" name="Button 69">
          <controlPr defaultSize="0" print="0" autoFill="0" autoPict="0" macro="[0]!Bouton68_Cliquer">
            <anchor moveWithCells="1" sizeWithCells="1">
              <from>
                <xdr:col>0</xdr:col>
                <xdr:colOff>47625</xdr:colOff>
                <xdr:row>52</xdr:row>
                <xdr:rowOff>57150</xdr:rowOff>
              </from>
              <to>
                <xdr:col>0</xdr:col>
                <xdr:colOff>190500</xdr:colOff>
                <xdr:row>52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6" r:id="rId88" name="Button 112">
          <controlPr defaultSize="0" print="0" autoFill="0" autoPict="0" macro="[0]!Bouton112_Cliquer">
            <anchor moveWithCells="1" sizeWithCells="1">
              <from>
                <xdr:col>7</xdr:col>
                <xdr:colOff>619125</xdr:colOff>
                <xdr:row>99</xdr:row>
                <xdr:rowOff>47625</xdr:rowOff>
              </from>
              <to>
                <xdr:col>7</xdr:col>
                <xdr:colOff>762000</xdr:colOff>
                <xdr:row>99</xdr:row>
                <xdr:rowOff>190500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0000"/>
  </sheetPr>
  <dimension ref="A1:G24"/>
  <sheetViews>
    <sheetView tabSelected="1" topLeftCell="B1" workbookViewId="0">
      <selection activeCell="K9" sqref="K9"/>
    </sheetView>
  </sheetViews>
  <sheetFormatPr baseColWidth="10" defaultColWidth="10.7109375" defaultRowHeight="15" outlineLevelCol="1" x14ac:dyDescent="0.25"/>
  <cols>
    <col min="1" max="1" width="24.140625" customWidth="1"/>
    <col min="2" max="2" width="16.5703125" customWidth="1"/>
    <col min="5" max="5" width="97" customWidth="1" outlineLevel="1"/>
  </cols>
  <sheetData>
    <row r="1" spans="1:7" x14ac:dyDescent="0.25">
      <c r="E1" s="1" t="s">
        <v>0</v>
      </c>
    </row>
    <row r="2" spans="1:7" ht="30" customHeight="1" x14ac:dyDescent="0.25">
      <c r="E2" s="2" t="str">
        <f>CONCATENATE("Agence : ",B3)&amp;CHAR(10)&amp;CONCATENATE("Date : ",TEXT(B4,"jj/mm/aaaa"))</f>
        <v>Agence : 
Date : 02/02/2022</v>
      </c>
    </row>
    <row r="3" spans="1:7" ht="30" customHeight="1" x14ac:dyDescent="0.25">
      <c r="B3" s="3"/>
      <c r="E3" s="4"/>
    </row>
    <row r="4" spans="1:7" ht="30" customHeight="1" x14ac:dyDescent="0.25">
      <c r="A4" t="s">
        <v>1</v>
      </c>
      <c r="B4" s="5">
        <v>44594</v>
      </c>
      <c r="E4" s="2"/>
    </row>
    <row r="5" spans="1:7" ht="30" customHeight="1" x14ac:dyDescent="0.25">
      <c r="B5" s="3" t="str">
        <f>TEXT(B4,"aaaa")</f>
        <v>2022</v>
      </c>
      <c r="E5" s="4"/>
    </row>
    <row r="6" spans="1:7" ht="30" customHeight="1" x14ac:dyDescent="0.25">
      <c r="B6" s="3">
        <v>0</v>
      </c>
      <c r="E6" s="4"/>
    </row>
    <row r="7" spans="1:7" x14ac:dyDescent="0.25">
      <c r="B7" s="3"/>
      <c r="E7" s="4"/>
      <c r="F7" t="s">
        <v>76</v>
      </c>
      <c r="G7" t="s">
        <v>80</v>
      </c>
    </row>
    <row r="8" spans="1:7" x14ac:dyDescent="0.25">
      <c r="B8" s="6"/>
      <c r="E8" s="4"/>
      <c r="F8" t="s">
        <v>77</v>
      </c>
      <c r="G8" t="s">
        <v>81</v>
      </c>
    </row>
    <row r="9" spans="1:7" x14ac:dyDescent="0.25">
      <c r="B9" s="3"/>
      <c r="E9" s="4"/>
      <c r="F9" t="s">
        <v>78</v>
      </c>
      <c r="G9" t="s">
        <v>82</v>
      </c>
    </row>
    <row r="10" spans="1:7" x14ac:dyDescent="0.25">
      <c r="B10" s="45"/>
      <c r="E10" s="4"/>
      <c r="F10" t="s">
        <v>79</v>
      </c>
      <c r="G10" t="s">
        <v>83</v>
      </c>
    </row>
    <row r="11" spans="1:7" x14ac:dyDescent="0.25">
      <c r="B11" s="5"/>
      <c r="E11" s="4"/>
      <c r="G11" t="s">
        <v>84</v>
      </c>
    </row>
    <row r="12" spans="1:7" x14ac:dyDescent="0.25">
      <c r="B12" s="3" t="s">
        <v>77</v>
      </c>
      <c r="E12" s="4"/>
      <c r="G12" t="s">
        <v>85</v>
      </c>
    </row>
    <row r="13" spans="1:7" x14ac:dyDescent="0.25">
      <c r="B13" s="3" t="s">
        <v>89</v>
      </c>
      <c r="E13" s="4"/>
      <c r="G13" t="s">
        <v>86</v>
      </c>
    </row>
    <row r="14" spans="1:7" x14ac:dyDescent="0.25">
      <c r="B14" s="3"/>
      <c r="E14" s="4"/>
      <c r="G14" t="s">
        <v>87</v>
      </c>
    </row>
    <row r="15" spans="1:7" x14ac:dyDescent="0.25">
      <c r="E15" s="4"/>
      <c r="G15" t="s">
        <v>88</v>
      </c>
    </row>
    <row r="16" spans="1:7" x14ac:dyDescent="0.25">
      <c r="E16" s="4"/>
      <c r="G16" t="s">
        <v>89</v>
      </c>
    </row>
    <row r="17" spans="5:7" x14ac:dyDescent="0.25">
      <c r="E17" s="4"/>
      <c r="G17" t="s">
        <v>90</v>
      </c>
    </row>
    <row r="18" spans="5:7" x14ac:dyDescent="0.25">
      <c r="E18" s="4"/>
    </row>
    <row r="19" spans="5:7" x14ac:dyDescent="0.25">
      <c r="E19" s="4"/>
    </row>
    <row r="20" spans="5:7" x14ac:dyDescent="0.25">
      <c r="E20" s="4"/>
    </row>
    <row r="21" spans="5:7" x14ac:dyDescent="0.25">
      <c r="E21" s="4"/>
    </row>
    <row r="22" spans="5:7" x14ac:dyDescent="0.25">
      <c r="E22" s="4"/>
    </row>
    <row r="23" spans="5:7" x14ac:dyDescent="0.25">
      <c r="E23" s="4"/>
    </row>
    <row r="24" spans="5:7" x14ac:dyDescent="0.25">
      <c r="E24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4" r:id="rId4" name="ComboBox2">
          <controlPr defaultSize="0" autoLine="0" linkedCell="B13" listFillRange="G7:G17" r:id="rId5">
            <anchor moveWithCells="1">
              <from>
                <xdr:col>9</xdr:col>
                <xdr:colOff>9525</xdr:colOff>
                <xdr:row>103</xdr:row>
                <xdr:rowOff>152400</xdr:rowOff>
              </from>
              <to>
                <xdr:col>10</xdr:col>
                <xdr:colOff>323850</xdr:colOff>
                <xdr:row>105</xdr:row>
                <xdr:rowOff>19050</xdr:rowOff>
              </to>
            </anchor>
          </controlPr>
        </control>
      </mc:Choice>
      <mc:Fallback>
        <control shapeId="2054" r:id="rId4" name="ComboBox2"/>
      </mc:Fallback>
    </mc:AlternateContent>
    <mc:AlternateContent xmlns:mc="http://schemas.openxmlformats.org/markup-compatibility/2006">
      <mc:Choice Requires="x14">
        <control shapeId="2049" r:id="rId6" name="ComboBox1">
          <controlPr defaultSize="0" autoLine="0" linkedCell="B12" listFillRange="F7:F10" r:id="rId7">
            <anchor moveWithCells="1">
              <from>
                <xdr:col>9</xdr:col>
                <xdr:colOff>0</xdr:colOff>
                <xdr:row>11</xdr:row>
                <xdr:rowOff>142875</xdr:rowOff>
              </from>
              <to>
                <xdr:col>9</xdr:col>
                <xdr:colOff>685800</xdr:colOff>
                <xdr:row>13</xdr:row>
                <xdr:rowOff>38100</xdr:rowOff>
              </to>
            </anchor>
          </controlPr>
        </control>
      </mc:Choice>
      <mc:Fallback>
        <control shapeId="2049" r:id="rId6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Compte-rendu</vt:lpstr>
      <vt:lpstr>Feuille Saisie</vt:lpstr>
      <vt:lpstr>DateReunion</vt:lpstr>
      <vt:lpstr>NomAgence</vt:lpstr>
      <vt:lpstr>Nomdesdestinataires</vt:lpstr>
      <vt:lpstr>nomdesprésents</vt:lpstr>
      <vt:lpstr>'Compte-rendu'!Zone_d_impression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</dc:creator>
  <cp:lastModifiedBy>Eric C</cp:lastModifiedBy>
  <cp:lastPrinted>2022-10-14T09:55:59Z</cp:lastPrinted>
  <dcterms:created xsi:type="dcterms:W3CDTF">2022-09-30T12:08:31Z</dcterms:created>
  <dcterms:modified xsi:type="dcterms:W3CDTF">2022-10-15T11:59:09Z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2022-10-15T08:48:50Z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26df9acc-90db-4632-bf09-42fdd7b5bb98</vt:lpwstr>
  </property>
  <property fmtid="{D5CDD505-2E9C-101B-9397-08002B2CF9AE}" pid="8" name="MSIP_Label_64a238cc-6af3-4341-9d32-201b7e04331f_ContentBits">
    <vt:lpwstr>0</vt:lpwstr>
  </property>
</Properties>
</file>