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r.jaques\Desktop\"/>
    </mc:Choice>
  </mc:AlternateContent>
  <xr:revisionPtr revIDLastSave="0" documentId="8_{BE91324D-6444-47B4-9D9F-EEC7E758DA34}" xr6:coauthVersionLast="45" xr6:coauthVersionMax="45" xr10:uidLastSave="{00000000-0000-0000-0000-000000000000}"/>
  <bookViews>
    <workbookView xWindow="-98" yWindow="-98" windowWidth="22695" windowHeight="14595" xr2:uid="{35F25A43-E9DD-4141-A5A1-E6E1FA1463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 a="1"/>
  <c r="M8" i="1" s="1"/>
  <c r="M7" i="1" a="1"/>
  <c r="M7" i="1" s="1"/>
</calcChain>
</file>

<file path=xl/sharedStrings.xml><?xml version="1.0" encoding="utf-8"?>
<sst xmlns="http://schemas.openxmlformats.org/spreadsheetml/2006/main" count="94" uniqueCount="17">
  <si>
    <t>NO MAG</t>
  </si>
  <si>
    <t>Magasin</t>
  </si>
  <si>
    <t>aaa</t>
  </si>
  <si>
    <t>bbb</t>
  </si>
  <si>
    <t>ccc</t>
  </si>
  <si>
    <t>No famille</t>
  </si>
  <si>
    <t>Famille</t>
  </si>
  <si>
    <t>No article</t>
  </si>
  <si>
    <t>Article</t>
  </si>
  <si>
    <t>Prix</t>
  </si>
  <si>
    <t>xx</t>
  </si>
  <si>
    <t>xy</t>
  </si>
  <si>
    <t>No</t>
  </si>
  <si>
    <t>No Famille</t>
  </si>
  <si>
    <t xml:space="preserve"> =INDEX(G:G;EQUIV(M2&amp;N2&amp;GRANDE.VALEUR(G:G;2);A:A&amp;C:C&amp;GRANDE.VALEUR(G:G;2);0);)</t>
  </si>
  <si>
    <t xml:space="preserve"> =INDEX(G:G;EQUIV(M2&amp;N2&amp;GRANDE.VALEUR(G:G;1);A:A&amp;C:C&amp;GRANDE.VALEUR(G:G;1);0);)</t>
  </si>
  <si>
    <t>Comment faire pour avoir la 2ème plus grande valeur selon les critères choisis en M2 et N2?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</si>
</sst>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A6D152-84EF-4660-AA45-EFEA839A2ADD}" name="Tableau1" displayName="Tableau1" ref="A1:G19" totalsRowShown="0">
  <autoFilter ref="A1:G19" xr:uid="{D6841831-7A98-4576-8EC5-0C4AE17649D0}"/>
  <sortState xmlns:xlrd2="http://schemas.microsoft.com/office/spreadsheetml/2017/richdata2" ref="A2:G19">
    <sortCondition ref="A1:A19"/>
  </sortState>
  <tableColumns count="7">
    <tableColumn id="1" xr3:uid="{6FC7A7FD-9642-4EF4-945A-FC215518B2B6}" name="NO MAG"/>
    <tableColumn id="2" xr3:uid="{3B5C7E47-EE2C-4F57-A55B-D9D4979A3225}" name="Magasin"/>
    <tableColumn id="3" xr3:uid="{3F537952-8455-407B-A911-0B9F8AC2F618}" name="No famille"/>
    <tableColumn id="4" xr3:uid="{2FE9AA65-8630-4C49-B33F-FFD3979E97BF}" name="Famille"/>
    <tableColumn id="5" xr3:uid="{3494076E-A0E0-4705-A6AA-DFEFC5DC4C2A}" name="No article"/>
    <tableColumn id="6" xr3:uid="{25D78138-9918-421A-973A-D214D8AF9549}" name="Article"/>
    <tableColumn id="7" xr3:uid="{6F5AA317-F438-474C-A1C2-DE6FDC24B1B7}" name="Pr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84F335-44AD-4B52-9A1F-2FCE2AF58DC0}" name="Tableau2" displayName="Tableau2" ref="J1:K4" totalsRowShown="0">
  <autoFilter ref="J1:K4" xr:uid="{07A1464F-798C-4BC5-A957-B80E874A7472}"/>
  <tableColumns count="2">
    <tableColumn id="1" xr3:uid="{B3A14ABA-D04D-469F-A4A8-51E549C26039}" name="Magasin"/>
    <tableColumn id="2" xr3:uid="{B95D4C6D-B04E-4B84-9C63-C03CC1AA1971}" name="N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2EBB6A-A389-4A54-B622-D0B26C2ACED2}" name="Tableau3" displayName="Tableau3" ref="J7:K10" totalsRowShown="0">
  <autoFilter ref="J7:K10" xr:uid="{5E80CD49-77E7-43BD-9335-27DED5845A5F}"/>
  <tableColumns count="2">
    <tableColumn id="1" xr3:uid="{99A2E1DD-B78E-4525-888E-5E5064C0D1DF}" name="Famille"/>
    <tableColumn id="2" xr3:uid="{7271BB38-1B5E-453E-8867-626BD772A67F}" name="No fam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6991E-8C97-4BE0-940F-4317ECB57606}">
  <dimension ref="A1:N19"/>
  <sheetViews>
    <sheetView tabSelected="1" topLeftCell="B1" workbookViewId="0">
      <selection activeCell="M20" sqref="M20"/>
    </sheetView>
  </sheetViews>
  <sheetFormatPr baseColWidth="10" defaultRowHeight="14.25" x14ac:dyDescent="0.45"/>
  <cols>
    <col min="3" max="3" width="10.9296875" customWidth="1"/>
    <col min="11" max="11" width="10.9296875" customWidth="1"/>
  </cols>
  <sheetData>
    <row r="1" spans="1:14" x14ac:dyDescent="0.45">
      <c r="A1" t="s">
        <v>0</v>
      </c>
      <c r="B1" t="s">
        <v>1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J1" t="s">
        <v>1</v>
      </c>
      <c r="K1" t="s">
        <v>12</v>
      </c>
      <c r="M1" s="3" t="s">
        <v>1</v>
      </c>
      <c r="N1" s="4" t="s">
        <v>13</v>
      </c>
    </row>
    <row r="2" spans="1:14" x14ac:dyDescent="0.45">
      <c r="A2">
        <v>2000</v>
      </c>
      <c r="B2" t="s">
        <v>2</v>
      </c>
      <c r="C2">
        <v>20</v>
      </c>
      <c r="D2" t="s">
        <v>10</v>
      </c>
      <c r="E2" t="s">
        <v>11</v>
      </c>
      <c r="F2" t="s">
        <v>11</v>
      </c>
      <c r="G2">
        <v>120</v>
      </c>
      <c r="J2" t="s">
        <v>2</v>
      </c>
      <c r="K2">
        <v>2000</v>
      </c>
      <c r="M2" s="1">
        <v>2001</v>
      </c>
      <c r="N2" s="2">
        <v>20</v>
      </c>
    </row>
    <row r="3" spans="1:14" x14ac:dyDescent="0.45">
      <c r="A3">
        <v>2000</v>
      </c>
      <c r="B3" t="s">
        <v>2</v>
      </c>
      <c r="C3">
        <v>20</v>
      </c>
      <c r="D3" t="s">
        <v>10</v>
      </c>
      <c r="E3" t="s">
        <v>11</v>
      </c>
      <c r="F3" t="s">
        <v>11</v>
      </c>
      <c r="G3">
        <v>32</v>
      </c>
      <c r="J3" t="s">
        <v>3</v>
      </c>
      <c r="K3">
        <v>2001</v>
      </c>
    </row>
    <row r="4" spans="1:14" x14ac:dyDescent="0.45">
      <c r="A4">
        <v>2000</v>
      </c>
      <c r="B4" t="s">
        <v>2</v>
      </c>
      <c r="C4">
        <v>21</v>
      </c>
      <c r="D4" t="s">
        <v>10</v>
      </c>
      <c r="E4" t="s">
        <v>11</v>
      </c>
      <c r="F4" t="s">
        <v>11</v>
      </c>
      <c r="G4">
        <v>21</v>
      </c>
      <c r="J4" t="s">
        <v>4</v>
      </c>
      <c r="K4">
        <v>2002</v>
      </c>
    </row>
    <row r="5" spans="1:14" x14ac:dyDescent="0.45">
      <c r="A5">
        <v>2000</v>
      </c>
      <c r="B5" t="s">
        <v>2</v>
      </c>
      <c r="C5">
        <v>20</v>
      </c>
      <c r="D5" t="s">
        <v>10</v>
      </c>
      <c r="E5" t="s">
        <v>11</v>
      </c>
      <c r="F5" t="s">
        <v>11</v>
      </c>
      <c r="G5">
        <v>17</v>
      </c>
    </row>
    <row r="6" spans="1:14" x14ac:dyDescent="0.45">
      <c r="A6">
        <v>2000</v>
      </c>
      <c r="B6" t="s">
        <v>2</v>
      </c>
      <c r="C6">
        <v>22</v>
      </c>
      <c r="D6" t="s">
        <v>10</v>
      </c>
      <c r="E6" t="s">
        <v>11</v>
      </c>
      <c r="F6" t="s">
        <v>11</v>
      </c>
      <c r="G6">
        <v>15</v>
      </c>
    </row>
    <row r="7" spans="1:14" x14ac:dyDescent="0.45">
      <c r="A7">
        <v>2000</v>
      </c>
      <c r="B7" t="s">
        <v>2</v>
      </c>
      <c r="C7">
        <v>20</v>
      </c>
      <c r="D7" t="s">
        <v>10</v>
      </c>
      <c r="E7" t="s">
        <v>11</v>
      </c>
      <c r="F7" t="s">
        <v>11</v>
      </c>
      <c r="G7">
        <v>68</v>
      </c>
      <c r="J7" t="s">
        <v>6</v>
      </c>
      <c r="K7" t="s">
        <v>5</v>
      </c>
      <c r="M7">
        <f t="array" ref="M7">INDEX(G:G,MATCH(M2&amp;N2&amp;LARGE(G:G,1),A:A&amp;C:C&amp;LARGE(G:G,1),0),)</f>
        <v>432</v>
      </c>
      <c r="N7" t="s">
        <v>15</v>
      </c>
    </row>
    <row r="8" spans="1:14" x14ac:dyDescent="0.45">
      <c r="A8">
        <v>2001</v>
      </c>
      <c r="B8" t="s">
        <v>3</v>
      </c>
      <c r="C8">
        <v>20</v>
      </c>
      <c r="D8" t="s">
        <v>10</v>
      </c>
      <c r="E8" t="s">
        <v>11</v>
      </c>
      <c r="F8" t="s">
        <v>11</v>
      </c>
      <c r="G8">
        <v>432</v>
      </c>
      <c r="J8" t="s">
        <v>10</v>
      </c>
      <c r="K8">
        <v>20</v>
      </c>
      <c r="M8">
        <f t="array" ref="M8">INDEX(G:G,MATCH(M2&amp;N2&amp;LARGE(G:G,2),A:A&amp;C:C&amp;LARGE(G:G,2),0),)</f>
        <v>432</v>
      </c>
      <c r="N8" t="s">
        <v>14</v>
      </c>
    </row>
    <row r="9" spans="1:14" x14ac:dyDescent="0.45">
      <c r="A9">
        <v>2001</v>
      </c>
      <c r="B9" t="s">
        <v>3</v>
      </c>
      <c r="C9">
        <v>21</v>
      </c>
      <c r="D9" t="s">
        <v>10</v>
      </c>
      <c r="E9" t="s">
        <v>11</v>
      </c>
      <c r="F9" t="s">
        <v>11</v>
      </c>
      <c r="G9">
        <v>37</v>
      </c>
      <c r="J9" t="s">
        <v>10</v>
      </c>
      <c r="K9">
        <v>21</v>
      </c>
    </row>
    <row r="10" spans="1:14" x14ac:dyDescent="0.45">
      <c r="A10">
        <v>2001</v>
      </c>
      <c r="B10" t="s">
        <v>3</v>
      </c>
      <c r="C10">
        <v>21</v>
      </c>
      <c r="D10" t="s">
        <v>10</v>
      </c>
      <c r="E10" t="s">
        <v>11</v>
      </c>
      <c r="F10" t="s">
        <v>11</v>
      </c>
      <c r="G10">
        <v>321</v>
      </c>
      <c r="J10" t="s">
        <v>10</v>
      </c>
      <c r="K10">
        <v>22</v>
      </c>
    </row>
    <row r="11" spans="1:14" x14ac:dyDescent="0.45">
      <c r="A11">
        <v>2001</v>
      </c>
      <c r="B11" t="s">
        <v>3</v>
      </c>
      <c r="C11">
        <v>22</v>
      </c>
      <c r="D11" t="s">
        <v>10</v>
      </c>
      <c r="E11" t="s">
        <v>11</v>
      </c>
      <c r="F11" t="s">
        <v>11</v>
      </c>
      <c r="G11">
        <v>28</v>
      </c>
    </row>
    <row r="12" spans="1:14" x14ac:dyDescent="0.45">
      <c r="A12">
        <v>2001</v>
      </c>
      <c r="B12" t="s">
        <v>3</v>
      </c>
      <c r="C12">
        <v>20</v>
      </c>
      <c r="D12" t="s">
        <v>10</v>
      </c>
      <c r="E12" t="s">
        <v>11</v>
      </c>
      <c r="F12" t="s">
        <v>11</v>
      </c>
      <c r="G12">
        <v>120</v>
      </c>
    </row>
    <row r="13" spans="1:14" x14ac:dyDescent="0.45">
      <c r="A13">
        <v>2001</v>
      </c>
      <c r="B13" t="s">
        <v>3</v>
      </c>
      <c r="C13">
        <v>21</v>
      </c>
      <c r="D13" t="s">
        <v>10</v>
      </c>
      <c r="E13" t="s">
        <v>11</v>
      </c>
      <c r="F13" t="s">
        <v>11</v>
      </c>
      <c r="G13">
        <v>126</v>
      </c>
      <c r="M13" s="5" t="s">
        <v>16</v>
      </c>
    </row>
    <row r="14" spans="1:14" x14ac:dyDescent="0.45">
      <c r="A14">
        <v>2002</v>
      </c>
      <c r="B14" t="s">
        <v>4</v>
      </c>
      <c r="C14">
        <v>21</v>
      </c>
      <c r="D14" t="s">
        <v>10</v>
      </c>
      <c r="E14" t="s">
        <v>11</v>
      </c>
      <c r="F14" t="s">
        <v>11</v>
      </c>
      <c r="G14">
        <v>84</v>
      </c>
    </row>
    <row r="15" spans="1:14" x14ac:dyDescent="0.45">
      <c r="A15">
        <v>2002</v>
      </c>
      <c r="B15" t="s">
        <v>4</v>
      </c>
      <c r="C15">
        <v>20</v>
      </c>
      <c r="D15" t="s">
        <v>10</v>
      </c>
      <c r="E15" t="s">
        <v>11</v>
      </c>
      <c r="F15" t="s">
        <v>11</v>
      </c>
      <c r="G15">
        <v>585</v>
      </c>
    </row>
    <row r="16" spans="1:14" x14ac:dyDescent="0.45">
      <c r="A16">
        <v>2002</v>
      </c>
      <c r="B16" t="s">
        <v>4</v>
      </c>
      <c r="C16">
        <v>21</v>
      </c>
      <c r="D16" t="s">
        <v>10</v>
      </c>
      <c r="E16" t="s">
        <v>11</v>
      </c>
      <c r="F16" t="s">
        <v>11</v>
      </c>
      <c r="G16">
        <v>198</v>
      </c>
    </row>
    <row r="17" spans="1:7" x14ac:dyDescent="0.45">
      <c r="A17">
        <v>2002</v>
      </c>
      <c r="B17" t="s">
        <v>4</v>
      </c>
      <c r="C17">
        <v>22</v>
      </c>
      <c r="D17" t="s">
        <v>10</v>
      </c>
      <c r="E17" t="s">
        <v>11</v>
      </c>
      <c r="F17" t="s">
        <v>11</v>
      </c>
      <c r="G17">
        <v>275</v>
      </c>
    </row>
    <row r="18" spans="1:7" x14ac:dyDescent="0.45">
      <c r="A18">
        <v>2002</v>
      </c>
      <c r="B18" t="s">
        <v>4</v>
      </c>
      <c r="C18">
        <v>21</v>
      </c>
      <c r="D18" t="s">
        <v>10</v>
      </c>
      <c r="E18" t="s">
        <v>11</v>
      </c>
      <c r="F18" t="s">
        <v>11</v>
      </c>
      <c r="G18">
        <v>45</v>
      </c>
    </row>
    <row r="19" spans="1:7" x14ac:dyDescent="0.45">
      <c r="A19">
        <v>2002</v>
      </c>
      <c r="B19" t="s">
        <v>4</v>
      </c>
      <c r="C19">
        <v>20</v>
      </c>
      <c r="D19" t="s">
        <v>10</v>
      </c>
      <c r="E19" t="s">
        <v>11</v>
      </c>
      <c r="F19" t="s">
        <v>11</v>
      </c>
      <c r="G19">
        <v>12</v>
      </c>
    </row>
  </sheetData>
  <phoneticPr fontId="2" type="noConversion"/>
  <dataValidations count="2">
    <dataValidation type="list" allowBlank="1" showInputMessage="1" showErrorMessage="1" sqref="M2" xr:uid="{758080A6-765C-482F-81EA-C4E20B0ADE9F}">
      <formula1>$K$2:$K$4</formula1>
    </dataValidation>
    <dataValidation type="list" allowBlank="1" showInputMessage="1" showErrorMessage="1" sqref="N2" xr:uid="{1278A96E-E89C-4159-B2BE-B6E611914EAA}">
      <formula1>$K$8:$K$10</formula1>
    </dataValidation>
  </dataValidation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Meubles Bise SA - Didier Jaques</dc:creator>
  <cp:lastModifiedBy>Meubles Bise SA - Didier Jaques</cp:lastModifiedBy>
  <dcterms:created xsi:type="dcterms:W3CDTF">2019-10-17T14:26:32Z</dcterms:created>
  <dcterms:modified xsi:type="dcterms:W3CDTF">2019-10-17T14:55:58Z</dcterms:modified>
</cp:coreProperties>
</file>